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alab\Documents\SCRD\Informe peticiones\Informes PQRS 2026\Info abril PQRS 2026\"/>
    </mc:Choice>
  </mc:AlternateContent>
  <xr:revisionPtr revIDLastSave="0" documentId="13_ncr:1_{3550F1C5-8C04-4038-B852-9F834AAD547C}" xr6:coauthVersionLast="47" xr6:coauthVersionMax="47" xr10:uidLastSave="{00000000-0000-0000-0000-000000000000}"/>
  <bookViews>
    <workbookView xWindow="-120" yWindow="-120" windowWidth="29040" windowHeight="15840" xr2:uid="{EAA02FFD-49F3-4E58-AF91-2394542D11C2}"/>
  </bookViews>
  <sheets>
    <sheet name="PETICIONES 2026" sheetId="1" r:id="rId1"/>
    <sheet name="INDICADOR" sheetId="2" r:id="rId2"/>
  </sheets>
  <definedNames>
    <definedName name="_xlnm._FilterDatabase" localSheetId="0" hidden="1">'PETICIONES 2026'!$A$3:$AV$786</definedName>
    <definedName name="_xlnm.Print_Area" localSheetId="0">'PETICIONES 2026'!$A$1:$S$790</definedName>
    <definedName name="Z_B6D5DF70_EE1F_4E4D_A8C9_A7CBA402D3CD_.wvu.FilterData" localSheetId="0" hidden="1">'PETICIONES 2026'!$A$3:$X$786</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P786" i="1" l="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P7" i="1"/>
  <c r="P6" i="1"/>
  <c r="P5" i="1"/>
  <c r="P4" i="1"/>
  <c r="D12" i="2"/>
</calcChain>
</file>

<file path=xl/sharedStrings.xml><?xml version="1.0" encoding="utf-8"?>
<sst xmlns="http://schemas.openxmlformats.org/spreadsheetml/2006/main" count="8651" uniqueCount="867">
  <si>
    <t>INTEGRANTE DEL EQUIPO</t>
  </si>
  <si>
    <t>CANAL DE RECEPCION PQRS</t>
  </si>
  <si>
    <t>NÚMERO PETICIÓN SDQS</t>
  </si>
  <si>
    <t>FECHA DE INGRESO A LA ENTIDAD</t>
  </si>
  <si>
    <t>TIPO DE PETICIÓN</t>
  </si>
  <si>
    <t>ELIJA EL SEXO DEL PETICIONARIO</t>
  </si>
  <si>
    <t>ASUNTO DE LA PETICIÓN</t>
  </si>
  <si>
    <t>EVENTO BOGOTÁ TE ESCUCHA</t>
  </si>
  <si>
    <t>CATEGORÍA</t>
  </si>
  <si>
    <t>SUBTEMA</t>
  </si>
  <si>
    <t>DEPENDENCIA</t>
  </si>
  <si>
    <t>RADICADO ENTRADA ORFEO</t>
  </si>
  <si>
    <t xml:space="preserve">FECHA RADICADO ORFEO </t>
  </si>
  <si>
    <t>FECHA DE RESPUESTA TOTAL DE LA DEPENDENCIA</t>
  </si>
  <si>
    <t>TIEMPOS DE TRÁMITE</t>
  </si>
  <si>
    <t>ESTADO DE GESTIÓN</t>
  </si>
  <si>
    <t>MES</t>
  </si>
  <si>
    <t>SE ENCUENTRA EN ALGUNA DE ESTAS CONDICIONES</t>
  </si>
  <si>
    <t>OBSERVACIÓN</t>
  </si>
  <si>
    <t>TRASLADO DE PETICION POR COMPETENCIA</t>
  </si>
  <si>
    <t>ASUNTOS ADMINISTRATIVOS</t>
  </si>
  <si>
    <t>CONVOCATORIAS</t>
  </si>
  <si>
    <t>CULTURA CIUDADANA</t>
  </si>
  <si>
    <t>POSIBLES ACTOS DE CORRUPCION</t>
  </si>
  <si>
    <t>JANETH CALDERÓN UPEGUI</t>
  </si>
  <si>
    <t>ESCRITO</t>
  </si>
  <si>
    <t>D.P INTERES PARTICULAR</t>
  </si>
  <si>
    <t>HOMBRE</t>
  </si>
  <si>
    <t>ASIGNAR</t>
  </si>
  <si>
    <t>TALENTO HUMANO Y CONTRATACION</t>
  </si>
  <si>
    <t>GRUPO INTERNO GESTIÓN DEL TALENTO HUMANO</t>
  </si>
  <si>
    <t>NO ESPECIFICA</t>
  </si>
  <si>
    <t>TRASLADO A ENTIDADES DISTRITALES</t>
  </si>
  <si>
    <t>MÓNICA CUBILLOS ORTIZ</t>
  </si>
  <si>
    <t>MUJER</t>
  </si>
  <si>
    <t>GRUPO INTERNO DE RECURSOS FINANCIEROS</t>
  </si>
  <si>
    <t>GESTIÓN ADMINISTRATIVA</t>
  </si>
  <si>
    <t>BIENES DE INTERES CULTURAL</t>
  </si>
  <si>
    <t>SUBDIRECCIÓN DE INFRAESTRUCTURA Y PATRIMONIO CULTURAL</t>
  </si>
  <si>
    <t>SOLICITUD COPIA DE EXPEDIENTE</t>
  </si>
  <si>
    <t>DIRECCIÓN DE FOMENTO</t>
  </si>
  <si>
    <t>CERTIFICADO DE PARTICIPACIÓN</t>
  </si>
  <si>
    <t>WEB</t>
  </si>
  <si>
    <t>SIPA NO. 1-2026-19566 - ELABORACION DE ESTUDIOS Y DISEÑOS DE LA MALLA VIAL URBANA Y RURAL DE LA LOCALIDAD DE USAQUEN. SDQS-2514752026</t>
  </si>
  <si>
    <t>ABRIL</t>
  </si>
  <si>
    <t>CONTROL URBANO SOBRE BIC EN BOGOTÁ</t>
  </si>
  <si>
    <t>Derecho de petición “solicitud se me informe cuantos, y cuales cargos hay no ofertados en el Proceso de Selección No 2527 a 2559 - Distrito Capital 6, en la SCRD. SDQS-  2576542026</t>
  </si>
  <si>
    <t>INFORMACIÓN PLANTA PERSONAL</t>
  </si>
  <si>
    <t>Derecho de petición – Solicitud de información sobre estado de nombramientos y uso de lista de elegibles (OPEC 204356).SDQS- 2578242026</t>
  </si>
  <si>
    <t>SERVICIO A LA CIUDADANIA</t>
  </si>
  <si>
    <t>DIRECCIÓN DE ECONOMÍA ESTUDIOS Y POLÍTICA</t>
  </si>
  <si>
    <t>CONSULTA EN TEMAS CULTURALES</t>
  </si>
  <si>
    <t>FELICITACIÓN</t>
  </si>
  <si>
    <t>ANÓNIMO</t>
  </si>
  <si>
    <t>ARTE CULTURA Y PATRIMONIO</t>
  </si>
  <si>
    <t>SUBDIRECCIÓN DE GESTIÓN CULTURAL Y ARTÍSTCA</t>
  </si>
  <si>
    <t>ARTE EN ESPACIO PÚBLICO</t>
  </si>
  <si>
    <t>EQUIPAMIENTOS CULTURALES</t>
  </si>
  <si>
    <t>OFICINA ASESORA DE COMUNICACIONES</t>
  </si>
  <si>
    <t>ASISTENCIA Y ACOMPAÑAMIENTO A ARTISTAS</t>
  </si>
  <si>
    <t>DIRECCIÓN DE ASUNTOS LOCALES Y PARTICIPACION</t>
  </si>
  <si>
    <t>SUBSECRETARÍA DE GOBERNANZA</t>
  </si>
  <si>
    <t>RECLAMO</t>
  </si>
  <si>
    <t>INCONFORMIDADES Y RECLAMOS PROGRAMA DE CONVOCATORIAS</t>
  </si>
  <si>
    <t>DIRECCIÓN DE PERSONAS JURÍDICAS</t>
  </si>
  <si>
    <t>BOGOTÁ DISTRITO GRAFITI</t>
  </si>
  <si>
    <t>DIRECCIÓN DE REDES Y ACCIÓN COLECTIVA</t>
  </si>
  <si>
    <t>ASUNTOS LOCALES Y PARTICIPACION</t>
  </si>
  <si>
    <t>GESTIÓN TERRITORIAL Y POBLACIONES</t>
  </si>
  <si>
    <t>ASESORÍAS CONVOCATORIAS E INVITACIONES PÚBLICAS</t>
  </si>
  <si>
    <t>DIRECCIÓN DE TRANSFORMACIONES CULTURALES</t>
  </si>
  <si>
    <t>DECLARACIÓN REVOCATORIA O CAMBIO DE CATEGORÍA DEL BIC</t>
  </si>
  <si>
    <t>CONSEJOS LOCALES</t>
  </si>
  <si>
    <t>GESTION LECTURA Y BIBLIOTECAS</t>
  </si>
  <si>
    <t>DIRECCIÓN DE LECTURA Y BIBLIOTECAS</t>
  </si>
  <si>
    <t>FUNCIONAMIENTO BIBLIOTECAS</t>
  </si>
  <si>
    <t>FORMACIÓN EN ARTE Y CULTURA</t>
  </si>
  <si>
    <t>VIVIANA ORTIZ BERNAL</t>
  </si>
  <si>
    <t>Solicitud certificado de participación - SDQS 2414272026</t>
  </si>
  <si>
    <t xml:space="preserve"> Solicitud de certificación de participación en el programa Barrios Vivos (vigencias 2024–2025). SDQS-2425412026</t>
  </si>
  <si>
    <t>Solicitud certificado ganador y planilla de evaluacion Noche de Museos 2025. SDQS-2428222026</t>
  </si>
  <si>
    <t xml:space="preserve"> Intervención Bien de Interés Cultural de la Carrera 18 A No. 53-87/95, se están realizando labores preventivas de estabilización, debido a que existen daños estructurales y la cubierta presenta riesgo de desplome total, lo anterior para evitar mayores daños y se solicita que no se adopte ninguna medida de suspensión de la obra” . SDQS-2453092026</t>
  </si>
  <si>
    <t>Solicitud pliegos de condiciones talento humano año 2025 y 2026 Bibliored - SDQS 2453142026</t>
  </si>
  <si>
    <t>SERVICIOS BIBLIOTECARIOS</t>
  </si>
  <si>
    <t>Insistencia y solicitud de respuesta de fondo - SDQS 2453932026</t>
  </si>
  <si>
    <t>Plataforma piscinas CEFE Chapinero - SDQS 2454262026</t>
  </si>
  <si>
    <t>Derecho de Petición - Denuncia por abuso de confianza e incumplimiento en pago de honorarios por parte de Maira Alarcón con evento 16 de agosto 2026 Distrito la Playa Secretaria de Cultura. SDQS- 2479562026</t>
  </si>
  <si>
    <t>Solicitud control urbano - SDQS 2483672026</t>
  </si>
  <si>
    <t>Derecho de petición – Vacantes AUXILIAR ADMINISTRATIVO Código 407 Grado 22 – OPEC 204355 – Posición 11. SDQS-2504142026</t>
  </si>
  <si>
    <t>Información estratégica sobre representación del sector Hip Hop en los CLACP - SDQS 2487822026</t>
  </si>
  <si>
    <t>D.P INTERES GENERAL</t>
  </si>
  <si>
    <t>PERSONA JURÍDICA</t>
  </si>
  <si>
    <t>Pliego de peticiones sector cultural de Bogotá-Sindicato De Trabajadores Oficiales Y Empleados Publicos Del Instituto Distrital Para La Recreacion Y El Deporte -SDQS-2549522026</t>
  </si>
  <si>
    <t>Información barrios vivos - SDQS 2566602026</t>
  </si>
  <si>
    <t>Información Convocatoria LEP BARRIOS VIVOS Y LABORATORIO DE OPORTUNIDADES - SDQS 2566992026</t>
  </si>
  <si>
    <t>Solicitud Constancia de participación barrios vivos localidad Puente Aranda. SDQS-2614772026</t>
  </si>
  <si>
    <t>Solicitud Comprobante Participación Barrios Vivos Usaquén "Laboratorio de Oportunidades Toberín" Vivamos Usaquén. SDQS-2615942026</t>
  </si>
  <si>
    <t>Solicitud de certificado de participación de laboratorio  de oportunidad hitos Usme Cumple de Usme. SDQS-2619512026</t>
  </si>
  <si>
    <t xml:space="preserve"> Solicitud de certificado de participación de laboratorio de oportunidad hitos Usme Cumple de Usme. SDQS-2623242026</t>
  </si>
  <si>
    <t>Solicitud constancia de participación en Barrios Vivos en la localidad de Puente Aranda del año inmediatamente anterior con el hito cultural "Carnaval de Puente Aranda 2025". SDQS-2624192026</t>
  </si>
  <si>
    <t>solicito constancia participación barrios vivos localidad de Puente Aranda, con el hito cultural "carnaval de Puente Aranda 2025". SDQS-2634792026</t>
  </si>
  <si>
    <t>Solicitud certificado - SDQS 2637682026</t>
  </si>
  <si>
    <t>Información sobre vacantes definitivas - SDQS 2641852026</t>
  </si>
  <si>
    <t>AMPLIAR EL HORARIO DE APERTURA DEL GIMNASIO DEL CENTRO DE LA FELICIDAD DE CHAPINERO. SOLICITO CORDIALMENTE AMPLIAR EL HORARIO DEL GIMNASIO DEL CENTRO DE LA FELICIDAD DE CHAPINERO, ESPECIFICAMENTE, ENTRE LAS 12:00 PM A 2:00 PM, ENTENDIENDO QUE EN LA MAYORIA DE OCASIONES ES ESTE EL MOMENTO PARA QUIENES TRABAJAMOS EN LOS ALREDEDORES PARA APROVECHAR Y DISPONER DE ESTE AREA ACONDICIONADA PARA EL CUIDADO FISICO Y MENTAL. SDQS-2467332026.</t>
  </si>
  <si>
    <t xml:space="preserve"> Ofrecimiento superficie para mural, Solicitud inclusión en el Inventario de superficies autorizadas para la práctica responsable del arte urbano en Bogotá. SDQS- 2661242026</t>
  </si>
  <si>
    <t>PROPUESTA CONVENIO PRACTICAS FORMATIVAS. SDQS-2676202026</t>
  </si>
  <si>
    <t>PASANTÍAS</t>
  </si>
  <si>
    <t>Solicitud certificado Consejera - SDQS 2686702026</t>
  </si>
  <si>
    <t>Intención uso de espacios CEFE Chapinero - SDQS 2687032026</t>
  </si>
  <si>
    <t>Queja de la forma como realizan actividades con invitaciones cerradas y no abiertas al que quiera participar y cumpla las condiciones en el Centro Felicidad de Chapinero, exactamente "invitación cultural ponle sabor al CEFE-2026-SCRD. SDQS-2685872026.</t>
  </si>
  <si>
    <t>Solicitud de acompañamiento institucional en ferias territoriales LGBTI – Localidad de Santa Fe - SDQS 2709292026</t>
  </si>
  <si>
    <t>Solicitud presentado por la Junta Administradora Local (JAL) de Suba ante la supervisión administrativa del Convenio Interadministrativo No. 725 de 2025. SDQS-2710612026</t>
  </si>
  <si>
    <t>Solicitud Constancias de participación Barrios Vivos Barrios Unidos - SDQS 2719292026</t>
  </si>
  <si>
    <t>Solicitud certificado de participación Barrios vivos - SDQS 2720492026</t>
  </si>
  <si>
    <t>Solicitud certificado de participación Proyectos En Red formación musical - SDQS 2720772026</t>
  </si>
  <si>
    <t>Solicitud certificación de participación en el programa barrios vivos Usaquén. SDQS-2722982026</t>
  </si>
  <si>
    <t>Constancia de participación en Barrios Vivos - SDQS 2725242026</t>
  </si>
  <si>
    <t>Constancia barrios vivos - SDQS 2725782026</t>
  </si>
  <si>
    <t>Certificación barrios vivos - SDQS 2728122026</t>
  </si>
  <si>
    <t>Solicitud Certificado Consejero - SDQS 2741112026</t>
  </si>
  <si>
    <t>Constancia de participación en la estrategia barrios vivos - SDQS 2742362026</t>
  </si>
  <si>
    <t>Recomendación de nuevas esculturas, cabe señalar que la construcción e instalación de nuevas expresiones artísticas (escultura, placas o elementos artísticos) en el espacio público de la ciudad de Bogotá. SDQS- 2754692026</t>
  </si>
  <si>
    <t>Información planta personal - SDQS 2724232026</t>
  </si>
  <si>
    <t>GRUPO INTERNO DE SERVICIOS ADMINISTRATIVOS</t>
  </si>
  <si>
    <t>BENEFICIOS ECONÓMICOS PERIÓDICOS</t>
  </si>
  <si>
    <t>LÍNEA CALMA</t>
  </si>
  <si>
    <t>REPORTE FALLAS SICON</t>
  </si>
  <si>
    <t>CERTIFICADO LABORAL</t>
  </si>
  <si>
    <t>Solicitud de control urbano - SDQS 2340292026</t>
  </si>
  <si>
    <t>Información Estudio Estambul CEFE Chapinero - SDQS 2450992026</t>
  </si>
  <si>
    <t>Solicitud de información: tour escolar de graffiti para grado 8° - SDQS 2453352026</t>
  </si>
  <si>
    <t>Solicitud control urbano - SDQS 2453542026</t>
  </si>
  <si>
    <t>Información gimnasio CEFE Chapinero - SDQS 2454122026</t>
  </si>
  <si>
    <t>Derecho de petición - solicitud de información y QUEJA FORMAL por edificación ilegal en nivel de cubierta, cambio de uso no autorizado y obstrucción de zonas comunes esenciales. SDQS- 2349022026</t>
  </si>
  <si>
    <t>Información barrios vivos - SDQS 2456912026</t>
  </si>
  <si>
    <t>Solicitud de confirmación de espacio 24 de abril CEFE Chapinero - SDQS 2457242026</t>
  </si>
  <si>
    <t xml:space="preserve"> Solicitud de visita técnica académica - CEFE Chapinero (Asignatura de Acústica - UNAL Manizales). SDQS-2462612026</t>
  </si>
  <si>
    <t>Solicitud tiene por objeto obtener información clara, precisa, completa y debidamente documentada sobre el estado actual del inmueble ubicado en la dirección Calle 42 No. 15— 52, en el barrio Santa Teresita de Bogotá D.C., correspondiente al proyecto denominado "Exploratorio Nacional" . SDQS-2471132026.</t>
  </si>
  <si>
    <t>Solicitud de revisión de estado de habilitación – Hackatón de Diseño - SDQS 2460582026</t>
  </si>
  <si>
    <t>SOLICITUD DE ALQUILER CENTRO LA FELICIDAD CHAPINERO. SDQS-2467192026</t>
  </si>
  <si>
    <t>Solicitud de corrección de certificado Hackatón de Diseño - SDQS 2475802026</t>
  </si>
  <si>
    <t>Riesgo inminente por actividad económica irregular, peligro de incendio y afectación a Bien de Interés Cultural (BIC). SDQS-2491202026</t>
  </si>
  <si>
    <t>Solicitud certificado de participación Barrios Vivos - SDQS 2517842026</t>
  </si>
  <si>
    <t>Inconformidad atención CEFE Chapinero - SDQS 2485862026</t>
  </si>
  <si>
    <t>Solicitud certificado de participación - SDQS 2515872026</t>
  </si>
  <si>
    <t>Solicitud de revisión de habilitación Invitación Cultural Hackatón de Diseño - SDQS 2520022026</t>
  </si>
  <si>
    <t>Propuesta de trabajo en conjunto Biblioteca Virgilio Barco &amp; UNICEF - SDQS 2521882026</t>
  </si>
  <si>
    <t>Solicitud de certificado de participación proyecto Barrios Vivos VIGENCIA 2024 Y 2025. SDQS-2523982026</t>
  </si>
  <si>
    <t>Solicitud de subsanación – Inscripción de integrantes faltantes en el proceso de inscripción a la convocatoria “Beca Festival Colombia al Parque 2026 - Bogotá Ciudad Creativa de la Música”. SDQS-2530232026</t>
  </si>
  <si>
    <t>Consulta cronograma - Hackatón de Diseño BDF 2026,  verifiqué mi inclusión en el listado de habilitados; sin embargo, a la fecha no he recibido comunicación por correo electrónico con información adicional sobre los siguientes pasos. SDQS-2530672026</t>
  </si>
  <si>
    <t>Solicitud de espacio público en la Cra 10 con Cll 27 sur, para exposición de fotografia. SDQS-2536472026</t>
  </si>
  <si>
    <t>Querella por daños estructurales y afectaciones a la salud causadas por obra colindante - Proyecto "TULIV Histórico - MOVEC Construtores. SDQS-2539852026</t>
  </si>
  <si>
    <t>TRASLADAR</t>
  </si>
  <si>
    <t>TRASLADO DE PETICIÓN POR COMPETENCIA</t>
  </si>
  <si>
    <t>SECRETARÍA DE GOBIERNO</t>
  </si>
  <si>
    <t>DERECHO DE PETICION BOGOTA D.C.,03 DE ABRIL DE 2026 SEÑORES INSTITUTO DISTRITAL DE PATRIMONIO CULTURAL CIUDAD REFERENCIA: SOLICITUD DE VERIFICACION Y CONTROL URBANISTICO– PREDIO CARRERA 21 # 39B-52 EN EL SECTOR PARKWAY – TEUSAQUILLO. SDQS-2540932026</t>
  </si>
  <si>
    <t>Solicitud Constancia de Participación - SDQS 2536742026</t>
  </si>
  <si>
    <t>Solicitud control urbano - SDQS 2481072026</t>
  </si>
  <si>
    <t>Derecho de Petición – Habeas Data – Solicitud de información, investigación y retiro inmediato de afiliación irregular. SDQS-2563792026</t>
  </si>
  <si>
    <t>Solicitud constancia de participación en los Barrios vivos. SDQS-2569672026</t>
  </si>
  <si>
    <t>Construcción ilegal en el barrio Niza, localidad de Suba, Calle 119 70-80, están construyendo un tercer piso, violando las normas que rigen el barrio como patrimonial y de conservación. SDQS-2574822026</t>
  </si>
  <si>
    <t>Información grafiti - SDQS 2466522026</t>
  </si>
  <si>
    <t>Información cultura ciudadana Transmilenio - SDQS 2534202026</t>
  </si>
  <si>
    <t>Solicitud certificado de participación - SDQS 2613062026</t>
  </si>
  <si>
    <t>Solicitud de certificado de participación - SDQS 2618952026</t>
  </si>
  <si>
    <t>Solicitud certificado de participación Barrios vivos - SDQS 2621122026</t>
  </si>
  <si>
    <t>Solicitud  información sobre los detalles de las sesiones previas a la Hackatón programadas para los días 20 y 21 de abril. SDQS-2629452026</t>
  </si>
  <si>
    <t>Solicitud  certificado de generación de certificado Barrios Vivos  año 2025 en la localidad de Bosa, barrio Nuevo Chile. SDQS-2661902026.</t>
  </si>
  <si>
    <t>Aclaraciones CONVOCATORIA LEP Barrios vivos - SDQS 2684322026</t>
  </si>
  <si>
    <t>Información espacios CEFE Chapinero - SDQS 2684782026</t>
  </si>
  <si>
    <t>FALLO EN LA PLATAFORMA SICON Y PETICIÓN CONEXA - SDQS 2728362026</t>
  </si>
  <si>
    <t>Derecho de Petición solicitud información estrategias culturales que tiene la Secretaria para la ciudadanía, En qué consiste la estrategia Barrios Vivos. SDQS-2738352026</t>
  </si>
  <si>
    <t>Derecho de Petición solicitando información sobre las medida adoptadas a  la Política Pública para la Superación de la Pobreza 2023-2038, mediante el CONPES Distrital 028 de 2023. y Informar qué programas, proyectos o acciones específicas se han implementado en el marco del componente de inclusión social de la Política Pública para la Superación de la Pobreza (2023-2038). SDQS-2673202026</t>
  </si>
  <si>
    <t xml:space="preserve"> Solicitud verificación registro CEFE Chapinero.- SDQS-2576742026</t>
  </si>
  <si>
    <t>Solicitud certificación de participación en Barrios vivos 2025. SDQS-2764752026</t>
  </si>
  <si>
    <t>Solicitud constancia participación Barrios vivos - SDQS 2764272026</t>
  </si>
  <si>
    <t>Solicitud Certificación participación barrios vivos - SDQS 2766562026</t>
  </si>
  <si>
    <t>Solicitud espacios CEFE Chapinero - SDQS 2766992026</t>
  </si>
  <si>
    <t>Solicitud constancia participación de nuestra organización comunal, en Laboratorio de Oportunidades Culturales Barrios Vivos 2025, Localidad Santa Fé, Barrio La Perseverancia. SDQS-2768932026</t>
  </si>
  <si>
    <t>solicitud constancia de participación en el hito Teusaquillo BioCultural Teusaquillo Cosmico. SDQS-2769282026</t>
  </si>
  <si>
    <t>Solicitud certificacion - ELIZABETH ORDONEZ RAMIREZ</t>
  </si>
  <si>
    <t>Certificacion de participacion y gestion cultural – Hito Barrial Rafael Uribe Uribe-CLAUDIA JEANNETH DIAZ CRUZ - 52826118</t>
  </si>
  <si>
    <t>NATACION - CATALINA TORRENTE</t>
  </si>
  <si>
    <t xml:space="preserve">   Asunto: solicitud de participación barrios vivos-Fredy Jovanni Vanegas Hernandez - 80112013</t>
  </si>
  <si>
    <t>Solicitud certificado -Alejandrina Ordonez Nanez - 59835487</t>
  </si>
  <si>
    <t>Propuesta para un mural de gran formato en Bogotá - opciones de ubicación sugeridas.  SDQS-2795642026</t>
  </si>
  <si>
    <t>Solicitud certificado de participación - SDQS 2798902026</t>
  </si>
  <si>
    <t>Solicitud certificado de participación - SDQS 2799612026</t>
  </si>
  <si>
    <t>Certificado de Barrios Vivos - SDQS 2807202026</t>
  </si>
  <si>
    <t>Solicitud certificado participación de barrios vivos - SDQS 2807722026</t>
  </si>
  <si>
    <t>Constancia participación barrios vivos - SDQS 2808032026</t>
  </si>
  <si>
    <t>Información planta personal - SDQS 2739692026</t>
  </si>
  <si>
    <t>Información planta personal - SDQS 2756552026</t>
  </si>
  <si>
    <t>Certificado de Participación Participe en la actividad de Barrios Vivos Usaquén Toberin. De la localidad de USAQUEN-2025.  SDQS- 2810482026</t>
  </si>
  <si>
    <t>Solicitud de reenvío de certificación de participación – Barrios Vivos 2025. SDQS-2814762026</t>
  </si>
  <si>
    <t>Solicitud certificado de participación - SDQS 2817182026</t>
  </si>
  <si>
    <t>Solicitud de certificado de participación en Barrios Vivos - SDQS 2847012026</t>
  </si>
  <si>
    <t>DIRECCIÓN DE ARTE CULTURA Y PATRIMONIO</t>
  </si>
  <si>
    <t>SOLICITUD DE PLANILLAS DE EVALUACIÓN</t>
  </si>
  <si>
    <t>Solicitud Certificado Barrios Vivos 2025</t>
  </si>
  <si>
    <t>DERECHO DE PETICION - MARIA TERESA JIMENEZ OLIVERO</t>
  </si>
  <si>
    <t>Solicitud certificado de participación - SDQS 2446872026</t>
  </si>
  <si>
    <t>Solicitud informar cuáles empleos de la entidad son considerados del mismo empleo que el denominado “PROFESIONAL UNIVERSITARIO, Código 219, Grado 7, identificado con el Código OPEC No. 204357”. SDQS.2416782026</t>
  </si>
  <si>
    <t>Solicitud certificado de participación Barrios Vivos. SDQS-2462862026</t>
  </si>
  <si>
    <t xml:space="preserve"> Solicitud certificado de participación Barrios Vivos. SDQS-2463452026</t>
  </si>
  <si>
    <t>DERECHO DE PETICION SOLICITUD DE ENTREVISTA ACERCA DEL EL PROYECTO DE INVESTIGACION TITULADO “EN LA CUERDA FLOJA: ANALISIS DE LAS CONDICIONES LABORALES Y ARTISTICAS DEL CIRCO DE SEMAFORO EN EL 7 DE AGOSTO”. SDQS-2098862026</t>
  </si>
  <si>
    <t>Solicitud control urbano - SDQS 2471512026</t>
  </si>
  <si>
    <t xml:space="preserve"> Información sobre inscripción al GYM CEFE Chapinero.- SDQS-2486262026</t>
  </si>
  <si>
    <t>Solicitud de certificación de participación - Estrategia Barrios Vivos 2025. SDQS-2487632026</t>
  </si>
  <si>
    <t>SOLICITUD PARA RECIBIR ORIENTACION SOBRE MI CASO, DESEO RECIBIR ORIENTACION Y EN LO POSIBLE LLEVAR A CABO MI PROCESO . SDQS-2459992026</t>
  </si>
  <si>
    <t>LGBTI</t>
  </si>
  <si>
    <t>Derecho de petición: solicitud de información y soporte documental de todos los premios, becas, estímulos y ayuda económicas, así como Los documentos de los ganadores de MAS CULTURA LOCAL "FESTIVAL CHAPINERAZO DIVERSO Y DE COLORES. SDQS- 2459902026</t>
  </si>
  <si>
    <t>SOLICITUD RESERVA CANCHA DE VOLEIBOL JUEVES 16 DE ABRIL 4:00 PM . SDQS-2503702026</t>
  </si>
  <si>
    <t>Solicitud de constancia de participación - proyecto Barrios Vivos Las cruces 2025. SDQS-2509982026</t>
  </si>
  <si>
    <t>SOLICITUD INFORMACION ACUERDOS E IMPLEMENTACION PLANES DE ACCIONES FIRMATIVAS (PIAAS) Y CONPES - SECTOR CULTURA - SDQS 2467572026</t>
  </si>
  <si>
    <t>Solicitud certificado de participación - SDQS 2509682026</t>
  </si>
  <si>
    <t>Solicitud de actualización y cambio de categoría de participante, para aplicar a estímulos como persona natural. SDQS-2520842026</t>
  </si>
  <si>
    <t>USO DE ESPACIO EN LA PLAZOLETA  UBICADA EN LA CARRERA 10 CON 27 SUR PARA EXPOSICION DE FOTOGRAFIA - SDQS 2486562026</t>
  </si>
  <si>
    <t>Señores entes de Control para verificar licencia de construcción en el barrio Modelo Norte, demolición carrera 57 B No. 66 B 31.SDQS-2537132026</t>
  </si>
  <si>
    <t>Solicitud de revisión - SDQS 2534682026</t>
  </si>
  <si>
    <t>Solicitud de certificado de participación - SDQS 2535052026</t>
  </si>
  <si>
    <t>Solicitud Constancia de Participación - SDQS 2535392026</t>
  </si>
  <si>
    <t>Certificado de participación Barrios Vivos - SDQS 2536072026</t>
  </si>
  <si>
    <t>Certificado barrios vivos - SDQS 2536522026</t>
  </si>
  <si>
    <t>Solicitud certificado de participación barrios vivos 2025 - SDQS 2537172026</t>
  </si>
  <si>
    <t>Certificación Barrios vivos - SDQS 2537402026</t>
  </si>
  <si>
    <t>Solicitud  Certificado de participación en barrios vivos 2025 la perseverancia. SDQS-2540382026</t>
  </si>
  <si>
    <t>Solicitud de Constancia de Participación – Proyecto Barrios Vivos.  SDQS-2541642026</t>
  </si>
  <si>
    <t>Solicitud de certificación - SDQS 2546212026</t>
  </si>
  <si>
    <t>Solicitud de Certificado de participación barrios vivos 2025 la Perseverancia.  SDQS-2560272026</t>
  </si>
  <si>
    <t>Solicitud de espacio para evento pequeño – Altruismo Eficaz Bogotá. SDQS-2563452026</t>
  </si>
  <si>
    <t>Solicitud revisión cámaras de seguridad 10 abril 2.026 CEFE Chapinero cancha Polivalente. SDQS- 2603552026.</t>
  </si>
  <si>
    <t>Solicitud de autorización para grabación audiovisual CEFE Chapinero - SDQS 2607762026</t>
  </si>
  <si>
    <t>Solicitud revisión cámaras de seguridad CEFE Chapinero - SDQS 2609002026</t>
  </si>
  <si>
    <t>QUEJA</t>
  </si>
  <si>
    <t>Queja CEFE Chapinero - SDQS 2612102026</t>
  </si>
  <si>
    <t>c</t>
  </si>
  <si>
    <t>Solicitud  la constancia de mi participación en la materialización de la estrategia Barrios Vivos Turingia - Laboratorio de Oportunidades Culturales 2025.SDQS- 2629242026</t>
  </si>
  <si>
    <t>Solicitud Constancia de Participación - SDQS 2634652026</t>
  </si>
  <si>
    <t>Solicitud certificado barrios vivos - SDQS 2635632026</t>
  </si>
  <si>
    <t>Solicitud Constancia de participación Barrios Vivos - SDQS 2636612026</t>
  </si>
  <si>
    <t>Revocación del grupo "Ciudad Latente" del listado de no habilitados - hackatón de diseño 2026. SDQS-2668152026</t>
  </si>
  <si>
    <t>Solicitud certificación Laboratorio de oportunidades del hito de Usme esta de fiesta 2025. SDQS-2682042026</t>
  </si>
  <si>
    <t>Solicitud de intervención administrativa , información y medidas frente a presuntas
irregularidades en seguridad social [ desafiliación de la ARL] , incumplimiento del contratista ALBA PRODUCCIONES y perjuicios derivados del Contrato de Prestación de Servicios No. 796 de 2025 - SDQS 2710142026</t>
  </si>
  <si>
    <t>RECLAMACIÓN POR FALLA TÉCNICA E INTERRUPCIÓN DEL DEBIDO PROCESO - SDQS 2717892026</t>
  </si>
  <si>
    <t>Solicitud préstamo espacio  que permita la realización de un encuentro de familias en la ciudad de Bogotá. - Comunidad de vida La Victoria  en el CEFE Chapinero.  SDQS-2724822026.</t>
  </si>
  <si>
    <t xml:space="preserve"> Solicito respuesta del EXPEDIENTE 201731011000100112E. SDQS 7154122025, RELACIONADO CON EL INMUEBLE DE LA CARRERA 6 No. 1198-49 POR INFRACCION URBANISTICA. SDQS-2739122026.</t>
  </si>
  <si>
    <t>Derecho de petición -Solicitud urgente de verificación de inscripción Colombia al parque. SDQS-2745982026</t>
  </si>
  <si>
    <t>Solicitud de uso de espacios CEFE Chapinero - SDQS 2816522026</t>
  </si>
  <si>
    <t>Solicito a ustedes el certificado de participación en la estrategia BARRIOS VIVOS 2025 "KENNEDY una sola fiesta, laboratorio de oportunidades"</t>
  </si>
  <si>
    <t>Solicitud de certificado - SDQS 2819402026</t>
  </si>
  <si>
    <t xml:space="preserve"> Solicito certificado de participación y coordinación de la intervención artística (mural) y proceso comunitario realizada en el marco del proyecto barrios vivos las cruces. SDQS-2821232026</t>
  </si>
  <si>
    <t>Solicito certificado de participación  del proyectos Barrios Vivos, que se llevo a cabo en el barrio Belén. SDQS-2821672026</t>
  </si>
  <si>
    <t>Solicitud certificado participación Barrios Vivos –Laboratorios de Oportunidades Culturales- Barrio la Magdalena, localidad de Teusaquillo, en el año 2026. SDQS-2822352026.</t>
  </si>
  <si>
    <t>Solicitud Certificación participación en el Hito cultural Memoria Viva en Rafael Uribe Uribe.SDQS-2828232026</t>
  </si>
  <si>
    <t>Solicitud certificado participación Barrios Vivos  - Kennedy Una Sola Fiesta Laboratorio de oportunidades 2025. SDQS-2828622026</t>
  </si>
  <si>
    <t>Solicitud certificado que me avala como consejera de cultura. SDQS- 2829032026.</t>
  </si>
  <si>
    <t>Solicitud certificado de participación - SDQS 2832692026</t>
  </si>
  <si>
    <t>Solicitud información programación CEFE Chapinero - SDQS 2834562026</t>
  </si>
  <si>
    <t>solicitud certificado y/o constancia de participación en el evento de Barrios Vivos en Engativá; Festival una Antorcha por la Vida - 2.400 minutos por el arte y la cultura. SDQS-2834042026</t>
  </si>
  <si>
    <t>Solicitar información sobre procesos y requisitos para la comercialización de productos artesanales en espacio publico. SDQS-2839792026</t>
  </si>
  <si>
    <t>Solicitud certificación Barrios Vivos - SDQS 2840072026</t>
  </si>
  <si>
    <t>Solicitud de Certificado de Asistencia a Barrios Vivos - SDQS 2841992026</t>
  </si>
  <si>
    <t>Información grafiti - SDQS 2843122026</t>
  </si>
  <si>
    <t>Certificado de participación - SDQS 2844892026</t>
  </si>
  <si>
    <t>Solicitud certificado de participación - SDQS 2845482026</t>
  </si>
  <si>
    <t>SOLICITUD DE PERMISO EVENTOS CULTURALES ARTESANALES - SDQS 2847642026</t>
  </si>
  <si>
    <t>SOLICITUD DE CERTIFICACION LABORATORIO USME</t>
  </si>
  <si>
    <t>Solicitud información sobre la Invitación Cultural Reverso Bogotá 2025. Categoria: Categoría 4. Poesía expandida Código: 33440. SDQS- 2849342026</t>
  </si>
  <si>
    <t>Solicitud certificados de participación - SDQS 2849352026</t>
  </si>
  <si>
    <t>Solicitud certificado de participación - SDQS 2850192026</t>
  </si>
  <si>
    <t>DERECHO DE PETICIÓN - SOLICITUD DE INFORMACIÓN Y VERIFICACIÓN JURÍDICA PROYECTO ?ORGULLO TURINGIA - BARRIOS VIVOS. SDQS-2797792026</t>
  </si>
  <si>
    <t>Solicitud Certificado Barrios vivos  "Kennedy una Sola fiesta". SDQS-2853402026</t>
  </si>
  <si>
    <t xml:space="preserve"> Solicitud de uso de espacios CEFE Chapinero.  SDQS-2853882026</t>
  </si>
  <si>
    <t>SUGERENCIA</t>
  </si>
  <si>
    <t>sugerencias de mejora metodológica Estrategia Barrios Vivos-Chapinero Central. SDQS-2856812026.</t>
  </si>
  <si>
    <t>Constancia de participación en Barrios vivos - SDQS 2415372026</t>
  </si>
  <si>
    <t>SOLICITUD CONSTANCIAS O CERTIFICADOS DE PARTICIPACION EN PROCESOS DE BARRIOS VIVOS DE LOS AÑOS: 2024 2025</t>
  </si>
  <si>
    <t>solicitud constancias de participación del proceso de barrios vivos de los años 2024/2025 . SDQS-2417992026</t>
  </si>
  <si>
    <t>solicitud constancias de participación del proceso de barrios vivos de los años 2024/2025 . SDQS-2418212026</t>
  </si>
  <si>
    <t>Solicitud Certificado - SDQS 2423162026</t>
  </si>
  <si>
    <t>Solicitud constancia de participación del proceso de barrios vivos. SDQS-2424802026</t>
  </si>
  <si>
    <t>Solicitud de constancia barrios vivos -Flor Isabel Avella palacios - 46664789</t>
  </si>
  <si>
    <t xml:space="preserve">   Asunto: Nueva solicitud CEFE [CEFE-422] - Arrendamiento - Alquiler de Espacio (s) para eventos SDQS 2425432026</t>
  </si>
  <si>
    <t>Solicitud Certificado Barrios Vivos -Tunjuelito. SDQS-2427472026</t>
  </si>
  <si>
    <t>Solicitud  constancia de participación del programa barrios vivos. SDQS-2427642026</t>
  </si>
  <si>
    <t>Solicitud  constancia de participación del programa barrios vivos. SDQS-2427872026</t>
  </si>
  <si>
    <t>Plataforma piscinas CEFE Chapinero - SDQS 2450412026</t>
  </si>
  <si>
    <t>Solicitud certificado de participación Barrios Vivos. SDQS-2467372026</t>
  </si>
  <si>
    <t>Solicitud de certificado de participación de barrios vivos - SDQS 2472362026</t>
  </si>
  <si>
    <t xml:space="preserve"> Solicitud constancia participación Barrios Vivos. SDQS-2485762026</t>
  </si>
  <si>
    <t>Solicitud certificado de participación en Barrios Vivos Usme. SDQS-2486832026</t>
  </si>
  <si>
    <t>CERTIFICACIÓN BARRIOS VIVOS - SDQS 2487482026</t>
  </si>
  <si>
    <t>Certificación barrios vivos - SDQS 2514162026</t>
  </si>
  <si>
    <t>Solicitud de constancia de participación Barrios vivos - SDQS 2559342026</t>
  </si>
  <si>
    <t>Solicitud de certificado de asistencia y participación en la actividad de barrios vivos del barrio la perseverancia en la localidad del santafe.  SDQS-2562802026</t>
  </si>
  <si>
    <t>Solicitud de certificado de participación de barrios vivos del barrio la perseverancia. SDQS-2568422026</t>
  </si>
  <si>
    <t>Participación INPUT 2026 - SDQS 2805082026</t>
  </si>
  <si>
    <t>DESPACHO</t>
  </si>
  <si>
    <t>Solicitud préstamo espacio para grabación SECRETARIA DESARROLLO ECONOMICO.  SDQS-2757772026</t>
  </si>
  <si>
    <t>Solicitud de apoyo para completar inscripción - SDQS 2764902026</t>
  </si>
  <si>
    <t>Solicitud de servicios deportivos CEFE Chapinero - SDQS 2835792026</t>
  </si>
  <si>
    <t>SOPORTE PLATAFORMA Y REGISTRO - PISCINA CEFE CHAPINERO</t>
  </si>
  <si>
    <t>Constancia de participación en Barrios Vivos - SDQS 2849872026</t>
  </si>
  <si>
    <t>SOLICITUD CERTIFICADO DE PARTICIPACION KENNEDY</t>
  </si>
  <si>
    <t>Solicitud de información sobre afectación por Interés Cultural y Patrimonio de un predio - SDQS 2853992026</t>
  </si>
  <si>
    <t>Información BEPS - SDQS 2856382026</t>
  </si>
  <si>
    <t>TRASLADO DERECHO DE PETICION - VEEDURIA CIUDADANA ZONA TU - TURINGA SUBA</t>
  </si>
  <si>
    <t>VEEDURÍAS CIUDADANAS</t>
  </si>
  <si>
    <t>CERTIFICACION COMO CONSEJERA EN LA CANDELARIA</t>
  </si>
  <si>
    <t>CERTIFICADO DE PARTICIPACION - BARRIOS VIVOS BARRIO PRADO SUBA</t>
  </si>
  <si>
    <t>Derecho de petición – inconformidad y solicitud de revisión de evaluación de desempeño laboral. SDQS-2872642026.</t>
  </si>
  <si>
    <t>Derecho de petición en interés particular – solicitud de información sobre régimen patrimonial aplicable al inmueble ubicado en la Carrera 24 # 42-37. SDQS-2851812026</t>
  </si>
  <si>
    <t>DERECHO DE PETICION SOLICITUD INTERVENCION EN SITUACION PRESENTADA EN EN LA CALLE 40B CALLE PUBLICA QUE CIRCULA POR LA UNIVERSIDAD JAVERIANA DE CENSURA DE LOS GRAFFITIS REALIZADOS EN EL ESPACIO PUBLICO</t>
  </si>
  <si>
    <t>requisitos y trámites para el arrendamiento de espacios destinados a la instalación de máquinas dispensadoras en sedes públicas. SDQS-2419442026</t>
  </si>
  <si>
    <t>Solicitud Certificado consejero activo en el Sistema Distrital de Arte, Cultura y Patrimonio Consejo Distrital de Música. SDQS-2909802026</t>
  </si>
  <si>
    <t>A la espera de respuesta por parte de la entidad, frente a la postulación propuesta - Estudio Estambul. SDQS-2923852026.</t>
  </si>
  <si>
    <t>Solicitud de información y adopción de medidas frente a situación administrativa irregular y posible vulneración de derechos laborales - SDQS 2888452026</t>
  </si>
  <si>
    <t>Solicitud control urbano - SDQS 2848452026</t>
  </si>
  <si>
    <t>Solicitud Certificado CONSEJERA DE MUSICA DE CIUDAD BOLIVAR. SDQS-2895742026</t>
  </si>
  <si>
    <t>DERECHO DE PETICIÓN SOLICITUD DE ARCHIVO EXPEDIENTE 2022533490102252E. SDQS-2928742026</t>
  </si>
  <si>
    <t>Solicitud Certificado consejera de la localidad Séptima de Bosa . SDQS- 2928982026</t>
  </si>
  <si>
    <t>SECRETARÍA DE DESARROLLO ECONÓMICO</t>
  </si>
  <si>
    <t>INSTITUTO DISTRITAL DE LAS ARTES</t>
  </si>
  <si>
    <t>Solicitud de certificado de participación en la estrategia barrios vivos Usme - SDQS 2362202026</t>
  </si>
  <si>
    <t>Solicitud de certificado participación barrios vivos - SDQS 2362592026</t>
  </si>
  <si>
    <t>certificacion barrios vivos kennedy una sola fiesta. SDQS-2369702026</t>
  </si>
  <si>
    <t>Permiso de grabacion -Simon Diaz -</t>
  </si>
  <si>
    <t>Solicitud de información sobre ejecución de propuesta ganadora de Presupuestos Participativos 2025 Mas Cultura Local - SDQS 2429192026</t>
  </si>
  <si>
    <t>Problemas técnicos para inscribir propuesta para teatro y circo, en plataforma de INVITACIONES PUBLICAS. SDQS-2483912026</t>
  </si>
  <si>
    <t>Información gimnasio CEFE Chapinero - SDQS 2545422026</t>
  </si>
  <si>
    <t xml:space="preserve"> Proyecto sensibilización social, podcast fundación Club 21 Down estadio Estambul CEFE. SDQS-2575622026</t>
  </si>
  <si>
    <t>Información arena polivalente CEFE Chapinero - SDQS 2726662026</t>
  </si>
  <si>
    <t>Solicitud información convenio 679 /2025 - SDQS 2806152026</t>
  </si>
  <si>
    <t>Reporte falla plataforma - SDQS 2813372026</t>
  </si>
  <si>
    <t>DENUNCIA ADMINISTRATIVA POR EXTRALIMITACIÓN DE FUNCIONES, ABUSO DE CONFIANZA AGRAVADO, OPERACIONES SOSPECHOSAS  Y TRANSGRESIÓN A LOS MARCOS TÉCNICOS CONTABLES - SDQS 2563952026</t>
  </si>
  <si>
    <t xml:space="preserve"> GRATITUD A LA BIBLIOTECA CARLOS E. RESTREPO POR SER CASA Y PUENTE DE LECTURA, CUIDADO Y TRANSFORMACION QUE FORTALECE NUESTRA ORGANIZACION GEMB. SDQS-2819812026.</t>
  </si>
  <si>
    <t>Solicitud de certificaciones de participación - SDQS 2843792026</t>
  </si>
  <si>
    <t>PETICION DEBILITAMIENTO PROGRESIVO DEL SISTEMA BIBLOTECARIO</t>
  </si>
  <si>
    <t>CERTIFICADO DE PARTICIPACION - BARRIOS VIVOS TOBERIN</t>
  </si>
  <si>
    <t>Solicitud Certificado Barrios Vivos 2025 "El Coral" Localidad: USAQUEN BARRIO VIVO: TOBERIN.SDQS-2900232026</t>
  </si>
  <si>
    <t>RESPUESTA AL RADICADO NO. 20263300046511. SDQS-2900232026</t>
  </si>
  <si>
    <t xml:space="preserve"> Donación Obra de Arte. SDQS-2866742026.</t>
  </si>
  <si>
    <t>Certificado participación barrios vivos - SDQS 2889252026</t>
  </si>
  <si>
    <t>Solicitud certificado de participación - SDQS 2892342026</t>
  </si>
  <si>
    <t>Objeciones listado de habilitados y no habilitados - SDQS 2893732026</t>
  </si>
  <si>
    <t>Solicitud certificado de participación - SDQS 2894202026</t>
  </si>
  <si>
    <t xml:space="preserve"> Apoyo y orientación - visita estudiantes con habilidades especiales (discapacidades) FILBO 2026. SDQS-2893852026</t>
  </si>
  <si>
    <t>SOLICITUD DE VERIFICACION DE OBRA Y POSIBLE IRREGULARIDAD EN LICENCIA DE CONSTRUCCION.  SDQS-2888812026</t>
  </si>
  <si>
    <t>SOLICITUD DE CERTIFICACION CON CONSEJERA DE ARTE</t>
  </si>
  <si>
    <t>MANIFESTACION DE INTERES - BECA "ARTES QUE CONECTAN TERRITORIOS 2026"</t>
  </si>
  <si>
    <t>SOLICITUD CERTIFICACION BARRIOS VIVOS TIMIZA</t>
  </si>
  <si>
    <t>SOLICITUD DE INTERVENCION POR AFECTACION A BIEN DE INTERES CULTURAL</t>
  </si>
  <si>
    <t>Solicitud Constancia de participación BARRIOS VIVOS 2025 BARRIO LAS CRUCES. SDQS-2930452026</t>
  </si>
  <si>
    <t>DERECHO DE PETICION INFORMACION LABORAL SOBRE SERVIDOR</t>
  </si>
  <si>
    <t>INTERVENCION ARTISTICA DE GRAFFITI/ARTE URBANO</t>
  </si>
  <si>
    <t>Presentación de solicitud de nulidad procesal - SDQS 2894922026</t>
  </si>
  <si>
    <t>Apoyo y orientación - visita estudiantes con habilidades especiales (discapacidades variadas) FILBO - SDQS2893962026</t>
  </si>
  <si>
    <t>SOLICITUD DE VERIFICACION DE REQUISITOS EN INVITACION CULTURAL: SEGUNDA VERSION DEL FIAV BOGOTA - SDQS 2879282026</t>
  </si>
  <si>
    <t xml:space="preserve"> Solicitud Constancia de participacion  BARRIOS VIVOS 2025 BARRIO LAS CRUCES. SDQS-2930992026</t>
  </si>
  <si>
    <t>Solicitud actas sesiones Barrios vivos -Laboratorio de oportunidades Kennedy - Hipotecho. SDQS-2931052026</t>
  </si>
  <si>
    <t>Solicitud certificado Kennedy una sola fiesta, Laboratorio de Oportunidades por mi participación en el programa barrios vivos 2025. SDQS-2931172026</t>
  </si>
  <si>
    <t>Solicitud certificaciones de consejería activa de los siguientes consejeros: BLANCA LILIA MEDINA Cc. 51854299,  ALEKSA KATHERINE ALVAREZ cc 1022380666,  LORENA MARÍA CRUZ CORAL Cc. 1016017694 y JOSE LEONARDO GUTIERREZ Cc 1018413803. SDQS-2931452026</t>
  </si>
  <si>
    <t>Información control urbano - SDQS 2897982026</t>
  </si>
  <si>
    <t>INCONFORMIDADES POR EL SERVICIO</t>
  </si>
  <si>
    <t>SOLICITUD DE ACCESO A INFORMACIÓN</t>
  </si>
  <si>
    <t xml:space="preserve">USUARIO PISCINA CEFE CHAPINERO - SALUDOS Y MANIFESTACION DE SATISFACCION DE INSTRUCTOR DE NATACION. SDQS-2376552026
</t>
  </si>
  <si>
    <t>Plataforma piscinas CEFE Chapinero - SDQS 2409162026</t>
  </si>
  <si>
    <t>CERTIFICADOS BARRIOS VIVOS - SDQS 2414522026</t>
  </si>
  <si>
    <t>Certificado participación - SDQS 2414752026</t>
  </si>
  <si>
    <t>Constancia De Participación - SDQS 2414982026</t>
  </si>
  <si>
    <t>Solicitud urgente de verificación institucional – estrategia Barrios Vivos en Turingia I Sector,
Suba - SDQS 2420092026</t>
  </si>
  <si>
    <t>Ayuda Plataforma Centro de Felicidad Chapinero - JOSE MANUEL DUQUE ORTIZ</t>
  </si>
  <si>
    <t>Petición de solución urgente para el desembolso de cumplimiento de los Acuerdos Locales Red de Eventos Culturales y Escuela de Formación en Arte, Cultura y Patrimonio – EFARTE. Solución de nueva Resolución de ampliación de la ejecución, dada la afectación al sector cultura de la Localidad de San Cristóbal. SDQS-2427122026</t>
  </si>
  <si>
    <t>SOLICITUD DE INFORMACION SOBRE EJECUCION DE PROPUESTA GANADORA DE PRESUPUESTOS PARTICIPATIVOS 2025. SDQS-2429232026</t>
  </si>
  <si>
    <t xml:space="preserve"> Estoy intentando inscribir mu proyecto a la BECA DE CREACIÓN DE CORTOMETRAJE DOCUMENTAL DIRIGIDO POR NUEVAS DIRECTORAS O DIRECTORES 2026 pero al momento de inscribir me aparece que ya aparece el perfil juridico que estoy intentando ingresar. SDQS-2466862026</t>
  </si>
  <si>
    <t>Solicitud de vinculación a la red de Bibliotecas Publicas. SDQS-2541102026.</t>
  </si>
  <si>
    <t>Solicitud desde la Fundación Cultural Augusto Boal enviamos un requerimiento para revisión de concepto de no habilitados para Bogotá Siente La Fiesta 2026. SDQS-2576672026</t>
  </si>
  <si>
    <t>Solicitud acta de liquidación contrato 648 de 2025-Apoyo Concertado. SDQS- 2858462026</t>
  </si>
  <si>
    <t>Solicitud certificado de participación - SDQS 2854592026</t>
  </si>
  <si>
    <t>CERTIFICACION BARRIOS VIVOS -GALERIAS TEUSAQUILLO</t>
  </si>
  <si>
    <t>Solicitud certificación participación en Barrios Vivos 2025 - Hito: Memoria Viva en Rafael Uribe Uribe. SDQS-2893382026</t>
  </si>
  <si>
    <t>Solicitud de constancia Barrios Vivos - SDQS 2923382026</t>
  </si>
  <si>
    <t>Solicitud certificado CLACP - SDQS 2923732026</t>
  </si>
  <si>
    <t>SOLICITUD DOCUMENTO PARTICIPACIÓN BARRIOS VIVOS - SDQS 2924192026</t>
  </si>
  <si>
    <t>Consulta técnica – Ecosistema Música Clásica - SDQS 2925022026</t>
  </si>
  <si>
    <t>Certificado de participación barrios vivos - SDQS 2926072026</t>
  </si>
  <si>
    <t>Solicitud Constancia Participación Barrios Vivos - SDQS 2927722026</t>
  </si>
  <si>
    <t>SOLICITUD CERIFICADO DE PARTICIPACION</t>
  </si>
  <si>
    <t>SOLICITUD DE MI CONSTANCIA DE PARTICIPACION EN "AGORA CICLO DE FORTALECIMIENTO 2025</t>
  </si>
  <si>
    <t>INCONFORMIDAD BECA COMUNICACION COMUNITARIA 2026</t>
  </si>
  <si>
    <t>INFORMACION BECA IDENTIDAD JOVEN: TRANSFORMANDO TERRITORIO</t>
  </si>
  <si>
    <t>INCONSISTENCIAS CONSEJO LOCAL DE CULTURA</t>
  </si>
  <si>
    <t>Certificación consejo de cultura - SDQS 2933782026</t>
  </si>
  <si>
    <t>Solicitud de constancia de participación barrios vivos - SDQS 2934252026</t>
  </si>
  <si>
    <t>Solicitud de información y documentos - SDQS 2935422026</t>
  </si>
  <si>
    <t>Convenio interbibliotecario 2026 - SDQS 2966902026</t>
  </si>
  <si>
    <t>Solicitud de reconsideración frente a los resultados de convocatoria - SDQS 2967292026</t>
  </si>
  <si>
    <t>Solicitud de revisión proceso de habilitación convocatoria Beca de Comunicación Comunitaria 2026 - SDQS 2967672026</t>
  </si>
  <si>
    <t>Solicitud de información general de espacios y servicios CEFE Chapinero - SDQS 2967792026</t>
  </si>
  <si>
    <t>PROBLEMAS PLATAFORMA CULTURED-MARIA JIMENA SANCHEZ GRANADOS - 1018454456</t>
  </si>
  <si>
    <t>Solicitud verificación registro piscina CEFE Chapinero. SDQS-2372362026</t>
  </si>
  <si>
    <t>Solicitud verificación y aprobación registro piscina CEFE Chapinero. SDQS-2376352026</t>
  </si>
  <si>
    <t>Solicitud espacios CEFE Chapinero - SDQS 2413342026</t>
  </si>
  <si>
    <t>Solicitud de préstamo del Teatro al Aire Libre del CEFE Chapinero para la final del Concurso de la Canción Vallenata – Categoría Maestros. SDQS-2541312026</t>
  </si>
  <si>
    <t>Solicitud información del  Club Deportivo AJAX FCM Futbol Club. SDQS-2604382026.</t>
  </si>
  <si>
    <t>Reporte de Inconsistencia en certificados de inscripción – Plataforma SICON. SDQS-2413452026</t>
  </si>
  <si>
    <t>Certificado Barrios Vivos - SDQS 2808702026</t>
  </si>
  <si>
    <t>Solicitud de uso de espacios CEFE Chapinero - SDQS 2814532026</t>
  </si>
  <si>
    <t>Solicitud de actualización de información - Club Deportivo Di Lex. SDQS- 2854412026</t>
  </si>
  <si>
    <t>SOLICITUD CERTIFICACION BARRIOS VIVOS - SDQS 2889102026</t>
  </si>
  <si>
    <t>SOLICITAR CERTIFICADO DE GANADORES “BECA LEP UNIVERSOS NAVIDENOS"</t>
  </si>
  <si>
    <t>Solicitud de participación en Barrios Vivos - SDQS 2932072026</t>
  </si>
  <si>
    <t>Solicitud certificado Barrios Vivos - SDQS 2932912026</t>
  </si>
  <si>
    <t>SOLICITUD DE INFORMACION BARRIOS VIVOS</t>
  </si>
  <si>
    <t>Solicitud certificado de participación - SDQS 2933412026</t>
  </si>
  <si>
    <t>Solicitud de certificado de participación barrios vivos - SDQS 2971102026</t>
  </si>
  <si>
    <t>SOLICITUD CONSTANCIA BARRIOS VIVOS EL CARRILERAZO TRANSFORMACIONES</t>
  </si>
  <si>
    <t>FALLA EN LA PLATAFORMA DE CONVOCATORIAS DE LA SCRD</t>
  </si>
  <si>
    <t>SOLICITUD CERTIFICADO DE PARTICIPACION ESTRATEGIA BARRIOS VIVOS</t>
  </si>
  <si>
    <t>Solicitud control urbano - SDQS 2972702026</t>
  </si>
  <si>
    <t>SOLICITUD CONSTANCIA BARRIOS VIVOS LA MAGDALENA</t>
  </si>
  <si>
    <t>SOLICITUD CONSTANCIA BARRIOS VIVOS FONTIBON</t>
  </si>
  <si>
    <t>SOLICITUD CONSTANCIA BARRIOS VIVOS</t>
  </si>
  <si>
    <t>EVALUACION JURADOS CONVOCATORIA CEFE CHAPINERO</t>
  </si>
  <si>
    <t>Solicitud certificado de participación - SDQS 2973342026</t>
  </si>
  <si>
    <t>Solicitud de subsanación - SDQS 2973522026</t>
  </si>
  <si>
    <t>SOLICITUD CONSTANCIA BARRIOS VIVOS VIACHA</t>
  </si>
  <si>
    <t>Solicitud de certificación de participación en Barrios vivos - SDQS 2973732026</t>
  </si>
  <si>
    <t>SOLICITUD CONSTANCIA BARRIOS VIVOS TRANSFORMACIONES</t>
  </si>
  <si>
    <t>SOLICITUD CONSTANCIA BARRIOS VIVOS BELEN TRANSFORMACIONES</t>
  </si>
  <si>
    <t>Articulación para fortalecimiento de saberes ancestrales afrocolombianos - SDQS 2989922026</t>
  </si>
  <si>
    <t>Solicitud de certificado de participación - SDQS 2989962026</t>
  </si>
  <si>
    <t>Solicitud de información programación pagina web  - SDQS 2990012026</t>
  </si>
  <si>
    <t>Solicitud certificado de participación - SDQS 2990032026</t>
  </si>
  <si>
    <t>Solicitud constancia de participación - SDQS 2990082026</t>
  </si>
  <si>
    <t>Solicitud de certificado - SDQS 2990112026</t>
  </si>
  <si>
    <t>Solicitud certificado de participación - SDQS 2990142026</t>
  </si>
  <si>
    <t>Certificado de participación - SDQS 2990152026</t>
  </si>
  <si>
    <t>Presentación de propuesta [cultural]  CEFE Chapinero - SDQS 2990222026</t>
  </si>
  <si>
    <t>Solicitud de certificado de participación - SDQS 2997232026</t>
  </si>
  <si>
    <t>Solicitud certificado de participación - SDQS 2997262026</t>
  </si>
  <si>
    <t>Solicitud certificado de participación - SDQS 2997302026</t>
  </si>
  <si>
    <t>SOLICITUD CONSTANCIA BARRIOS VIVOS LA MAGDALENA DALP</t>
  </si>
  <si>
    <t>Solicitud de certificado - SDQS 2966152026</t>
  </si>
  <si>
    <t>Inquietudes convocatoria - SDQS 2963472026</t>
  </si>
  <si>
    <t>Información control urbano BIC - SDQS 2898182026</t>
  </si>
  <si>
    <t>Solicitud control urbano - SDQS 2944142026</t>
  </si>
  <si>
    <t>VERIFICACION DE PERFIL PARA RESERVAS.</t>
  </si>
  <si>
    <t>RELACIONAMIENTO CON LA CIUDADANIA</t>
  </si>
  <si>
    <t>IDPC</t>
  </si>
  <si>
    <t>Desde la SDS Bogotá: articulación para fortalecimiento de saberes ancestrales afrocolombianos. SDQS-2371652026</t>
  </si>
  <si>
    <t>Solicitud control urbano - SDQS 2412732026</t>
  </si>
  <si>
    <t>Plataforma piscinas CEFE Chapinero - SDQS 2419392026</t>
  </si>
  <si>
    <t>Plataforma piscinas CEFE Chapinero - SDQS 2420482026</t>
  </si>
  <si>
    <t>Reclamo funcionamiento piscinas CEFE - SDQS 2423682026</t>
  </si>
  <si>
    <t>SOLICITUD HABILITACION PERFIL PARA RESERVAS - DANIELA CASTRO</t>
  </si>
  <si>
    <t>Documentos CEFE chapinero-Karol Leticia Pinto Ramirez - 1034397598</t>
  </si>
  <si>
    <t>Duda verificación perfil</t>
  </si>
  <si>
    <t>Consulta sobre disponibilidad e inscripciones – Tecnólogo en Actividad Física - SDQS 2438282026</t>
  </si>
  <si>
    <t>Plataforma piscinas CEFE Chapinero - SDQS 2448602026</t>
  </si>
  <si>
    <t>Perfil en verificación, sin actualización CEFE Chapinero. SDQS- 2463152026</t>
  </si>
  <si>
    <t>Solicitud verificación registro CEFE Chapinero más de un mes en proceso de registro, imposible realizar reserva. SDQS-2529322026</t>
  </si>
  <si>
    <t>Solicitud verificación registro  y Agendamiento de Piscina CEFE Chapinero. SDQS-2538522026</t>
  </si>
  <si>
    <t>Solicitud de copia íntegra de expediente administrativo – Proceso No. 202333011000100141E - SDQS 2548582026</t>
  </si>
  <si>
    <t>Consulta e información sobre servicios de piscina y gimnasio en el CEFE Chapinero. SDQS-2551872026</t>
  </si>
  <si>
    <t>Derecho de Petición – Solicitud de claridad sobre validación de documentos CEFE Chapinero.SDQS-2559162026</t>
  </si>
  <si>
    <t>Solicitud un espacio que se encuentra en los sótanos llamado  Auditorios audiovisuales. El día del VESAK 2026 es el 9 de mayo en la franja horaria de 9 a 12 M.. SDQS-2568832026.</t>
  </si>
  <si>
    <t>Manifestar inquietud, frente al manejo dado a los controles y a las listas de asistencia, a la fecha no nos ha dado respuesta sobre los diplomas y certificaciones de asistencia a la Escuela Agora. SDQS-2822062026</t>
  </si>
  <si>
    <t>DERECHO DE PETICIÓN – SOLICITUD DE EXPEDICIÓN DE CERTIFICADO DE EXISTENCIA Y REPRESENTACIÓN LEGAL ACTUALIZADO. SDQS-2929502026</t>
  </si>
  <si>
    <t xml:space="preserve"> DERECHO DE PETICION PRESUPUESTO MAS CULTURA LOCAL SDQS-2680772026</t>
  </si>
  <si>
    <t>Reserva colegio - SDQS 3074952026</t>
  </si>
  <si>
    <t>Constancia de participación de barrios vivos - SDQS 2923932026</t>
  </si>
  <si>
    <t>Certificado de Participación Barrios Vivos - SDQS 2952702026</t>
  </si>
  <si>
    <t>Solicitud de certificados de participación Barrios vivos - SDQS 2958582026</t>
  </si>
  <si>
    <t>SOLICITUD CONSTANCIA BARRIOS VIVOS -DALP</t>
  </si>
  <si>
    <t>Solicitud certificado participación barrios vivos mirador muisca, Localidad La Candelaria, Barrio Belén - Año 2025. SDQS-2998482026</t>
  </si>
  <si>
    <t>Solicitud certificación de asistencia a la escuela Ágora. SDQS-2998512026</t>
  </si>
  <si>
    <t>Solicitud expedición de una certificación en la que conste la participación de la Fundación ESFASIL en el marco del proyecto Festival y Laboratorio de Barrios Vivos, desarrollado durante el periodo comprendido entre septiembre y diciembre de 2024, en el marco del Convenio de Asociación No. 691 de 2024. SDQS-3001372026.</t>
  </si>
  <si>
    <t>Solicitud expedición de una certificación constancia participación en barrios vivos 2025 Villa Nidia, la vuelta a usaca en los 80 sabores del maíz, ejecutado el 14 de febrero de 2026. SDQS-3002272026.</t>
  </si>
  <si>
    <t>Solicitud certificación que acredite mi participación como consejera local de organizaciones de discapacidad  ante el CLACP en la localidad de Antonio Nariño. SDQS-3002552026.</t>
  </si>
  <si>
    <t>Solicitud expedición constancia participación  barrios vivos 2025 Villa Nidia, la vuelta a usaca en los 80 sabores del maiz. SDQS-3004062026.</t>
  </si>
  <si>
    <t>Solicitud certificado de participación proyecto “Circuito Festivo Kennedy, Una Sola Fiesta”. SDQS-3005392026</t>
  </si>
  <si>
    <t>olicitud certificación del proceso de formación ágora 2025. SDQS-3005672026</t>
  </si>
  <si>
    <t>Solicitud certificación del hito Mirador Muisca. SDQS-3006532026</t>
  </si>
  <si>
    <t>Solicitud certificado de participación proyecto “Circuito Festivo Kennedy, Una Sola Fiesta”.  SDQS-3006732026</t>
  </si>
  <si>
    <t xml:space="preserve"> Derecho de petición Proceso de Selección N° 2527 a 2559 – Distrito Capital 6. SDQS-2996892026</t>
  </si>
  <si>
    <t>Solicitud certificado de mi participación en el Laboratorio de Oportunidades Culturales “Barrios Vivos 2025”, desarrollado en el barrio Belén, localidad de La Candelaria. SQDS-3010862026</t>
  </si>
  <si>
    <t>Solicitud certificado de mi participación  en barrios vivos Mirador Muisca barrio Belén ,en sostenibilidad. SDQS-3015202026</t>
  </si>
  <si>
    <t>Solicitud certificado de mi participación  en barrios vivos Mirador Muisca barrio Belén. SDQS-3015372026</t>
  </si>
  <si>
    <t>Solicitud certificado de participación proyecto “Circuito Festivo Kennedy, Una Sola Fiesta”.  SDQS-3016942026</t>
  </si>
  <si>
    <t>Solicitud certificación constancia  participación al HITO CULTURAL " VIVAMOS USAQUÉN 2025. SDQS-3017742026</t>
  </si>
  <si>
    <t>Solicitud certificación constancia  participación dentro de la construcción del Hito " La vuelta a Usaca en 80 sabores  del maíz ", generado dentro del programa de Laboratorios de Oportunidades Villa Nidia del programa Barrios Vivos. SDQS-3018062026</t>
  </si>
  <si>
    <t>Solicitud certificación constancia  participación en barrios vivos de la candelaria mirador música del año 2024. SDQS-3019632026</t>
  </si>
  <si>
    <t>SOLICITUD DE CERTIFICADO AGORA BOGOTA 2025</t>
  </si>
  <si>
    <t>SOLICITUD DE INFORMACION Y PAGO DE INCENTIVO ECONOMICO PROGRAMA BARRIOS VIVOS</t>
  </si>
  <si>
    <t>SEGUIMIENTO A COMPROMISOS MESA GRAFFITI</t>
  </si>
  <si>
    <t>Solicitud de servicios deportivos [Arena polivalente] CEFE Chapinero - SDQS 3043912026</t>
  </si>
  <si>
    <t>SOLICITUD DE REPORTE DESGLOSADO DE GASTOS DE LOS TRES LABORATORIOS DE TRANSFORMACION CULTURAL</t>
  </si>
  <si>
    <t>CERTIFICADO DE PARTIPACION BARRIOS VIVOS TEUSAQUILLO - TRANSFORMACIONES</t>
  </si>
  <si>
    <t>Solicitud constancia de participación barrios vivos - SDQS 3044982026</t>
  </si>
  <si>
    <t>SOLICITUD DE VERIFICACION POSIBLE VINCULACION CON LA SCRD</t>
  </si>
  <si>
    <t>Solicitud de certificado AGORA 2025 - SDQS 3046982026</t>
  </si>
  <si>
    <t>SOLICITUD DE INFORMACION CONCURSO DISTRITO 6</t>
  </si>
  <si>
    <t>SOLICITUD DE INFORMACION RESPECTO PROCESO ADMINISTRATIVO BARRIOS VIVOS</t>
  </si>
  <si>
    <t>CERTIFICADO DE PARTIPACION CARRILERAZO TRANSFORMACIONES</t>
  </si>
  <si>
    <t>Solicitud de información sobre resultados de convocatoria SCRD x BIME - SDQS 3050152026</t>
  </si>
  <si>
    <t>Certificado de participación barrios vivos - SDQS 3050642026</t>
  </si>
  <si>
    <t>Plataforma piscinas CEFE Chapinero - SDQS 2460902026</t>
  </si>
  <si>
    <t>Plataforma piscinas CEFE Chapinero - SDQS 2468662026</t>
  </si>
  <si>
    <t>Plataforma piscinas CEFE Chapinero - SDQS 2478272026</t>
  </si>
  <si>
    <t>Solicitud actualización de correo y usuario de ingreso plataforma del Centro Felicidad Chapinero. SDQS-2540542026</t>
  </si>
  <si>
    <t xml:space="preserve"> Solicitud verificación registro CEFE Chapinero más de un mes en proceso de registro, imposible realizar reserva. SDQS-2540782026</t>
  </si>
  <si>
    <t>Verificación Perfil Piscinas CEFE Chapinero. SDQS-2541672026</t>
  </si>
  <si>
    <t>Plataforma piscinas CEFE Chapinero - SDQS 2560092026</t>
  </si>
  <si>
    <t>Solicitud información prácticas natación y gimnasio - SDQS 2561012026</t>
  </si>
  <si>
    <t>Solicitud pendiente perfil centro de felicidad chapinero. SDQS-  2575152026</t>
  </si>
  <si>
    <t>Solicitud de activación. SDQS-2575982026</t>
  </si>
  <si>
    <t>Solicitud certificado - SDQS 2612602026</t>
  </si>
  <si>
    <t>Certificado de escuela de gestión cultural agora virtual y presencial - SDQS 2686462026</t>
  </si>
  <si>
    <t>Acceso servicios CEFE Chapinero - SDQS 2692862026</t>
  </si>
  <si>
    <t>Solicitud cancelación reserva, plataforma no funciona. SDQS-2716312026</t>
  </si>
  <si>
    <t xml:space="preserve"> Solicitud espacio  en préstamo o alquiler de un espacio adecuado para la realización de una jornada de exposición de trabajos de grado de los estudiantes de 11". SDQS- 2718032026.</t>
  </si>
  <si>
    <t>Plataforma piscinas CEFE Chapinero - SDQS 2721082026</t>
  </si>
  <si>
    <t>Plataforma piscinas CEFE Chapinero - SDQS 2721602026</t>
  </si>
  <si>
    <t>Plataforma piscinas CEFE Chapinero - SDQS 2745652026</t>
  </si>
  <si>
    <t>- Solicitud  de validación  proceso de los documentos para reservas CEFE Chapinero. SDQS-2756532026.</t>
  </si>
  <si>
    <t xml:space="preserve"> Solicitud verificación problema con documentos pagina web CEFFE Chapinero. SDQS-2757192026</t>
  </si>
  <si>
    <t>Solicitud verificación y validación documento registro CEFE Chapinero.- SDQS-2765172026</t>
  </si>
  <si>
    <t>Solicitud pendiente - perfil centro de felicidad chapinero. SDQS- 2766392026</t>
  </si>
  <si>
    <t xml:space="preserve"> Revisión documentos registro para reservas CEFE Chapinero. SDQS-2768232026</t>
  </si>
  <si>
    <t>SOLICITUD DE CERTITICACION PROGRAMA DE APOYOS CONCERTADOS 2025</t>
  </si>
  <si>
    <t>Solicitud de servicios deportivos CEFE Chapinero - SDQS 2888802026</t>
  </si>
  <si>
    <t>Solicitud certificado participación barrios vivos versión 2024, localidad tercera propuesta del lavadero realizada en la plazoleta de San Vittorino. SDQS-2931342026</t>
  </si>
  <si>
    <t>Información - SDQS 3106302026</t>
  </si>
  <si>
    <t>Solicitud certificado de participación - SDQS 2972322026</t>
  </si>
  <si>
    <t>SOLICITUD CONSTANCIA BARRIOS VIVOS PUENTE ARANDA</t>
  </si>
  <si>
    <t>SOLICITUD CONSTANCIA BARRIOS VIVOS TEUSAQUILLO</t>
  </si>
  <si>
    <t>Soporte plataforma y registro  CEFE Chapinero - SDQS- 3011532026</t>
  </si>
  <si>
    <t>Solicitud certificación constancia  participación dentro de la construcción del Hito " La vuelta a Usaca en 80 sabores  del maíz ", generado dentro del programa de Laboratorios de Oportunidades Villa Nidia del programa Barrios Vivos. SDQS-3021382026</t>
  </si>
  <si>
    <t>Certificado de participación - SDQS 3043502026</t>
  </si>
  <si>
    <t>CERTIFICADO DE PARTICIPACION BARRIOS VIVOS VILLA NIDIA - DALP</t>
  </si>
  <si>
    <t>SOLICITUD DE CERTIFICADO DE PARTICIPACION BARRIOS VIVOS - DALP</t>
  </si>
  <si>
    <t>Soporte plataforma y registro [Complejo acuático] CEFE Chapinero - SDQS 3046422026</t>
  </si>
  <si>
    <t>SOLICITUD CERTICADO DE PARTICIPACION BARRIOS VIVOS VILLA NIDIA DALP</t>
  </si>
  <si>
    <t>CERTIFICADO DE PARTICPACION BARRIOS VIVOS PRADO SUBA - DALP</t>
  </si>
  <si>
    <t>CERTIFICADO DE PARTICIPACION BARRIOS VIVOS DALP</t>
  </si>
  <si>
    <t>Solicitud certificación que acredite mi participación como consejera local de Arte, Cultura y Patrimonio de la localidad de Puente Aranda, por el sector Hip Hop. SDQS-3048952026</t>
  </si>
  <si>
    <t>SE TRATA DE CONTROL SOBRE LOS AVISOS EN FACHADA EXTERIOR EN UN BARRIO DE INTERES Y PATRIMONIO. SDQS-2965442026</t>
  </si>
  <si>
    <t xml:space="preserve"> SOLICITUD DE EVALUACION Y DECLARATORIA DE BIEN DE INTERES CULTURAL (BIC). SDQS-2994262026.</t>
  </si>
  <si>
    <t>Posibilidad de coordinar una actividad de lectura infantil en alguna de las bibliotecas de BibloRed hacia finales del mes de julio. SDQS-3074812026</t>
  </si>
  <si>
    <t>Soporte plataforma y registro CEFE Chapinero - SDQS 3075532026</t>
  </si>
  <si>
    <t>Solicitud certificación constancia  participación  en la actividad de presupuestos participativos,  participación  laboratorios culturales de barrios vivos los 80 sabores del maíz en la localidad de Usaquén- la mariposa. SDQS-3076942026</t>
  </si>
  <si>
    <t xml:space="preserve"> SOLICITUD DE EVALUACION Y DECLARATORIA DE BIEN DE INTERES CULTURAL (BIC). SDQS-2994262026</t>
  </si>
  <si>
    <t>Solicitud certificación constancia  participación en  barrios vivos Teusaquillo  -  área de comunicaciones para Barrios vivos Acevedo Tejada.  SDQS-3078532026</t>
  </si>
  <si>
    <t>Soporte plataforma y registro CEFE Chapinero. SDQS - 3078782026</t>
  </si>
  <si>
    <t>Información proceso - SDQS 3079092026</t>
  </si>
  <si>
    <t>Solicitud certificación constancia  participación en Proyecto barrios vivos. SDQS-3079012026</t>
  </si>
  <si>
    <t>Solicitud Constancia Barrios Vivos - SDQS 3079482026</t>
  </si>
  <si>
    <t>SOLICITUD DE INFORMACIÓN SOBRE PROCESO DE SELECCIÓN - SDQS 3079922026</t>
  </si>
  <si>
    <t>Soporte plataforma y registro [Complejo acuático] CEFE Chapinero - SDQS 3080332026</t>
  </si>
  <si>
    <t>SOLICITUD DE EVALUACION Y DECLARATORIA DE BIEN DE INTERES CULTURAL - SDQS 2993822026</t>
  </si>
  <si>
    <t>Solicitud de intervención preventiva, disciplinaria y fiscal por presuntas irregularidades Bibliored - SDQS 3050162026</t>
  </si>
  <si>
    <t>OFICINA DE CONTROL DISCIPLINARIO INTERNO</t>
  </si>
  <si>
    <t>SOLICITUD DE EVALUACION Y DECLARATORIA DE BIEN DE INTERES CULTURAL - SDQS 2994092026</t>
  </si>
  <si>
    <t>Petición documento el Libro de la Bici versión español e ingles  - SDQS 3083432026</t>
  </si>
  <si>
    <t>Soporte plataforma y registro CEFE Chapinero. SDQS -3085552026</t>
  </si>
  <si>
    <t>Solicitud certificación que acredite mi participación en la actividad cultural en la localidad de Fontibón. SDQS-3089062026</t>
  </si>
  <si>
    <t>IDRD</t>
  </si>
  <si>
    <t>Consultas convocatoria 30 años rock al parque - SDQS 2362372026</t>
  </si>
  <si>
    <t>Información linea calma - SDQS 2410342026</t>
  </si>
  <si>
    <t>Propuesta - SDQS 2603142026</t>
  </si>
  <si>
    <t>Solicitud formal de expedición del Certificado CLACP. SDQS-2540652026</t>
  </si>
  <si>
    <t xml:space="preserve"> Solicitud y presentación diferentes inquietudes y preguntas que han surgido en los últimos días respecto a la convocatoria: BECA LEP PARA LA CIRCULACIÓN DE ESPECTÁCULOS EN FORMATO DE MÚSICA DE CÁMARA EN BIBLORED. SDQS-2540982026</t>
  </si>
  <si>
    <t>Solicitud de información - Empresas ejecutoras LEP para proyecto de adecuación técnica Auditorio Fabio Lozano. SDQS-2553692026.</t>
  </si>
  <si>
    <t xml:space="preserve"> Denuncia queja o demanda, sobre trato por parte de vigilancia Biblioteca el Tunal. SDQS-2537062026</t>
  </si>
  <si>
    <t>Solicitud certificado de consejera de la localidad 5 de Usme. SDQS-2607772026</t>
  </si>
  <si>
    <t>Solicitud Certificado Consejera - SDQS 2608432026</t>
  </si>
  <si>
    <t xml:space="preserve"> Solicitud certificado que me acredita como consejero distrital de música. SDQS-2609512026.</t>
  </si>
  <si>
    <t>Solicitud de seguimiento a inscripción de prácticas de natación CEFE Chapinero.- SDSQ-2610472026</t>
  </si>
  <si>
    <t>Solicitud de certificación como Consejera - SDQS 2611282026</t>
  </si>
  <si>
    <t>Solicitud Verificación perfil CEFE Chapinero . SDQS-2611112026</t>
  </si>
  <si>
    <t>Solicitud certificado Consejera Distrital - SDQS 2611592026</t>
  </si>
  <si>
    <t>Solicitud revisión, verificación registro CEFE Chapinero reserva piscina. SDQS-2638522026</t>
  </si>
  <si>
    <t>Información sobre pago de la beca Territorios vivos 24/7 La Candelaria - SDQS 2640272026</t>
  </si>
  <si>
    <t>Solicitud actualización de información en los documentos correspondientes a mi inmueble bien de interés cultural ubicado en la carrera 72 A Bis No. 1-20 Este, casa 3, . SDQS-2692742026</t>
  </si>
  <si>
    <t>Solicitud Certificado - SDQS 2726942026</t>
  </si>
  <si>
    <t>Solicitud certificación consejero distrital literatura - SDQS 2751972026</t>
  </si>
  <si>
    <t>Solicitud activación cuenta CEFE Chapinero.- SDQS-2751352026</t>
  </si>
  <si>
    <t xml:space="preserve"> Solicitud  de validación de documentos – CEFE Chapinero. SDQS-2755872026</t>
  </si>
  <si>
    <t>Información - SDQS 2943222026</t>
  </si>
  <si>
    <t>Plataforma piscinas CEFE Chapinero - SDQS 2763802026</t>
  </si>
  <si>
    <t>Plataforma piscinas CEFE Chapinero - SDQS 2766062026</t>
  </si>
  <si>
    <t>Plataforma piscinas CEFE Chapinero - SDQS 2767202026</t>
  </si>
  <si>
    <t>Sugerencia y PQRS sobre política de cancelación - Tiempo excesivo de 6 horas CEFE Chapinero. SDQS-2768682026</t>
  </si>
  <si>
    <t>INQUIETUDES BECA LEP RUTA MUSICA EN VIVO</t>
  </si>
  <si>
    <t>CERTIFICACION CONTRATO APOYOS CONCERTADOS</t>
  </si>
  <si>
    <t>SOPORTE PLATAFORMA Y REGISTRO COMPLEJO ACUATICO CEFE CHAPINERO</t>
  </si>
  <si>
    <t>Soporte plataforma y registro [Complejo acuático] CEFE Chapinero - SDQS 2957312026</t>
  </si>
  <si>
    <t>Soporte plataforma y registro [Complejo acuático] CEFE Chapinero - SDQS 2967932026</t>
  </si>
  <si>
    <t>CERTIFICADO MAS CULTURA LOCAL CIUDAD BOLIVAR 2025</t>
  </si>
  <si>
    <t>Solicitud de uso de espacios CEFE Chapinero - SDQS 2973132026</t>
  </si>
  <si>
    <t>Solicitud de uso de espacios CEFE Chapinero - SDQS 2973912026</t>
  </si>
  <si>
    <t>Información - SDQS 3112862026</t>
  </si>
  <si>
    <t>Solicitud de información - SDQS 3113132026</t>
  </si>
  <si>
    <t>Información - SDQS 3113372026</t>
  </si>
  <si>
    <t>SOPORTE PLATAFORMA Y REGISTRO COMPLEJO ACUATICO</t>
  </si>
  <si>
    <t>Información tramite de declaratoria BIC - SDQS 3045742026</t>
  </si>
  <si>
    <t>Certificado de Participación Barrios Vivos - SDQS 3087312026</t>
  </si>
  <si>
    <t>Solicitud certificación de participación Barrios vivos 2025 - SDQS 3088522026</t>
  </si>
  <si>
    <t>Solicitud planillas de evaluación - SDQS 3088832026</t>
  </si>
  <si>
    <t>Solicitud de información. Proyectos en RED 2026 - SDQS 3089122026</t>
  </si>
  <si>
    <t>Denuncia técnica por deficiencias logísticas, sanitarias y de convocatoria - Evento "Barrios Vivos" - SDQS 3089682026</t>
  </si>
  <si>
    <t>Búsqueda y estado actual de la querella por perturbación que se ha manejado en el inmueble ubicado en la Calle 35 No. 24-61, Barrio La Soledad de Bogotá. solicito de manera formal, se me indique el porqué esta ese expediente en dicha Secretaria y el estado actual del mismo, para los efectos legales del caso. SDQS-3087062026</t>
  </si>
  <si>
    <t>Solicitud de publicación de calificaciones y retroalimentación – Invitación Cultural Ruta Viva CEFE. SDQS-3099732026</t>
  </si>
  <si>
    <t>Solicitud donación de libros con contenido educativo y social para los niños, niñas y adolescentes del hogar de María y/o oferta educativa institucional en torno a la lectura. SDQS-3093872026.</t>
  </si>
  <si>
    <t>Solicitud de servicios deportivos [Complejo acuático] CEFE Chapinero - SDQS 3101902026</t>
  </si>
  <si>
    <t>Solicitud de Certificación de Actividad Cultural  Localidad de Fontibón. SDQS-3102542026</t>
  </si>
  <si>
    <t>Solicitud información programación [cultural] CEFE Chapinero - SDQS 3103412026</t>
  </si>
  <si>
    <t>Solicito se me informe el estado actual de la Resolución No. 72 del 05 de febrero de 2026, correspondiente al nombramiento de la señora INGRID YOLIMA GRIMALDO VELÁSQUEZ. SDQS-3103182026</t>
  </si>
  <si>
    <t xml:space="preserve"> Reclamo CEFE Chapinero - SDQS-2918452026</t>
  </si>
  <si>
    <t>Solicitud de información sobre el estado actual de la Resolución No. 72 del 05 de febrero de 2026 - SDQS 3057942026</t>
  </si>
  <si>
    <t>Solicitud constancia de participación proceso Agora 2025. SDQS-3107632026</t>
  </si>
  <si>
    <t>Propuesta - SDQS 3091192026</t>
  </si>
  <si>
    <t>Información - SDQS 3116022026</t>
  </si>
  <si>
    <t>OFB</t>
  </si>
  <si>
    <t>EAAB</t>
  </si>
  <si>
    <t>Talleres de profundización de escritura con Sara Uribe - SDQS 2603932026</t>
  </si>
  <si>
    <t>Plataforma piscinas CEFE Chapinero - SDQS 2481852026</t>
  </si>
  <si>
    <t>Solito Certificado de agente cultural - SDQS 2647732026</t>
  </si>
  <si>
    <t>Solicitud de apoyo - SDQS 2648242026</t>
  </si>
  <si>
    <t>INICIAR DESLINDE DE C/ MARCA E INCORPORACION A BOGOTA DE LA HACIENDA LA FLORIDA A BOGOTA D.C. - SDQS 2483152026</t>
  </si>
  <si>
    <t>Solicitud información pública. SDQS-2501742026</t>
  </si>
  <si>
    <t>Solicitud certificación - SDQS 2550492026</t>
  </si>
  <si>
    <t>Información - SDQS 2756382026</t>
  </si>
  <si>
    <t xml:space="preserve"> Solicitud certificación consejería activa Ciudad Bolívar. SDQS-2604862026</t>
  </si>
  <si>
    <t>Solicitud certificación consejería activa. SDQS-2606222026</t>
  </si>
  <si>
    <t xml:space="preserve"> solicitud certificado de Consejería de cultura activa de la localidad de Ciudad Bolívar. SDQS-2607052026</t>
  </si>
  <si>
    <t>SOLICITUD CERTIFICACION CLACP consejería activa. SDQS-2607462026</t>
  </si>
  <si>
    <t>Solicitud de certificación de consejero activo - SDQS 2610432026</t>
  </si>
  <si>
    <t>Solicitud de apoyo a proyecto literario con enfoque social - SDQS 2803112026</t>
  </si>
  <si>
    <t>Solicitud  certificado que me acredite como Consejero Distrital de Danza. SDQS-2661792026</t>
  </si>
  <si>
    <t>Solicitud horarios para práctica libres de piscinas CEFE Chapinero. SDQS-2662112026</t>
  </si>
  <si>
    <t>Solicitud  certificado  en el que conste mi estado de activo, como Consejero de Cultura para la localidad de Rafael Uribe. SDQS-2662222026</t>
  </si>
  <si>
    <t>Solicitud certificado de consejera CLACP para participar en la beca de consejeros  Localidad Barrios Unidos. SDQS- 2665732026</t>
  </si>
  <si>
    <t>Información parque - SDQS 2681372026</t>
  </si>
  <si>
    <t>Taller de profundización en registros poéticos 2 impartido por John F. Galindo - SDQS 2682192026</t>
  </si>
  <si>
    <t>Solicitud certificado consejería - SDQS 2690872026</t>
  </si>
  <si>
    <t>Queja formal por trato irrespetuoso y deficiencias en la atención al ciudadano Casa de la Cultura - SDQS 2804212026</t>
  </si>
  <si>
    <t xml:space="preserve"> Solicitud verificación registro CEFE Chapinero,  aún aparece en estado pendiente. SDSQS-2684032026</t>
  </si>
  <si>
    <t>Propuesta artística - SDQS 2707432026</t>
  </si>
  <si>
    <t>Solicitud verificación registro, documentos inválidos, sistema de reserva piscinas CEFE chapinero.SDQS-2692122026</t>
  </si>
  <si>
    <t>Plataforma piscinas CEFE Chapinero - SDQS 2692522026</t>
  </si>
  <si>
    <t>Certificado estado de consejería Arte Dramático - SDQS 2721802026</t>
  </si>
  <si>
    <t xml:space="preserve">Solicitud de certificado, estado consejería - SDQS 2755742026 </t>
  </si>
  <si>
    <t xml:space="preserve">Solicitud certificación consejera local de cultura de Arte Dramático de la localidad de Suba. SDQS-2758372026 </t>
  </si>
  <si>
    <t>Solicitud certificado de mi condición actual como consejero del CLACP RUU de Patrimonio. SDQS-2768452026</t>
  </si>
  <si>
    <t>DERECHO DE PETICION DE RESTABLECIMIENTO URGENTE DEL SERVICIO A DOMICILIO DE BIBLORED. SDQS-2718562026</t>
  </si>
  <si>
    <t>RECURSO DE REPOSICION IDRD - SDQS 2943392026</t>
  </si>
  <si>
    <t>MESA DE TRABAJO - SDQS 2943662026</t>
  </si>
  <si>
    <t>Solicitud de espacio para jornada pedagógica de demarcación de bicicletas - SDQS 2943902026</t>
  </si>
  <si>
    <t>SECRETARÍA DE MOVILIDAD</t>
  </si>
  <si>
    <t>Solicitud de apoyo - SDQS 2944262026</t>
  </si>
  <si>
    <t>Convocatoria Salas concertadas - SDQS 2944532026</t>
  </si>
  <si>
    <t>Información - SDQS 2944822026</t>
  </si>
  <si>
    <t>Denuncia por actos de corrupción - SDQS 2945302026</t>
  </si>
  <si>
    <t>Soporte plataforma y registro CEFE Chapinero - SDQS 2837622026</t>
  </si>
  <si>
    <t>Soporte plataforma y registro CEFE Chapinero - SDQS 2846402026</t>
  </si>
  <si>
    <t>PREGUNTAS Invitación Cultural LEP-Bogotá en el Mundo, circulación internacional de las artes escénicas. DQS- 2846602026</t>
  </si>
  <si>
    <t>Soporte plataforma y registro CEFE Chapinero - SDQS 2850612026</t>
  </si>
  <si>
    <t>Soporte plataforma y registro CEFE Chapinero. SDQS-2852862026.</t>
  </si>
  <si>
    <t>Soporte plataforma y registro CEFE Chapinero.  SDQS-2857642026</t>
  </si>
  <si>
    <t>Derecho de petición de información – Cifras de población y vivienda Sector Quinta Camacho, Localidad de Chapinero, Bogotá D.C. - SDQS 3054222026</t>
  </si>
  <si>
    <t>CATASTRO DISTRITAL</t>
  </si>
  <si>
    <t>Soporte plataforma y registro CEFE Chapinero - SDQS 2891762026</t>
  </si>
  <si>
    <t>Información IDRD - SDQS 3075452026</t>
  </si>
  <si>
    <t>Soporte plataforma y registro [Complejo acuático] CEFE Chapinero - SDQS 2927082026</t>
  </si>
  <si>
    <t>Solicitud de servicios deportivos [Complejo acuático] CEFE Chapinero - SDQS 2928012026</t>
  </si>
  <si>
    <t>Soporte plataforma y registro [Complejo acuático] CEFE Chapinero - SDQS 2931762026</t>
  </si>
  <si>
    <t>SOLICITUD DE CERTIFICACION DE PARTICIPACION EN EL CICLO DE FORTALECIMIENTO 2025, LAS SESIONES DE AGORA CULTURAL</t>
  </si>
  <si>
    <t>SOLICITUD DE EVALUACION Y DECLARATORIA DE BIEN DE INTERES CULTURAL - SDQS 2901582026</t>
  </si>
  <si>
    <t>Desistimiento proceso IDARTES -RE-CO -002 – 2026  - SDQS 3106562026</t>
  </si>
  <si>
    <t>Permisos desarrollo carrera 6 k en el verjon - SDQS 3107072026</t>
  </si>
  <si>
    <t>Solicitud de apoyo al Festival de Teatro Alternativo – FESTA 2026 - SDQS 3108002026</t>
  </si>
  <si>
    <t>Inconformidad atención biblioteca - SDQS 2950022026</t>
  </si>
  <si>
    <t>Inconformidad biblioteca - SDQS 2970932026</t>
  </si>
  <si>
    <t>Soporte plataforma y registro  CEFE Chapinero - SDQS-3015702026</t>
  </si>
  <si>
    <t xml:space="preserve"> SOLICITUD DE EVALUACION Y DECLARATORIA DE BIEN DE INTERES CULTURAL (BIC). SDQS- 2993682026</t>
  </si>
  <si>
    <t xml:space="preserve"> Solicitud de uso de espacios CEFE Chapinero - SDQS - 3087862026</t>
  </si>
  <si>
    <t>Soporte plataforma y registro [Complejo acuático] CEFE Chapinero - SDQS 3102452026</t>
  </si>
  <si>
    <t>DENUNCIA DE ACTOS DE CORRUPCIÓN</t>
  </si>
  <si>
    <t>ABUSO DE AUTORIDAD POR ACTO ARBITRARIO E INJUSTO POR PARTE DE UN SERVIDOR</t>
  </si>
  <si>
    <t>DENUNCIA IRREGULARIDADES DIRECCIÓN DE FOMENTO SCRD - [SDQS] 3104742026</t>
  </si>
  <si>
    <t>CONTROL INTERNO DISCIPLINARIO</t>
  </si>
  <si>
    <t>Derecho de petición investigación de la licitación BIBLORED - SDQS 3057612026</t>
  </si>
  <si>
    <t>Solicitud de cita para cocreación de la Iniciativa 51268 – Presupuestos Participativos 2025 – Localidad de Puente Aranda. SDQS- 3175572026.</t>
  </si>
  <si>
    <t>Soporte plataforma y registro CEFE Chapinero. SDQS -3176142026</t>
  </si>
  <si>
    <t xml:space="preserve"> RECURSO DE REPOSICIÓN – Convocatoria Ecosistemas Artísticos 2026 – Código 41710. SDQS-3176342026</t>
  </si>
  <si>
    <t>Soporte plataforma y registro CEFE Chapinero. SDQS -3176502026</t>
  </si>
  <si>
    <t>DERECHO DE PETICIÓN CONVOCATORIA BECA ESTRATEGIAS NOVEDOSAS. SDQS-3176772026</t>
  </si>
  <si>
    <t xml:space="preserve"> Solicitud Consejero - Derecho de petición interpuesto de manera verbal - Plan de Cultura 2038. SDQS-3176832026</t>
  </si>
  <si>
    <t>Duda de suplentes- Resolución 352 del 28 de abril de 2026. SDQS-3177152026</t>
  </si>
  <si>
    <t xml:space="preserve"> Solicitud de uso de espacios CEFE Chapinero - SDQS -3177242026</t>
  </si>
  <si>
    <t>Soporte plataforma y registro CEFE Chapinero. SDQS -3177442026</t>
  </si>
  <si>
    <t>Soporte plataforma y registro CEFE Chapinero. SDQS -3177822026</t>
  </si>
  <si>
    <t>Solicitud certificado de participación en la experiencia de Barrios Vivos de la localidad de Usaquén, específicamente en el barrio La Mariposa, durante el evento "La vuelta a Úsaca en 80 sabores del maíz". SDQS-3178272026</t>
  </si>
  <si>
    <t>Solicitud certificado de participación en la experiencia de Barrios Vivos. SDQS-3178282026</t>
  </si>
  <si>
    <t xml:space="preserve"> Solicitud de uso de espacios CEFE Chapinero - SDQS -3178572026</t>
  </si>
  <si>
    <t>Queja formal por trato indebido en instalaciones CEFE Chapinero, por las señoras Ana Karina y Mariana Martínez-Lorena Pinto. SDQS-3178742026</t>
  </si>
  <si>
    <t>Soporte plataforma y registro CEFE Chapinero. SDQS -3178922026</t>
  </si>
  <si>
    <t xml:space="preserve">Solicitud de información sobre ejecución de proyectos culturales dirigidos a población afrocolombiana en Bogotá D.C. SDQS-2762182026 </t>
  </si>
  <si>
    <t>SECRETARÍA DE INTEGRACIÓN SOCIAL</t>
  </si>
  <si>
    <t>Espacio museo Bogotá - SDQS 2492972026</t>
  </si>
  <si>
    <t>Certificado de taller - SDQS 2493432026</t>
  </si>
  <si>
    <t>SOLICITUD DE INFORMACIÓN CARTOGRÁFICA DE PARQUES EN EL ÁREA DE INFLUENCIA DEL PROYECTO - SDQS 2493992026</t>
  </si>
  <si>
    <t>Solicitud anexo completo del decreto 678 de 1994, Por el medio del cual se reglamenta el Acuerdo 6 de 1990  SDQS-2506202026</t>
  </si>
  <si>
    <t>Derecho de petición – Solicitud de información y autorización para actividades recreativas de ajedrez. SDQS-2493132026</t>
  </si>
  <si>
    <t>Acceso servicios CEFE Chapinero. SDQS-2523402026.</t>
  </si>
  <si>
    <t>Solicitud resolución ganadores - Beca Estrategias Novedosas 2023. SDQS-2537832026</t>
  </si>
  <si>
    <t>Solicitud certificado Consejero por arte dramático del CLACP de Bosa. SDQS-2615352026</t>
  </si>
  <si>
    <t>Solicitud Certificación CLACP consejería activa - SDQS 2620212026</t>
  </si>
  <si>
    <t>Solicitud de certificación de consejero activo - SDQS 2638602026</t>
  </si>
  <si>
    <t>Solicitud  certificado de consejero activo de la localidad de Kennedy, sector de arte dramático. SDQS-2660762026</t>
  </si>
  <si>
    <t>SOLICITUD DE CERTIFICADO - SDQS 2691972026</t>
  </si>
  <si>
    <t>Solicitud de certificado de participación – Bienal BOG25. SDQS-2714912026</t>
  </si>
  <si>
    <t>Solicitud de certificado - SDQS 2749992026</t>
  </si>
  <si>
    <t>DENUNCIA FORMAL POR COBROS INDEBIDOS Y VULNERACION DE DERECHOS LABORALES SEÑORES SECRETARIA DE CULTURA RECREACION Y DEPORTE – UT BIBLORED T&amp;G 2025. SDQS-2755862026.</t>
  </si>
  <si>
    <t>Solicitud certificado - SDQS 2807432026</t>
  </si>
  <si>
    <t>agradecer la respuesta anterior y  para presentar nuevas inquietudes y preguntas que han surgido en los últimos días de la convocatoria: BECA LEP PARA LA CIRCULACIÓN DE ESPECTÁCULOS EN FORMATO DE MÚSICA DE CÁMARA EN BIBLORED. SDQS-2848892026</t>
  </si>
  <si>
    <t>Soporte plataforma y registro CEFE Chapinero - SDQS 2850962026</t>
  </si>
  <si>
    <t>Soporte plataforma y registro CEFE Chapinero - SDQS 2854362026</t>
  </si>
  <si>
    <t>SOPORTE PLATAFORMA Y REGISTRO PISCINAS CEFE CHAPINERO</t>
  </si>
  <si>
    <t>SOLICITUD PLATAFORMA Y REGISTRO PISCINAS - CEFE CHAPINERO</t>
  </si>
  <si>
    <t>SOPORTE PLATAFORMA PISCINA -CEFE CHAPINERO</t>
  </si>
  <si>
    <t xml:space="preserve"> Soporte plataforma y registro CEFE Chapinero.  SDQS-2908382026.</t>
  </si>
  <si>
    <t>Consulta zona objetos perdidos CEFE Chapinero.  SDQS-2916372026</t>
  </si>
  <si>
    <t>Soporte plataforma y registro CEFE Chapinero.  SDQS-2874692026</t>
  </si>
  <si>
    <t>Soporte plataforma y registro CEFE Chapinero.  SDQS-2894842026</t>
  </si>
  <si>
    <t>Articulación - SDQS 3111372026</t>
  </si>
  <si>
    <t>Solicitud préstamo - SDQS 3113542026</t>
  </si>
  <si>
    <t>CERTIFICADO DE PARTICIPACION BARRIOS VIVOS - SDQS 3114372026</t>
  </si>
  <si>
    <t>RESULTADOS CONVOCATORIAS</t>
  </si>
  <si>
    <t>Información</t>
  </si>
  <si>
    <t xml:space="preserve">Información </t>
  </si>
  <si>
    <t>INFORMACIÓN JOROPO AL PARQUE 2026 - SDQS 2495882026</t>
  </si>
  <si>
    <t>Información inscripción convocatoria: INVITACIÓN PÚBLICA XVIII FESTIVAL DE TEATRO Y CIRCO DE BOGOTÁ 2023 IDARTES - SDQS 2524522026</t>
  </si>
  <si>
    <t>Consulta sobre participación en múltiples propuestas – Invitación Cultural XXI Festival de Teatro y Circo de Bogotá 2026 - SDQS 2525282026</t>
  </si>
  <si>
    <t>Solicitud de información sobre proceso de declaratoria y consultas asociadas - SDQS 2479612026</t>
  </si>
  <si>
    <t xml:space="preserve"> DERECHO DE PETICION – LISTA DE ELEGIBLES OPEC 219892. SDQS-2473042026</t>
  </si>
  <si>
    <t>DADEP</t>
  </si>
  <si>
    <t>Información planta personal - SDQS 2543452026</t>
  </si>
  <si>
    <t>Aceptación Participante Hackatón (a) Resolución RESOLUCIÓN No. 273 DE 27 DE MARZO DE 2026. SDQS-2738182026</t>
  </si>
  <si>
    <t xml:space="preserve"> Solicitud certificado, como Consejero de danza de Bogotá. SDQS-2830302026</t>
  </si>
  <si>
    <t>Derecho de petición – Solicitud de información sobre el desarrollo y materialización del Decreto 600 de 2023.  SDQS-2819692026</t>
  </si>
  <si>
    <t>SOLICITUD DE CERTIFICACION EN LA BIENAL BOG2025</t>
  </si>
  <si>
    <t xml:space="preserve"> DENUNCIA PUBLICA - ABUSOS EN PROYECTOS DE ARTE EN DANZA URBANA. SDQS-2346302026
</t>
  </si>
  <si>
    <t>Solicitud de uso de espacios CEFE Chapinero - SDQS 2968292026</t>
  </si>
  <si>
    <t>SOLICITUD COPIA DE CORREOS - DEFENSA PROCESO</t>
  </si>
  <si>
    <t>GRUPO INTERNO DE SISTEMAS</t>
  </si>
  <si>
    <t>Propuesta Son Callejero-Impacto Crea Puerto Rico - SDQS 3113882026</t>
  </si>
  <si>
    <t>ME PERMITA ABRIR ESPACIO DE CAPACITACION Y VENTA DE MI LIBRO. SDQS- 2941002026</t>
  </si>
  <si>
    <t>Solicitud confirmación si en la página: https://catalogo.biblored.gov.co/, se encuentran registrados los préstamos hechos o no. SDQS-3087172026-</t>
  </si>
  <si>
    <t>Solicitud de acceso para visita a las instalaciones - SDQS 3114532026</t>
  </si>
  <si>
    <t>Solicitud  Certificados de Retención por concepto de Renta, ICA e IVA y demás erogaciones. SDQS-3112912026</t>
  </si>
  <si>
    <t>Denuncia a diario</t>
  </si>
  <si>
    <t>SECRETARÍA DE SALUD</t>
  </si>
  <si>
    <t xml:space="preserve"> Sub_Bar X Secretaría de Cultura Bogotá: a music ecosystem for Deaf and hearing audiences. SDQS-2435972026</t>
  </si>
  <si>
    <t>Ofrecimiento, queremos darles a conocer nuestra obra de teatro musical, "El Ritmo Perdido del Tiempo". SDQS-2472682026</t>
  </si>
  <si>
    <t>TRANSMILENIO S.A</t>
  </si>
  <si>
    <t>Solicitud aclaración sobre las retenciones y descuentos efectuados al pago realizado con Cta. Cobro #001 - Convenio 650-2025, contrato 20251330, contratista JENNIFER PAOLA VEGA BARRAGÁN. SDQS-2637052026</t>
  </si>
  <si>
    <t>Propuesta</t>
  </si>
  <si>
    <t>Derecho de petición -Nueva solicitud de certificado de participación (requerido en múltiples ocasiones). SDQS-2760392026</t>
  </si>
  <si>
    <t>Información formación artística - SDQS 2838722026</t>
  </si>
  <si>
    <t>Solicitud de información sobre cuando se vuelve a ofertar el tecnólogo coordinación en escuelas de música virtual o presencial?. SDQS-2859332026</t>
  </si>
  <si>
    <t>Inconformidad biblioteca - SDQS 2852922026</t>
  </si>
  <si>
    <t>Información bibliotecas</t>
  </si>
  <si>
    <t xml:space="preserve"> CARTA ABIERTA A LA CIUDADANIA Y A LAS AUTORIDADES CULTURALES DE BOGOTA.</t>
  </si>
  <si>
    <t xml:space="preserve">Denuncia a diario </t>
  </si>
  <si>
    <t>SOLICITUD DE INGRESOS Y RETENSONES</t>
  </si>
  <si>
    <t>Solicitud información de afiliación - biblored. SDQS-2563892026</t>
  </si>
  <si>
    <t>Solicitud certificación constancia  participación  en barrios vivos en el hito MOPERSE. SDQS-3080072026</t>
  </si>
  <si>
    <t>Solicitud certificado Barrios Vivos 2025 - SDQS 3081362026</t>
  </si>
  <si>
    <t xml:space="preserve"> Solicitud certificación constancia  participación  Barrios Vivos – Laboratorios de Oportunidades Culturales, en la localidad de Los Mártires, barrio Acevedo Tejada. SDQS-3085132026</t>
  </si>
  <si>
    <t>Solicitud constancia de participación de barrios vivos en la localidad de Puente Aranda con el hito cultural "Carnaval de Puente Aranda 2025. SDQS-3175872026</t>
  </si>
  <si>
    <t>Propuesta de fomento social y cultural: Libro "Justicia Social: Una Vida de Lucha" – Un proyecto desde la base ciudadana en Bogotá. SDQS-3199672026</t>
  </si>
  <si>
    <t>DUDA EN RELACION CON LA CONVOCATORIA BECA LEP CIRCULACION DE ESPECTACULOS DE DANZA EN BIBLIORED</t>
  </si>
  <si>
    <t>REGLAMENTO</t>
  </si>
  <si>
    <t xml:space="preserve">Información parque </t>
  </si>
  <si>
    <t xml:space="preserve">Solicitud control urbano </t>
  </si>
  <si>
    <t>Solicitud parque</t>
  </si>
  <si>
    <t xml:space="preserve">Radicado Orfeo Veeduria No: 20262200027412 Asunto: QUERELLA POR OBRA QUE AMENAZA RUINA. </t>
  </si>
  <si>
    <t>OJO: MIENTRAS NO SE VEAN RESULTADOS, DE PARTE DE LAS AUTORIDADES DE COLOMBIA; SE ENVÍA DENUNCIA A DIARIO HASTA QUE LA POLICÍA NACIONAL OMITE HACER SU TRABAJO, LOS AGENTES DE POLICÍA DEL CUADRANTE, MOTO POLICÍA 17-1-3174 EN UN LOCAL DE UN SEGUNDO PISO D...</t>
  </si>
  <si>
    <t>La logística para el evento del despegue de Artemis 2 fue fatal, ninguna organización y a empujones la entrada, solo un pequeño porcentaje entro, los funcionarios no servían para nada, estaban perdidos, dubitativos e hicieron perder una hora aunque ya tenían la gente. SDQS- 2379662026</t>
  </si>
  <si>
    <t>POSIBILIDAD DE HACER UN CENTRO CULTURAL COMO EL DE LA CIUDAD AUTOCONSTRUIDA EN CIUDAD BOLIVAR, PERO EN EL BARRIO BARRANCAS, EN LA LOCALIDAD DE USAQUEN. SDQS-2401592026</t>
  </si>
  <si>
    <t xml:space="preserve">para saber si han leído los correos enviados anteriormente y saber si me pueden seguir prestando servicios normalmente puedo decir que recibí buen servicio por parte de ustedes </t>
  </si>
  <si>
    <t>Solicitud información sobre eventos o actividades 2026 SCRD Y BIBLIORED</t>
  </si>
  <si>
    <t>GARANTIA DE DERECHOS SUJETOS DE ESPECIAL PROTECCION CONSTITUCIONAL, VICTIMAS DEL CONFLICTO ARMADO EN APOYO EN PROYECTOS CULTURALES EL ESTADO COLOMBIANO. SDQS-2467642026</t>
  </si>
  <si>
    <t>Solicitud de información sobre talleres o programas para adulto mayor. SDQS-2513542026</t>
  </si>
  <si>
    <t>Petición parque</t>
  </si>
  <si>
    <t>Solicitud de copia de liquidación – Proceso RUG 038‑2026. SDQS-2561262026</t>
  </si>
  <si>
    <t>Solicitud espacio</t>
  </si>
  <si>
    <t>Queja con respecto a evento que realizó la Alcaldía de Kennedy el día 12 de abril en el Parque "La Isla" en el barrio Jaqueline, el estado en que dejaron el parque. SDQS- 2627552026</t>
  </si>
  <si>
    <t>Inconformidad situación parque</t>
  </si>
  <si>
    <t>Inconformidad evento</t>
  </si>
  <si>
    <t>Solicitud información sobre casas de la cultura que si ofrecen cursos de arte?. SDQS- 2667212026</t>
  </si>
  <si>
    <t>INTERESADA EN EL CUBRIMIENTO DE EVENTOS CULTURALES EN LA CIUDAD DE BOGOTA, ESPECIALMENTE EN LOS FESTIVALES AL PARQUE ORGANIZADOS POR IDARTES. SDQS-2577712026</t>
  </si>
  <si>
    <t>Denuncia la enviamos para que las entidades mencionadas le realicen el respectivo seguimiento a lo que acontece en el Barrio Gaitana. SDQS-2683042026</t>
  </si>
  <si>
    <t xml:space="preserve">Solicitar revisión de dos eventos que fueron ejecutados con presupuesto de MasCultura local, estos eventos realizados el mismo fin de semana 14 y 15 de marzo 2026 por el mismo grupo de personas, en el mismo lugar y mismas actividades a excepción de la galería y el concierto.  SDQS-2707502026               </t>
  </si>
  <si>
    <t>Solicitud de actualización y apertura del directorio de artistas de la localidad de Bosa. SDQS-2719542026</t>
  </si>
  <si>
    <t xml:space="preserve"> Solicitud de certificado de residencia. SDQS-2729662026</t>
  </si>
  <si>
    <t>Requerimiento parque</t>
  </si>
  <si>
    <t>QUEJA Y PETICION-OLGA GUTIERREZ BERNAL - 51907398</t>
  </si>
  <si>
    <t>Solicitud información sobre juegos comunales 2026, modalidad deporte AJEDREZ, inscripciones, requisitos hasta cuando y donde?. SDQS-2829582026</t>
  </si>
  <si>
    <t>Revisión Inscripción 41365 Convocatoria 1029 INVITACIÓN CULTURAL NARRACIÓN ORAL BOGOTÁ CIUDAD ESCENARIO 2026 - IDARTES. SDQS-2867262026</t>
  </si>
  <si>
    <t>requisitos y trámites para el arrendamiento de espacios destinados a la instalación de máquinas dispensadoras en sedes publicas.</t>
  </si>
  <si>
    <t>Derecho de petición – Solicitud de información sobre el desarrollo y materialización del Decreto 600 de 2023. SDQS-2819272026</t>
  </si>
  <si>
    <t xml:space="preserve">PETICIÓN DEBILITAMIENTO PROGRESIVO DEL SISTEMA BIBLOTECARIO </t>
  </si>
  <si>
    <t>Solicitud certificado participación barrios vivos versión 2024, localidad tercera propuesta del lavadero realizada en la plazoleta de San Vittorino. SDQS-2931222026</t>
  </si>
  <si>
    <t xml:space="preserve"> OFERTA DE RECREACION Y DEPORTE. SDQS-2939792026</t>
  </si>
  <si>
    <t>DERECHO DE PETICION: SOLICITUD DE INTERVENCION PREVENTIVA, DISCIPLINARIA Y FISCAL POR PRESUNTAS IRREGULARIDADES EN LA EJECUCION CONTRACTUAL DEL PROGRAMA BIBLORED DE LA SECRETARIA DISTRITAL DE CULTURA, RECREACION Y DEPORTE (SCRD)</t>
  </si>
  <si>
    <t>Información cinemateca</t>
  </si>
  <si>
    <t>OJO: MIENTRAS NO SE VEAN RESULTADOS, DE PARTE DE LAS AUTORIDADES DE COLOMBIA; SE ENVÍA DENUNCIA A DIARIO HASTA QUE LA POLICÍA NACIONAL OMITE HACER SU TRABAJO, LOS AGENTES DE POLICÍA DEL CUADRANTE DICHO PERSONAL SIGUE OMITIENDO EN HACER SU TRABAJO, DEJANDO ALLÍ EN DICHAS SILLAS TODAS LAS PERSONAS CONSUMIENDO COMO SE DEMUESTRA EN LAS FOTOS LOS DEBEN DE ECHAR A TODOS, MOTO POLICÍA 17-1-3174 EN UN LOC</t>
  </si>
  <si>
    <t>Solicitud información para inscripción de mis hijos en natación, baloncesto y fútbol. SDQS- 3077392026</t>
  </si>
  <si>
    <t>SOLICITUD APROBACION PERMANENTE O PROVISIONAL CAMBIO REGLAMENTO PROPIEDAD HORIZONTAL A BIEN INMUEBLE DECLARADO PATROMINIO CULTURAL CON CAMBIO DE USO DE SUELO DE COMERCIAL A MIXTO</t>
  </si>
  <si>
    <t>SECRETARÍA DE PLANEACIÓN</t>
  </si>
  <si>
    <t>Solicitud certificado de participación - SDQS 3090842026</t>
  </si>
  <si>
    <t>Solicitud certificación que acredite mi participación en la actividad cultural en la localidad de Fontibón. SDQS-3089752026</t>
  </si>
  <si>
    <t>Solicitud constancia de mi participación en la materialización de la estrategia de la SCRD – Barrios Vivos Rafael Uribe Uribe, en la vigencia del año 2025. SDQS-3100672026</t>
  </si>
  <si>
    <t>Solicitud de certificación Barrios Vivos - SDQS 3104492026</t>
  </si>
  <si>
    <t>Reclamación con respecto a esta convocatoria a la que aplicamos en días pasados. lo cual nos da un resultado desfavorable de no habilitados. SDQS-3104812026</t>
  </si>
  <si>
    <t>Corrección Apellido - SDQS 3114852026</t>
  </si>
  <si>
    <t>Información - SDQS 3115432026</t>
  </si>
  <si>
    <t>Historia de Sofía Ospina Llanos - SDQS 3115682026</t>
  </si>
  <si>
    <t>Solicitud formalmente el permiso para el uso de espacio público RECINTO FERIAL 20 DE JULIO con el fin de realizar un evento cultural de carácter gratuito. SDQS-3110552026</t>
  </si>
  <si>
    <t>DECLARACIÓN DE VULNERACIÓN CONCRETA DE LOS DERECHOS COMO CONSUMIDOR O USUARIO contra TICKET COLOMBIA SAS. SDQS-3126922026.</t>
  </si>
  <si>
    <t>TRASLADO A ENTIDADES PRIVADAS</t>
  </si>
  <si>
    <t>Información sobre campaña motos en convenio entre secretaria cultura y movilidad Bogotá. SDQS-3058122026</t>
  </si>
  <si>
    <t>olicitud corroborar con ayuda de la institución una corta encuesta para una tarea en el área de psicología de deporte, espero gratamente su colaboración. SDQS-3159442026</t>
  </si>
  <si>
    <t>Queja</t>
  </si>
  <si>
    <t>TRASLADO POR COMPETENCIA DERECHO DE PETICION 2026-377227-82111-NC CON RADICADO 2026ER0089217. SDQS-3108232026</t>
  </si>
  <si>
    <t>SOLICITAR SU INTERVENCION FRENTE A PRESUNTAS IRREGULARIDADES DE CARACTER DISCIPLINARIO, FISCAL Y ADMINISTRATIVO EN EL PROGRAMA BIBLORED. SDQS-3116172026</t>
  </si>
  <si>
    <t>Solicitud información convocatoria estímulos BECA LEP DE CIRCULACIÓN Y PRODUCCIÓN PARA CIRCUITOS Y FESTIVALES DE DANZA 2026. SDQS-2375052026</t>
  </si>
  <si>
    <t>Información teatro el ensueño</t>
  </si>
  <si>
    <t>Agradecimiento por los buenos servicios prestados en su entidad o institución este tiempo largo para ustedes y me lo han prestado muy bien por parte de todos.</t>
  </si>
  <si>
    <t>Derecho de peticion – Solicitud urgente de garantias de acceso, envio de documentos y ampliacion de plazo convocatoria “Beca para la salvaguardia de patrimonios locales</t>
  </si>
  <si>
    <t>REM-TRASLADO-PETICION TRASLADAR A CUN UNIVERSIDAD BOGOTA, BIBLORED BOGOTA Y DEMAS ENTIDADES PARA QUE TENGAN EN CUENTA LO DICHO??</t>
  </si>
  <si>
    <t>Solicito amablemente se me sean proporcionados los Scores de Audición para la Convocatoria Premio Filarmónico Mujeres Directoras . SDQS-2541512026</t>
  </si>
  <si>
    <t>REMISION SOICITUD RESPETUOSA DE DONACION DE INSTRUMENTOS MUSICALES. SDQS-2804242026</t>
  </si>
  <si>
    <t>SOLICITUD FORMAL DE APOYO CULTURAL- EVENTO DIA DE LA FAMILA LOCALIDAD DE BOSA. SDQS-2848622026</t>
  </si>
  <si>
    <t>ARTICULACION CON JARDIN INFANTIL PARA BENEFICIO DE LOS NINOS</t>
  </si>
  <si>
    <t>Revisar si podemos hacer una alianza y poder usar algunos espacios durante el festival para las clases de Ballet. SDQS-2931102026</t>
  </si>
  <si>
    <t>se sirvan informar si el/la señor(a) Luis Eduardo Lopez Salazar, identificado (a) con cédula de ciudadanía número 79992905, se encuentra laborando al servicio de su empresa. SDQS-3000792026</t>
  </si>
  <si>
    <t>Solicitud constancia de participación de barrios vivos Villa Nidia Usaquén</t>
  </si>
  <si>
    <t>Posibilidad de generar una articulación que facilite su acceso a espacios culturales, recorridos, salidas, etc., para niños, niñas y adolescente en condición de vulnerabilidad. SDQS-3009002026</t>
  </si>
  <si>
    <t>PROPUESTA DE ALIANZA ESTRATEGICA PARA PROGRAMAS EDUCATIVOS, RECREATIVOS Y DEPORTIVOS. SDQS-3079622026</t>
  </si>
  <si>
    <t>20266100382011 y ANEXO / Traslado por competencia Rad 20266110102332–DPC intervencion ejecutada barrio Turingia Sector I localidad de Suba “Estrategia Barrios vivos” Contraloria Local de Suba</t>
  </si>
  <si>
    <t>Gestion de la peticion E-2026-20502-130095 - Departamento para la Prosperidad Social</t>
  </si>
  <si>
    <t>m</t>
  </si>
  <si>
    <t>Código:RCC-PR-02-FR-01</t>
  </si>
  <si>
    <t>MATRIZ DE REGISTRO Y CONTROL DE PETICIONES, QUEJAS, RECLAMOS, SUGERENCIAS, DENUNCIAS Y FELICITACIONES - PQRSDF</t>
  </si>
  <si>
    <t>Versión: 03
Fecha: 18/11/2025</t>
  </si>
  <si>
    <t/>
  </si>
  <si>
    <t>Etiquetas de fila</t>
  </si>
  <si>
    <t>Cuenta de TIPO DE PETICIÓN</t>
  </si>
  <si>
    <t>Suma de TIEMPOS DE TRÁMITE</t>
  </si>
  <si>
    <t>Total general</t>
  </si>
  <si>
    <t>Promedio días de respuesta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</si>
</sst>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yy\ h:mm:ss"/>
    <numFmt numFmtId="165" formatCode="dd/mm/yyyy"/>
    <numFmt numFmtId="166" formatCode="#\ ##\ 0;\ &quot;0&quot;\ "/>
    <numFmt numFmtId="177" formatCode="0.0"/>
  </numFmts>
  <fonts count="5" x14ac:knownFonts="1">
    <font>
      <sz val="10"/>
      <color rgb="FF000000"/>
      <name val="Georgia"/>
      <scheme val="minor"/>
    </font>
    <font>
      <b/>
      <sz val="9"/>
      <color rgb="FFFFFFFF"/>
      <name val="Nunito"/>
    </font>
    <font>
      <sz val="9"/>
      <color theme="1"/>
      <name val="Nunito"/>
    </font>
    <font>
      <sz val="10"/>
      <color rgb="FF000000"/>
      <name val="Georgia"/>
      <family val="1"/>
      <scheme val="minor"/>
    </font>
    <font>
      <b/>
      <sz val="12"/>
      <color rgb="FF000000"/>
      <name val="Georgia"/>
      <family val="1"/>
      <scheme val="minor"/>
    </font>
  </fonts>
  <fills count="10">
    <fill>
      <patternFill patternType="none"/>
    </fill>
    <fill>
      <patternFill patternType="gray125"/>
    </fill>
    <fill>
      <patternFill patternType="solid">
        <fgColor rgb="FF666666"/>
        <bgColor rgb="FF666666"/>
      </patternFill>
    </fill>
    <fill>
      <patternFill patternType="solid">
        <fgColor rgb="FFFFFFFF"/>
        <bgColor rgb="FFFFFFFF"/>
      </patternFill>
    </fill>
    <fill>
      <patternFill patternType="solid">
        <fgColor rgb="FFF3F3F3"/>
        <bgColor rgb="FFF3F3F3"/>
      </patternFill>
    </fill>
    <fill>
      <patternFill patternType="solid">
        <fgColor theme="0"/>
        <bgColor rgb="FFF3F3F3"/>
      </patternFill>
    </fill>
    <fill>
      <patternFill patternType="solid">
        <fgColor theme="0"/>
        <bgColor rgb="FFFFD966"/>
      </patternFill>
    </fill>
    <fill>
      <patternFill patternType="solid">
        <fgColor theme="0"/>
        <bgColor rgb="FFFFFFFF"/>
      </patternFill>
    </fill>
    <fill>
      <patternFill patternType="solid">
        <fgColor theme="0"/>
        <bgColor rgb="FFF4CCCC"/>
      </patternFill>
    </fill>
    <fill>
      <patternFill patternType="solid">
        <fgColor rgb="FFFFC000"/>
        <bgColor indexed="64"/>
      </patternFill>
    </fill>
  </fills>
  <borders count="1">
    <border>
      <left/>
      <right/>
      <top/>
      <bottom/>
      <diagonal/>
    </border>
  </borders>
  <cellStyleXfs count="1">
    <xf numFmtId="0" fontId="0" fillId="0" borderId="0"/>
  </cellStyleXfs>
  <cellXfs count="37">
    <xf numFmtId="0" fontId="0" fillId="0" borderId="0" xfId="0"/>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0" fontId="2" fillId="0" borderId="0" xfId="0" applyFont="1"/>
    <xf numFmtId="0" fontId="2" fillId="3" borderId="0" xfId="0" applyFont="1" applyFill="1"/>
    <xf numFmtId="166" fontId="2" fillId="3" borderId="0" xfId="0" applyNumberFormat="1" applyFont="1" applyFill="1" applyAlignment="1">
      <alignment horizontal="center" vertical="center"/>
    </xf>
    <xf numFmtId="14" fontId="2" fillId="3" borderId="0" xfId="0" applyNumberFormat="1" applyFont="1" applyFill="1" applyAlignment="1">
      <alignment horizontal="center" vertical="center"/>
    </xf>
    <xf numFmtId="0" fontId="2" fillId="4" borderId="0" xfId="0" applyFont="1" applyFill="1"/>
    <xf numFmtId="14" fontId="2" fillId="3" borderId="0" xfId="0" applyNumberFormat="1" applyFont="1" applyFill="1"/>
    <xf numFmtId="165" fontId="2" fillId="4" borderId="0" xfId="0" applyNumberFormat="1" applyFont="1" applyFill="1"/>
    <xf numFmtId="166" fontId="2" fillId="4" borderId="0" xfId="0" applyNumberFormat="1" applyFont="1" applyFill="1" applyAlignment="1">
      <alignment horizontal="center" vertical="center"/>
    </xf>
    <xf numFmtId="14" fontId="2" fillId="4" borderId="0" xfId="0" applyNumberFormat="1" applyFont="1" applyFill="1" applyAlignment="1">
      <alignment horizontal="center" vertical="center"/>
    </xf>
    <xf numFmtId="165" fontId="2" fillId="3" borderId="0" xfId="0" applyNumberFormat="1" applyFont="1" applyFill="1"/>
    <xf numFmtId="14" fontId="2" fillId="4" borderId="0" xfId="0" applyNumberFormat="1" applyFont="1" applyFill="1"/>
    <xf numFmtId="14" fontId="2" fillId="0" borderId="0" xfId="0" applyNumberFormat="1" applyFont="1" applyAlignment="1">
      <alignment horizontal="center"/>
    </xf>
    <xf numFmtId="14" fontId="2" fillId="0" borderId="0" xfId="0" applyNumberFormat="1" applyFont="1"/>
    <xf numFmtId="166" fontId="2" fillId="0" borderId="0" xfId="0" applyNumberFormat="1" applyFont="1" applyAlignment="1">
      <alignment horizontal="center" vertical="center"/>
    </xf>
    <xf numFmtId="14" fontId="2" fillId="0" borderId="0" xfId="0" applyNumberFormat="1" applyFont="1" applyAlignment="1">
      <alignment horizontal="center" vertical="center"/>
    </xf>
    <xf numFmtId="0" fontId="1" fillId="2" borderId="0" xfId="0" applyFont="1" applyFill="1" applyAlignment="1">
      <alignment horizontal="center" vertical="center" wrapText="1"/>
    </xf>
    <xf numFmtId="0" fontId="0" fillId="0" borderId="0" xfId="0"/>
    <xf numFmtId="0" fontId="2" fillId="5" borderId="0" xfId="0" applyFont="1" applyFill="1"/>
    <xf numFmtId="0" fontId="2" fillId="6" borderId="0" xfId="0" applyFont="1" applyFill="1"/>
    <xf numFmtId="14" fontId="2" fillId="6" borderId="0" xfId="0" applyNumberFormat="1" applyFont="1" applyFill="1"/>
    <xf numFmtId="0" fontId="2" fillId="7" borderId="0" xfId="0" applyFont="1" applyFill="1"/>
    <xf numFmtId="0" fontId="2" fillId="8" borderId="0" xfId="0" applyFont="1" applyFill="1"/>
    <xf numFmtId="14" fontId="2" fillId="8" borderId="0" xfId="0" applyNumberFormat="1" applyFont="1" applyFill="1"/>
    <xf numFmtId="1" fontId="1" fillId="2" borderId="0" xfId="0" applyNumberFormat="1" applyFont="1" applyFill="1" applyAlignment="1">
      <alignment horizontal="center" vertical="center" wrapText="1"/>
    </xf>
    <xf numFmtId="1" fontId="2" fillId="3" borderId="0" xfId="0" applyNumberFormat="1" applyFont="1" applyFill="1"/>
    <xf numFmtId="1" fontId="2" fillId="6" borderId="0" xfId="0" applyNumberFormat="1" applyFont="1" applyFill="1"/>
    <xf numFmtId="1" fontId="2" fillId="8" borderId="0" xfId="0" applyNumberFormat="1" applyFont="1" applyFill="1"/>
    <xf numFmtId="1" fontId="2" fillId="4" borderId="0" xfId="0" applyNumberFormat="1" applyFont="1" applyFill="1"/>
    <xf numFmtId="1" fontId="2" fillId="0" borderId="0" xfId="0" applyNumberFormat="1" applyFont="1"/>
    <xf numFmtId="1" fontId="0" fillId="0" borderId="0" xfId="0" applyNumberFormat="1"/>
    <xf numFmtId="0" fontId="0" fillId="0" borderId="0" xfId="0" applyAlignment="1">
      <alignment horizontal="left"/>
    </xf>
    <xf numFmtId="166" fontId="0" fillId="0" borderId="0" xfId="0" applyNumberFormat="1"/>
    <xf numFmtId="0" fontId="3" fillId="9" borderId="0" xfId="0" applyFont="1" applyFill="1" applyAlignment="1">
      <alignment horizontal="center" vertical="center" wrapText="1"/>
    </xf>
    <xf numFmtId="177" fontId="4" fillId="0" borderId="0" xfId="0" applyNumberFormat="1" applyFont="1" applyAlignment="1">
      <alignment horizontal="center"/>
    </xf>
  </cellXfs>
  <cellStyles count="1">
    <cellStyle name="Normal" xfId="0" builtinId="0"/>
  </cellStyles>
  <dxfs count="5">
    <dxf>
      <font>
        <b/>
      </font>
      <fill>
        <patternFill patternType="solid">
          <fgColor rgb="FFB7E1CD"/>
          <bgColor rgb="FFB7E1CD"/>
        </patternFill>
      </fill>
    </dxf>
    <dxf>
      <font>
        <b/>
      </font>
      <fill>
        <patternFill patternType="solid">
          <fgColor rgb="FFFCE8B2"/>
          <bgColor rgb="FFFCE8B2"/>
        </patternFill>
      </fill>
    </dxf>
    <dxf>
      <font>
        <b/>
      </font>
      <fill>
        <patternFill patternType="solid">
          <fgColor rgb="FFF4C7C3"/>
          <bgColor rgb="FFF4C7C3"/>
        </patternFill>
      </fill>
    </dxf>
    <dxf>
      <font>
        <b/>
      </font>
      <fill>
        <patternFill patternType="solid">
          <fgColor rgb="FFFCE8B2"/>
          <bgColor rgb="FFFCE8B2"/>
        </patternFill>
      </fill>
    </dxf>
    <dxf>
      <font>
        <b/>
      </font>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180975</xdr:colOff>
      <xdr:row>0</xdr:row>
      <xdr:rowOff>28575</xdr:rowOff>
    </xdr:from>
    <xdr:ext cx="781050" cy="638175"/>
    <xdr:pic>
      <xdr:nvPicPr>
        <xdr:cNvPr id="2" name="image1.png" title="Imagen">
          <a:extLst>
            <a:ext uri="{FF2B5EF4-FFF2-40B4-BE49-F238E27FC236}">
              <a16:creationId xmlns:a16="http://schemas.microsoft.com/office/drawing/2014/main" id="{EA9F6697-1083-411C-B48D-5E4B166E1067}"/>
            </a:ext>
          </a:extLst>
        </xdr:cNvPr>
        <xdr:cNvPicPr preferRelativeResize="0"/>
      </xdr:nvPicPr>
      <xdr:blipFill>
        <a:blip xmlns:r="http://schemas.openxmlformats.org/officeDocument/2006/relationships" r:embed="rId1" cstate="print"/>
        <a:stretch>
          <a:fillRect/>
        </a:stretch>
      </xdr:blipFill>
      <xdr:spPr>
        <a:xfrm>
          <a:off x="1076325" y="28575"/>
          <a:ext cx="781050" cy="638175"/>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Informe%20peticiones%20abril%20202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tizViviana... ㋡㋡" refreshedDate="46150.726558680559" createdVersion="8" refreshedVersion="8" minRefreshableVersion="3" recordCount="2167" xr:uid="{3748EE79-C4F5-40BC-9F17-3480EF2C5962}">
  <cacheSource type="worksheet">
    <worksheetSource ref="A1:AV2168" sheet="PETICIONES 2026" r:id="rId2"/>
  </cacheSource>
  <cacheFields count="48">
    <cacheField name="Marca temporal" numFmtId="164">
      <sharedItems containsSemiMixedTypes="0" containsNonDate="0" containsDate="1" containsString="0" minDate="2026-01-02T16:39:35" maxDate="2026-05-08T16:43:25"/>
    </cacheField>
    <cacheField name="INTEGRANTE DEL EQUIPO" numFmtId="0">
      <sharedItems/>
    </cacheField>
    <cacheField name="CANAL DE RECEPCION PQRS" numFmtId="0">
      <sharedItems count="3">
        <s v="ESCRITO"/>
        <s v="WEB"/>
        <s v="BUZÓN" u="1"/>
      </sharedItems>
    </cacheField>
    <cacheField name="NÚMERO PETICIÓN SDQS" numFmtId="0">
      <sharedItems containsSemiMixedTypes="0" containsString="0" containsNumber="1" containsInteger="1" minValue="9402026" maxValue="7256282025"/>
    </cacheField>
    <cacheField name="FECHA DE INGRESO A LA ENTIDAD" numFmtId="14">
      <sharedItems containsSemiMixedTypes="0" containsNonDate="0" containsDate="1" containsString="0" minDate="2026-01-01T00:00:00" maxDate="2026-05-09T00:00:00"/>
    </cacheField>
    <cacheField name="TIPO DE PETICIÓN" numFmtId="0">
      <sharedItems count="8">
        <s v="D.P INTERES PARTICULAR"/>
        <s v="FELICITACIÓN"/>
        <s v="RECLAMO"/>
        <s v="D.P INTERES GENERAL"/>
        <s v="QUEJA"/>
        <s v="SUGERENCIA"/>
        <s v="SOLICITUD DE ACCESO A INFORMACIÓN"/>
        <s v="DENUNCIA DE ACTOS DE CORRUPCIÓN"/>
      </sharedItems>
    </cacheField>
    <cacheField name="TIPO DE QUEJA" numFmtId="0">
      <sharedItems containsBlank="1"/>
    </cacheField>
    <cacheField name="ELIJA LA DEPENDENCIA" numFmtId="0">
      <sharedItems containsBlank="1"/>
    </cacheField>
    <cacheField name="TIPO DE RECLAMO" numFmtId="0">
      <sharedItems containsBlank="1"/>
    </cacheField>
    <cacheField name="ELIJA LA DEPENDENCIA EN CONTRA DE LA CUAL ES EL RECLAMO" numFmtId="0">
      <sharedItems containsBlank="1"/>
    </cacheField>
    <cacheField name="TIPO DE DENUNCIAS" numFmtId="0">
      <sharedItems containsBlank="1"/>
    </cacheField>
    <cacheField name="DEPENDENCIA EN CONTRA DE LA CUAL VA DIRIGIDA LA DENUNCIA" numFmtId="0">
      <sharedItems containsBlank="1"/>
    </cacheField>
    <cacheField name="ELIJA EL SEXO DEL PETICIONARIO" numFmtId="0">
      <sharedItems/>
    </cacheField>
    <cacheField name="NÚMERO DE CÉDULA" numFmtId="0">
      <sharedItems containsBlank="1" containsMixedTypes="1" containsNumber="1" containsInteger="1" minValue="1" maxValue="1233905230"/>
    </cacheField>
    <cacheField name="NOMBRE DEL PETICIONARIO" numFmtId="0">
      <sharedItems containsBlank="1" containsMixedTypes="1" containsNumber="1" containsInteger="1" minValue="1395182026" maxValue="1395182026"/>
    </cacheField>
    <cacheField name="DIRECCION FÍSICA DEL PETICIONARIO" numFmtId="0">
      <sharedItems containsBlank="1" containsMixedTypes="1" containsNumber="1" containsInteger="1" minValue="1" maxValue="11"/>
    </cacheField>
    <cacheField name="TELÉFONO" numFmtId="0">
      <sharedItems containsString="0" containsBlank="1" containsNumber="1" containsInteger="1" minValue="1" maxValue="31223392615"/>
    </cacheField>
    <cacheField name="CORREO ELECTRÓNICO" numFmtId="0">
      <sharedItems containsBlank="1" containsMixedTypes="1" containsNumber="1" containsInteger="1" minValue="1" maxValue="1"/>
    </cacheField>
    <cacheField name="ASUNTO DE LA PETICIÓN" numFmtId="0">
      <sharedItems longText="1"/>
    </cacheField>
    <cacheField name="EVENTO BOGOTÁ TE ESCUCHA" numFmtId="0">
      <sharedItems count="2">
        <s v="ASIGNAR"/>
        <s v="TRASLADAR"/>
      </sharedItems>
    </cacheField>
    <cacheField name="CATEGORÍA" numFmtId="0">
      <sharedItems containsBlank="1"/>
    </cacheField>
    <cacheField name="SUBTEMA" numFmtId="0">
      <sharedItems containsBlank="1" count="37">
        <s v="TRASLADO A ENTIDADES DISTRITALES"/>
        <s v="OBSERVATORIO - MEDICIONES E INVESTIGACIONES"/>
        <s v="GESTIÓN ADMINISTRATIVA"/>
        <s v="SOLICITUD COPIA DE EXPEDIENTE"/>
        <s v="CERTIFICADO DE PARTICIPACIÓN"/>
        <s v="CONTROL URBANO SOBRE BIC EN BOGOTÁ"/>
        <s v="INFORMACIÓN PLANTA PERSONAL"/>
        <s v="CONSULTA EN TEMAS CULTURALES"/>
        <s v="ARTE EN ESPACIO PÚBLICO"/>
        <s v="EQUIPAMIENTOS CULTURALES"/>
        <s v="ASISTENCIA Y ACOMPAÑAMIENTO A ARTISTAS"/>
        <s v="INCONFORMIDADES Y RECLAMOS PROGRAMA DE CONVOCATORIAS"/>
        <s v="BOGOTÁ DISTRITO GRAFITI"/>
        <s v="GESTIÓN TERRITORIAL Y POBLACIONES"/>
        <s v="ASESORÍAS CONVOCATORIAS E INVITACIONES PÚBLICAS"/>
        <s v="DECLARACIÓN REVOCATORIA O CAMBIO DE CATEGORÍA DEL BIC"/>
        <s v="CONSEJOS LOCALES"/>
        <s v="FUNCIONAMIENTO BIBLIOTECAS"/>
        <s v="CERRTIFICADO DE PARTICIPACIÓN"/>
        <s v="FORMACIÓN EN ARTE Y CULTURA"/>
        <s v="SERVICIOS BIBLIOTECARIOS"/>
        <s v="PASANTÍAS"/>
        <s v="BENEFICIOS ECONÓMICOS PERIÓDICOS"/>
        <s v="LÍNEA CALMA"/>
        <s v="REPORTE FALLAS SICON"/>
        <s v="CERTIFICADO LABORAL"/>
        <s v="SOLICITUD DE PLANILLAS DE EVALUACIÓN"/>
        <s v=""/>
        <s v="ASUNTOS DE NOTIFICACIONES Y RESOLUCIONES"/>
        <m/>
        <s v="VEEDURÍAS CIUDADANAS"/>
        <s v="INFORMACIÓN USO BIBLIOTECAS"/>
        <s v="INCONFORMIDADES POR EL SERVICIO"/>
        <e v="#REF!"/>
        <s v="ABUSO DE AUTORIDAD POR ACTO ARBITRARIO E INJUSTO POR PARTE DE UN SERVIDOR"/>
        <s v="REGLAMENTO"/>
        <s v="TRASLADO A ENTIDADES PRIVADAS"/>
      </sharedItems>
    </cacheField>
    <cacheField name="DEPENDENCIA" numFmtId="0">
      <sharedItems count="62">
        <s v="GRUPO INTERNO GESTIÓN DEL TALENTO HUMANO"/>
        <s v="OBSERVATORIO GESTIÓN DEL CONOCIMIENTO"/>
        <s v="GRUPO INTERNO DE RECURSOS FINANCIEROS"/>
        <s v="SUBDIRECCIÓN DE INFRAESTRUCTURA Y PATRIMONIO CULTURAL"/>
        <s v="DIRECCIÓN DE FOMENTO"/>
        <s v="DIRECCIÓN DE ECONOMÍA ESTUDIOS Y POLÍTICA"/>
        <s v="SUBDIRECCIÓN DE GESTIÓN CULTURAL Y ARTÍSTCA"/>
        <s v="OFICINA ASESORA DE COMUNICACIONES"/>
        <s v="DIRECCIÓN DE ASUNTOS LOCALES Y PARTICIPACION"/>
        <s v="SUBSECRETARÍA DE GOBERNANZA"/>
        <s v="DIRECCIÓN DE PERSONAS JURÍDICAS"/>
        <s v="OFICINA JURÍDICA"/>
        <s v="DIRECCIÓN DE REDES Y ACCIÓN COLECTIVA"/>
        <s v="DIRECCIÓN DE TRANSFORMACIONES CULTURALES"/>
        <s v="DIRECCIÓN DE LECTURA Y BIBLIOTECAS"/>
        <s v="GRUPO INTERNO DE SERVICIOS ADMINISTRATIVOS"/>
        <s v="OFICINA ASESORA DE PLANEACIÓN"/>
        <s v="SECRETARÍA DE GOBIERNO"/>
        <s v="DIRECCIÓN DE ARTE CULTURA Y PATRIMONIO"/>
        <s v="DIRECCIÓN DEL OBSERVATORIO"/>
        <s v="DESPACHO"/>
        <s v="SECRETARÍA DE DESARROLLO ECONÓMICO"/>
        <s v="INSTITUTO DISTRITAL DE LAS ARTES"/>
        <s v="RELACIONAMIENTO CON LA CIUDADANIA"/>
        <s v="IDPC"/>
        <s v="GRUPO INTERNO DE CONTRATACIÓN"/>
        <s v="SECRETARÍA DE LA MUJER"/>
        <s v="OFICINA DE CONTROL DISCIPLINARIO INTERNO"/>
        <s v="IDRD"/>
        <s v="GRUPO INTERNO GESTIÓN FINANCIERA"/>
        <s v="PERSONERÍA DE BOGOTÁ"/>
        <s v="TRASLADO A ENTIDADES NACIONALES"/>
        <s v="OFB"/>
        <s v="SECRETARÍA DISTRITAL DE PLANEACIÓN"/>
        <s v="IDT"/>
        <s v="EAAB"/>
        <s v="SECRETARIA DE HACIENDA"/>
        <s v="SECRETARÍA DE EDUCACIÓN"/>
        <s v="SECRETARÍA DE MOVILIDAD"/>
        <s v="CATASTRO DISTRITAL"/>
        <s v="CONTROL INTERNO DISCIPLINARIO"/>
        <s v="SECRETARÍA DE INTEGRACIÓN SOCIAL"/>
        <s v="SECRETARÍA DE HACIENDA"/>
        <s v="SECRETARÍA DE AMBIENTE"/>
        <s v="SECRETARÍA DE SEGURIDAD"/>
        <s v="ENTIDADES NACIONALES"/>
        <s v="ICANH"/>
        <s v="SECRETARÍA GENERAL"/>
        <s v="DADEP"/>
        <s v="GRUPO INTERNO DE SISTEMAS"/>
        <s v="SECRETARÍA DE SALUD"/>
        <s v="IDPYVA"/>
        <s v="IDU"/>
        <s v="TRANSMILENIO S.A"/>
        <s v="UAESP"/>
        <s v="ATENEA"/>
        <s v="JARDÍN BOTÁNICO"/>
        <s v="SECRETARÍA JURÍDICA DISTRITAL"/>
        <s v="SECRETARÍA DE PLANEACIÓN"/>
        <s v="VANTI"/>
        <s v="TRASLADO A ENTIDADES DISTRITALES"/>
        <s v="SECRETARÍA DE PLANEACIÓN DISTRITAL"/>
      </sharedItems>
    </cacheField>
    <cacheField name="RADICADO ENTRADA ORFEO" numFmtId="0">
      <sharedItems containsSemiMixedTypes="0" containsString="0" containsNumber="1" containsInteger="1" minValue="1" maxValue="20267100123432"/>
    </cacheField>
    <cacheField name="FECHA RADICADO ORFEO " numFmtId="14">
      <sharedItems containsSemiMixedTypes="0" containsNonDate="0" containsDate="1" containsString="0" minDate="2023-03-17T00:00:00" maxDate="2026-05-09T00:00:00"/>
    </cacheField>
    <cacheField name="FECHA DE RESPUESTA TOTAL DE LA DEPENDENCIA" numFmtId="0">
      <sharedItems containsNonDate="0" containsDate="1" containsString="0" containsBlank="1" minDate="2023-03-18T00:00:00" maxDate="2026-05-09T00:00:00"/>
    </cacheField>
    <cacheField name="TIEMPOS DE TRÁMITE" numFmtId="166">
      <sharedItems containsSemiMixedTypes="0" containsString="0" containsNumber="1" containsInteger="1" minValue="-732" maxValue="30"/>
    </cacheField>
    <cacheField name="ESTADO DE GESTIÓN" numFmtId="14">
      <sharedItems/>
    </cacheField>
    <cacheField name="MES" numFmtId="0">
      <sharedItems count="5">
        <s v="ENERO  "/>
        <s v="FEBRERO"/>
        <s v="ABRIL"/>
        <s v="MARZO"/>
        <s v="MAYO"/>
      </sharedItems>
    </cacheField>
    <cacheField name="SE ENCUENTRA EN ALGUNA DE ESTAS CONDICIONES" numFmtId="0">
      <sharedItems/>
    </cacheField>
    <cacheField name="OBSERVACIÓN" numFmtId="0">
      <sharedItems containsBlank="1"/>
    </cacheField>
    <cacheField name="VEEDURIAS CIUDADANAS" numFmtId="0">
      <sharedItems containsBlank="1"/>
    </cacheField>
    <cacheField name="TRASLADO DE PETICION POR COMPETENCIA" numFmtId="0">
      <sharedItems containsBlank="1"/>
    </cacheField>
    <cacheField name="TALENTO HUMANO Y CONTRATACIÓN" numFmtId="0">
      <sharedItems containsBlank="1"/>
    </cacheField>
    <cacheField name="ASUNTOS ADMINISTRATIVOS" numFmtId="0">
      <sharedItems containsBlank="1"/>
    </cacheField>
    <cacheField name="ASUNTOS DISCIPLINARIOS" numFmtId="0">
      <sharedItems containsNonDate="0" containsString="0" containsBlank="1"/>
    </cacheField>
    <cacheField name="CONVOCATORIAS" numFmtId="0">
      <sharedItems containsBlank="1"/>
    </cacheField>
    <cacheField name="CULTURA CIUDADANA" numFmtId="0">
      <sharedItems containsBlank="1"/>
    </cacheField>
    <cacheField name="SERVICIO A LA CIUDADANÍA" numFmtId="0">
      <sharedItems containsBlank="1"/>
    </cacheField>
    <cacheField name="DEFENSOR DE LA CIUDADANÍA" numFmtId="0">
      <sharedItems containsNonDate="0" containsString="0" containsBlank="1"/>
    </cacheField>
    <cacheField name="SISTEMAS DE INFORMACIÓN" numFmtId="0">
      <sharedItems containsNonDate="0" containsString="0" containsBlank="1"/>
    </cacheField>
    <cacheField name="DATOS ABIERTOS" numFmtId="0">
      <sharedItems containsNonDate="0" containsString="0" containsBlank="1"/>
    </cacheField>
    <cacheField name="POSIBLES ACTOS DE CORRUPCION" numFmtId="0">
      <sharedItems containsBlank="1"/>
    </cacheField>
    <cacheField name="GESTION LECTURA Y BIBLIOTECAS " numFmtId="0">
      <sharedItems containsBlank="1"/>
    </cacheField>
    <cacheField name="ESAL" numFmtId="0">
      <sharedItems containsNonDate="0" containsString="0" containsBlank="1"/>
    </cacheField>
    <cacheField name="_x000a_BIENES DE INTERÉS CULTURAL " numFmtId="0">
      <sharedItems containsBlank="1"/>
    </cacheField>
    <cacheField name="PARTICIPACIÓN" numFmtId="0">
      <sharedItems containsBlank="1"/>
    </cacheField>
    <cacheField name="ARTE CULTURA Y PATRIMONIO "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67">
  <r>
    <d v="2026-01-22T14:56:31"/>
    <s v="JANETH CALDERÓN UPEGUI"/>
    <x v="0"/>
    <n v="449692026"/>
    <d v="2026-01-22T00:00:00"/>
    <x v="0"/>
    <m/>
    <m/>
    <m/>
    <m/>
    <m/>
    <m/>
    <s v="HOMBRE"/>
    <n v="1"/>
    <s v="HUGO ENRIQUE ESPINOSA VELASQUEZ "/>
    <n v="1"/>
    <n v="1"/>
    <s v="hugo.espinosa@udea.edu.co"/>
    <s v="Solicitud información de los aportes de parafiscales durante la vigencia 1987 y 1988 en donde me desempeñe como músico de La Banda Sinfónica Distrital. SDQS-449692026"/>
    <x v="0"/>
    <s v="TALENTO HUMANO Y CONTRATACION"/>
    <x v="0"/>
    <x v="0"/>
    <n v="20267100020092"/>
    <d v="2026-01-22T00:00:00"/>
    <d v="2026-03-05T00:00:00"/>
    <n v="30"/>
    <s v="RESPUESTA TOTAL"/>
    <x v="0"/>
    <s v="NO ESPECIFICA"/>
    <s v="Se solicito ampliación de términos a través de correo electrónico"/>
    <m/>
    <s v="TRASLADO A ENTIDADES DISTRITALES"/>
    <m/>
    <m/>
    <m/>
    <m/>
    <m/>
    <m/>
    <m/>
    <m/>
    <m/>
    <m/>
    <m/>
    <m/>
    <m/>
    <m/>
    <m/>
  </r>
  <r>
    <d v="2026-01-15T09:28:44"/>
    <s v="MÓNICA CUBILLOS ORTIZ"/>
    <x v="0"/>
    <n v="252122026"/>
    <d v="2026-01-14T00:00:00"/>
    <x v="0"/>
    <m/>
    <m/>
    <m/>
    <m/>
    <m/>
    <m/>
    <s v="HOMBRE"/>
    <n v="1"/>
    <s v="FELIPE MARIÑO"/>
    <n v="1"/>
    <n v="1"/>
    <s v="bogotacomovamos@bogotacomovamos.org"/>
    <s v="Información encuestas - SDQS 252122026"/>
    <x v="0"/>
    <s v="CULTURA CIUDADANA"/>
    <x v="1"/>
    <x v="1"/>
    <n v="20267100010822"/>
    <d v="2026-01-14T00:00:00"/>
    <d v="2026-02-24T00:00:00"/>
    <n v="29"/>
    <s v="RESPUESTA TOTAL"/>
    <x v="0"/>
    <s v="NO ESPECIFICA"/>
    <s v="Se solicito ampliación de términos con el radicado 20269100017111"/>
    <m/>
    <m/>
    <m/>
    <m/>
    <m/>
    <m/>
    <s v="OBSERVATORIO - MEDICIONES E INVESTIGACIONES"/>
    <m/>
    <m/>
    <m/>
    <m/>
    <m/>
    <m/>
    <m/>
    <m/>
    <m/>
    <m/>
  </r>
  <r>
    <d v="2026-02-20T08:49:12"/>
    <s v="MÓNICA CUBILLOS ORTIZ"/>
    <x v="0"/>
    <n v="1280082026"/>
    <d v="2026-02-18T00:00:00"/>
    <x v="0"/>
    <m/>
    <m/>
    <m/>
    <m/>
    <m/>
    <m/>
    <s v="MUJER"/>
    <n v="1"/>
    <s v="Diana Mercedes Becerra Guzmán"/>
    <n v="1"/>
    <n v="1"/>
    <s v="fundacion.hbg@gmail.com"/>
    <s v="Derecho de petición de Ampliación, respecto a la respuesta en el Radicado: 20262100025261 - SDQS 1280082026"/>
    <x v="0"/>
    <s v="ASUNTOS ADMINISTRATIVOS"/>
    <x v="2"/>
    <x v="2"/>
    <n v="20267100047692"/>
    <d v="2026-02-18T00:00:00"/>
    <d v="2026-03-26T00:00:00"/>
    <n v="25"/>
    <s v="RESPUESTA TOTAL"/>
    <x v="1"/>
    <s v="NO ESPECIFICA"/>
    <s v="Solicitud de ampliación de términos"/>
    <m/>
    <m/>
    <m/>
    <s v="GESTIÓN ADMINISTRATIVA"/>
    <m/>
    <m/>
    <m/>
    <m/>
    <m/>
    <m/>
    <m/>
    <m/>
    <m/>
    <m/>
    <m/>
    <m/>
    <m/>
  </r>
  <r>
    <d v="2026-01-23T14:43:18"/>
    <s v="JANETH CALDERÓN UPEGUI"/>
    <x v="0"/>
    <n v="481472026"/>
    <d v="2026-01-23T00:00:00"/>
    <x v="0"/>
    <m/>
    <m/>
    <m/>
    <m/>
    <m/>
    <m/>
    <s v="HOMBRE"/>
    <n v="1"/>
    <s v="Jonathan Steve Sanchez Alzate "/>
    <n v="1"/>
    <n v="1"/>
    <s v="JonathanAlzate2728@outlook.com"/>
    <s v="Solicitud de información – Actas y soportes de reuniones del Contrato No. 676 de 2025 (Pabellón Expositivo Usme). SDQS-481472026"/>
    <x v="0"/>
    <s v="BIENES DE INTERES CULTURAL"/>
    <x v="3"/>
    <x v="3"/>
    <n v="20267100021082"/>
    <d v="2026-01-23T00:00:00"/>
    <d v="2026-02-26T00:00:00"/>
    <n v="24"/>
    <s v="RESPUESTA TOTAL"/>
    <x v="0"/>
    <s v="NO ESPECIFICA"/>
    <s v="Se solicito ampliación de términos con el radicado "/>
    <m/>
    <m/>
    <m/>
    <m/>
    <m/>
    <m/>
    <m/>
    <m/>
    <m/>
    <m/>
    <m/>
    <m/>
    <m/>
    <m/>
    <s v="SOLICITUD COPIA DE EXPEDIENTE"/>
    <m/>
    <m/>
  </r>
  <r>
    <d v="2026-02-27T07:36:51"/>
    <s v="JANETH CALDERÓN UPEGUI"/>
    <x v="0"/>
    <n v="1474622026"/>
    <d v="2026-02-26T00:00:00"/>
    <x v="0"/>
    <m/>
    <m/>
    <m/>
    <m/>
    <m/>
    <m/>
    <s v="HOMBRE"/>
    <n v="1"/>
    <s v="Hernán Darío Suárez Torres"/>
    <n v="1"/>
    <n v="1"/>
    <s v="tejiendojuventud2013@gmail.com"/>
    <s v="Solicitud de certificación – Mención de Honor Premio Cultura Democrática 2015. SDQS-1474622026"/>
    <x v="0"/>
    <s v="CONVOCATORIAS"/>
    <x v="4"/>
    <x v="4"/>
    <n v="20267100056062"/>
    <d v="2026-02-26T00:00:00"/>
    <d v="2026-03-31T00:00:00"/>
    <n v="22"/>
    <s v="RESPUESTA TOTAL"/>
    <x v="1"/>
    <s v="NO ESPECIFICA"/>
    <s v="Ampliación de términos"/>
    <m/>
    <m/>
    <m/>
    <m/>
    <m/>
    <s v="CERTIFICADO DE PARTICIPACIÓN"/>
    <m/>
    <m/>
    <m/>
    <m/>
    <m/>
    <m/>
    <m/>
    <m/>
    <m/>
    <m/>
    <m/>
  </r>
  <r>
    <d v="2026-04-10T13:27:09"/>
    <s v="JANETH CALDERÓN UPEGUI"/>
    <x v="1"/>
    <n v="2514752026"/>
    <d v="2026-04-09T00:00:00"/>
    <x v="0"/>
    <m/>
    <m/>
    <m/>
    <m/>
    <m/>
    <m/>
    <s v="HOMBRE"/>
    <n v="1"/>
    <s v="JOSE LEONARDO ALVAREZ"/>
    <n v="1"/>
    <n v="1"/>
    <s v="appcontrolingenieria@gmail.com"/>
    <s v="SIPA NO. 1-2026-19566 - ELABORACION DE ESTUDIOS Y DISEÑOS DE LA MALLA VIAL URBANA Y RURAL DE LA LOCALIDAD DE USAQUEN. SDQS-2514752026"/>
    <x v="0"/>
    <s v="BIENES DE INTERES CULTURAL"/>
    <x v="5"/>
    <x v="3"/>
    <n v="20267100092732"/>
    <d v="2026-04-09T00:00:00"/>
    <m/>
    <n v="20"/>
    <s v="EN TRAMITE"/>
    <x v="2"/>
    <s v="NO ESPECIFICA"/>
    <s v="Ampliación de terminos 20263300071671"/>
    <m/>
    <m/>
    <m/>
    <m/>
    <m/>
    <m/>
    <m/>
    <m/>
    <m/>
    <m/>
    <m/>
    <m/>
    <m/>
    <m/>
    <s v="CONTROL URBANO SOBRE BIC EN BOGOTÁ"/>
    <m/>
    <m/>
  </r>
  <r>
    <d v="2026-04-10T17:33:56"/>
    <s v="JANETH CALDERÓN UPEGUI"/>
    <x v="0"/>
    <n v="2576542026"/>
    <d v="2026-04-10T00:00:00"/>
    <x v="0"/>
    <m/>
    <m/>
    <m/>
    <m/>
    <m/>
    <m/>
    <s v="MUJER"/>
    <n v="1"/>
    <s v="claudia Briceida Coy "/>
    <n v="1"/>
    <n v="1"/>
    <s v="clabricoco56@gmail.com"/>
    <s v="Derecho de petición “solicitud se me informe cuantos, y cuales cargos hay no ofertados en el Proceso de Selección No 2527 a 2559 - Distrito Capital 6, en la SCRD. SDQS-  2576542026"/>
    <x v="0"/>
    <s v="TALENTO HUMANO Y CONTRATACION"/>
    <x v="6"/>
    <x v="0"/>
    <n v="20267100093562"/>
    <d v="2026-04-10T00:00:00"/>
    <d v="2026-05-07T00:00:00"/>
    <n v="18"/>
    <s v="RESPUESTA TOTAL"/>
    <x v="2"/>
    <s v="NO ESPECIFICA"/>
    <s v="VENCIDA"/>
    <m/>
    <m/>
    <s v="INFORMACIÓN PLANTA PERSONAL"/>
    <m/>
    <m/>
    <m/>
    <m/>
    <m/>
    <m/>
    <m/>
    <m/>
    <m/>
    <m/>
    <m/>
    <m/>
    <m/>
    <m/>
  </r>
  <r>
    <d v="2026-03-06T08:48:40"/>
    <s v="JANETH CALDERÓN UPEGUI"/>
    <x v="0"/>
    <n v="1675172026"/>
    <d v="2026-03-05T00:00:00"/>
    <x v="0"/>
    <m/>
    <m/>
    <m/>
    <m/>
    <m/>
    <m/>
    <s v="MUJER"/>
    <n v="1"/>
    <s v="Flor Lasso "/>
    <n v="1"/>
    <n v="1"/>
    <s v="flor.lasso@gmail.com"/>
    <s v="Solicitud  certificación de la CONVOCATORIA DE ESTÍMULOS 2010 DE JULIO ROBERTO FERRO DEL PROYECTO PÁ MIS ADENTROS. SDQS- 1675172026"/>
    <x v="0"/>
    <s v="CONVOCATORIAS"/>
    <x v="4"/>
    <x v="4"/>
    <n v="20267100063012"/>
    <d v="2026-03-05T00:00:00"/>
    <d v="2026-03-31T00:00:00"/>
    <n v="17"/>
    <s v="RESPUESTA TOTAL"/>
    <x v="3"/>
    <s v="NO ESPECIFICA"/>
    <s v="AMPLIACIÓN"/>
    <m/>
    <m/>
    <m/>
    <m/>
    <m/>
    <s v="CERTIFICADO DE PARTICIPACIÓN"/>
    <m/>
    <m/>
    <m/>
    <m/>
    <m/>
    <m/>
    <m/>
    <m/>
    <m/>
    <m/>
    <m/>
  </r>
  <r>
    <d v="2026-04-13T11:08:42"/>
    <s v="JANETH CALDERÓN UPEGUI"/>
    <x v="1"/>
    <n v="2578242026"/>
    <d v="2026-04-13T00:00:00"/>
    <x v="0"/>
    <m/>
    <m/>
    <m/>
    <m/>
    <m/>
    <m/>
    <s v="HOMBRE"/>
    <n v="97472737"/>
    <s v="JAIME ADOLFO TEZ"/>
    <n v="1"/>
    <n v="3115834091"/>
    <s v="jadot26@gmail.com"/>
    <s v="Derecho de petición – Solicitud de información sobre estado de nombramientos y uso de lista de elegibles (OPEC 204356).SDQS- 2578242026"/>
    <x v="0"/>
    <s v="TALENTO HUMANO Y CONTRATACION"/>
    <x v="6"/>
    <x v="0"/>
    <n v="20267100094402"/>
    <d v="2026-04-13T00:00:00"/>
    <d v="2026-05-07T00:00:00"/>
    <n v="17"/>
    <s v="RESPUESTA TOTAL"/>
    <x v="2"/>
    <s v="NO ESPECIFICA"/>
    <s v="VENCIDA"/>
    <m/>
    <m/>
    <s v="INFORMACIÓN PLANTA PERSONAL"/>
    <m/>
    <m/>
    <m/>
    <m/>
    <m/>
    <m/>
    <m/>
    <m/>
    <m/>
    <m/>
    <m/>
    <m/>
    <m/>
    <m/>
  </r>
  <r>
    <d v="2026-03-12T09:40:11"/>
    <s v="MÓNICA CUBILLOS ORTIZ"/>
    <x v="0"/>
    <n v="1838012026"/>
    <d v="2026-03-11T00:00:00"/>
    <x v="0"/>
    <m/>
    <m/>
    <m/>
    <m/>
    <m/>
    <m/>
    <s v="MUJER"/>
    <n v="1"/>
    <s v="Natalia Olaya"/>
    <n v="1"/>
    <n v="1"/>
    <s v="artistasanfelipe@gmail.com"/>
    <s v="Informe y balance de eventos y presupuestos destinados al Barrio San Felipe - SDQS 1838012026"/>
    <x v="0"/>
    <s v="SERVICIO A LA CIUDADANIA"/>
    <x v="7"/>
    <x v="5"/>
    <n v="20267100068452"/>
    <d v="2026-03-11T00:00:00"/>
    <d v="2026-04-07T00:00:00"/>
    <n v="16"/>
    <s v="RESPUESTA TOTAL"/>
    <x v="3"/>
    <s v="NO ESPECIFICA"/>
    <s v="VENCIMIENTO"/>
    <m/>
    <m/>
    <m/>
    <m/>
    <m/>
    <m/>
    <m/>
    <s v="CONSULTA EN TEMAS CULTURALES"/>
    <m/>
    <m/>
    <m/>
    <m/>
    <m/>
    <m/>
    <m/>
    <m/>
    <m/>
  </r>
  <r>
    <d v="2026-01-05T16:33:12"/>
    <s v="JANETH CALDERÓN UPEGUI"/>
    <x v="0"/>
    <n v="7109832025"/>
    <d v="2026-01-01T00:00:00"/>
    <x v="1"/>
    <m/>
    <m/>
    <m/>
    <m/>
    <m/>
    <m/>
    <s v="ANÓNIMO"/>
    <m/>
    <m/>
    <m/>
    <m/>
    <m/>
    <s v="Felicitación al señor alcalde Galán por su iniciativa de crear voluntariado para eliminar grafitis y demás cosas nocivas para Bogotá. SDQS-7109832025"/>
    <x v="0"/>
    <s v="ARTE CULTURA Y PATRIMONIO"/>
    <x v="8"/>
    <x v="6"/>
    <n v="20267100001972"/>
    <d v="2026-01-05T00:00:00"/>
    <d v="2026-01-23T00:00:00"/>
    <n v="15"/>
    <s v="RESPUESTA TOTAL"/>
    <x v="0"/>
    <s v="NO ESPECIFICA"/>
    <m/>
    <m/>
    <m/>
    <m/>
    <m/>
    <m/>
    <m/>
    <m/>
    <m/>
    <m/>
    <m/>
    <m/>
    <m/>
    <m/>
    <m/>
    <m/>
    <m/>
    <s v="ARTE EN ESPACIO PÚBLICO"/>
  </r>
  <r>
    <d v="2026-01-08T14:00:24"/>
    <s v="JANETH CALDERÓN UPEGUI"/>
    <x v="1"/>
    <n v="23492026"/>
    <d v="2026-01-04T00:00:00"/>
    <x v="0"/>
    <m/>
    <m/>
    <m/>
    <m/>
    <m/>
    <m/>
    <s v="MUJER"/>
    <n v="1"/>
    <s v="MAYRA ALEJANDRA PACANCHIQUE SAENZ"/>
    <n v="1"/>
    <n v="1"/>
    <s v="mayrasaenz.57@hotmail.com"/>
    <s v="Validacion registro CEFE. SDQS-23492026"/>
    <x v="0"/>
    <s v="ARTE CULTURA Y PATRIMONIO"/>
    <x v="9"/>
    <x v="6"/>
    <n v="20267100005772"/>
    <d v="2026-01-04T00:00:00"/>
    <d v="2026-01-26T00:00:00"/>
    <n v="15"/>
    <s v="RESPUESTA TOTAL"/>
    <x v="0"/>
    <s v="NO ESPECIFICA"/>
    <m/>
    <m/>
    <m/>
    <m/>
    <m/>
    <m/>
    <m/>
    <m/>
    <m/>
    <m/>
    <m/>
    <m/>
    <m/>
    <m/>
    <m/>
    <m/>
    <m/>
    <s v="EQUIPAMIENTOS CULTURALES"/>
  </r>
  <r>
    <d v="2026-01-08T11:28:51"/>
    <s v="MÓNICA CUBILLOS ORTIZ"/>
    <x v="0"/>
    <n v="118642026"/>
    <d v="2026-01-06T00:00:00"/>
    <x v="0"/>
    <m/>
    <m/>
    <m/>
    <m/>
    <m/>
    <m/>
    <s v="HOMBRE"/>
    <n v="1"/>
    <s v="Samir Varela "/>
    <n v="1"/>
    <n v="1"/>
    <s v="almadelbarrioficialprensa@gmail.com"/>
    <s v="Solicitud de difusión canción - SDQS 118642026"/>
    <x v="0"/>
    <s v="SERVICIO A LA CIUDADANIA"/>
    <x v="10"/>
    <x v="7"/>
    <n v="20267100002552"/>
    <d v="2026-01-06T00:00:00"/>
    <d v="2026-01-28T00:00:00"/>
    <n v="15"/>
    <s v="RESPUESTA TOTAL"/>
    <x v="0"/>
    <s v="NO ESPECIFICA"/>
    <m/>
    <m/>
    <m/>
    <m/>
    <m/>
    <m/>
    <m/>
    <m/>
    <s v="ASISTENCIA Y ACOMPAÑAMIENTO A ARTISTAS"/>
    <m/>
    <m/>
    <m/>
    <m/>
    <m/>
    <m/>
    <m/>
    <m/>
    <m/>
  </r>
  <r>
    <d v="2026-01-09T15:51:07"/>
    <s v="JANETH CALDERÓN UPEGUI"/>
    <x v="1"/>
    <n v="10632026"/>
    <d v="2026-01-06T00:00:00"/>
    <x v="0"/>
    <m/>
    <m/>
    <m/>
    <m/>
    <m/>
    <m/>
    <s v="HOMBRE"/>
    <n v="1"/>
    <s v="Carlos Alberto Carreño Carvajal"/>
    <n v="1"/>
    <n v="1"/>
    <s v="redaltermedia@gmail.com"/>
    <s v=" Solicitud Información sobre inversión en comunicaciones y medios comunitarios – Vigencia 2025. SDQS-10632026"/>
    <x v="0"/>
    <s v="ASUNTOS ADMINISTRATIVOS"/>
    <x v="2"/>
    <x v="7"/>
    <n v="20267100006502"/>
    <d v="2026-01-08T00:00:00"/>
    <d v="2026-01-28T00:00:00"/>
    <n v="15"/>
    <s v="RESPUESTA TOTAL"/>
    <x v="0"/>
    <s v="NO ESPECIFICA"/>
    <m/>
    <m/>
    <m/>
    <m/>
    <s v="GESTIÓN ADMINISTRATIVA"/>
    <m/>
    <m/>
    <m/>
    <m/>
    <m/>
    <m/>
    <m/>
    <m/>
    <m/>
    <m/>
    <m/>
    <m/>
    <m/>
  </r>
  <r>
    <d v="2026-01-09T10:25:38"/>
    <s v="JANETH CALDERÓN UPEGUI"/>
    <x v="0"/>
    <n v="146642026"/>
    <d v="2026-01-07T00:00:00"/>
    <x v="0"/>
    <m/>
    <m/>
    <m/>
    <m/>
    <m/>
    <m/>
    <s v="MUJER"/>
    <n v="1"/>
    <s v="Marcela Restrepo Vargas "/>
    <n v="1"/>
    <n v="1"/>
    <s v="marcela.restrepo.vargas@gmail.com"/>
    <s v="Solicitud Certificación Participación Barrios Vivos. SDQS-146642026"/>
    <x v="0"/>
    <s v="ARTE CULTURA Y PATRIMONIO"/>
    <x v="9"/>
    <x v="8"/>
    <n v="20267100005142"/>
    <d v="2026-01-07T00:00:00"/>
    <d v="2026-01-29T00:00:00"/>
    <n v="15"/>
    <s v="RESPUESTA TOTAL"/>
    <x v="0"/>
    <s v="NO ESPECIFICA"/>
    <m/>
    <m/>
    <m/>
    <m/>
    <m/>
    <m/>
    <m/>
    <m/>
    <m/>
    <m/>
    <m/>
    <m/>
    <m/>
    <m/>
    <m/>
    <m/>
    <m/>
    <s v="EQUIPAMIENTOS CULTURALES"/>
  </r>
  <r>
    <d v="2026-01-09T14:37:45"/>
    <s v="JANETH CALDERÓN UPEGUI"/>
    <x v="1"/>
    <n v="107922026"/>
    <d v="2026-01-08T00:00:00"/>
    <x v="0"/>
    <m/>
    <m/>
    <m/>
    <m/>
    <m/>
    <m/>
    <s v="MUJER"/>
    <n v="1"/>
    <s v="Diana Carolina Erazo Florez"/>
    <n v="1"/>
    <n v="3124274307"/>
    <s v="caroerfloz@gmail.com"/>
    <s v=" Derecho de petición accidente Show navideño PLAZA CULTURAL LA SANTAMARIA. SDQS-107922026."/>
    <x v="0"/>
    <s v="SERVICIO A LA CIUDADANIA"/>
    <x v="7"/>
    <x v="9"/>
    <n v="20267100006492"/>
    <d v="2026-01-08T00:00:00"/>
    <d v="2026-01-30T00:00:00"/>
    <n v="15"/>
    <s v="RESPUESTA TOTAL"/>
    <x v="0"/>
    <s v="NO ESPECIFICA"/>
    <m/>
    <m/>
    <m/>
    <m/>
    <m/>
    <m/>
    <m/>
    <m/>
    <s v="CONSULTA EN TEMAS CULTURALES"/>
    <m/>
    <m/>
    <m/>
    <m/>
    <m/>
    <m/>
    <m/>
    <m/>
    <m/>
  </r>
  <r>
    <d v="2026-01-14T12:52:33"/>
    <s v="MÓNICA CUBILLOS ORTIZ"/>
    <x v="1"/>
    <n v="124532026"/>
    <d v="2026-01-08T00:00:00"/>
    <x v="0"/>
    <m/>
    <m/>
    <m/>
    <m/>
    <m/>
    <m/>
    <s v="MUJER"/>
    <n v="1"/>
    <s v="Ana María Barragán"/>
    <n v="1"/>
    <n v="1"/>
    <s v="anabarragn@gmail.com"/>
    <s v="Información desembolso distritos creativos - SDQS 124532026"/>
    <x v="0"/>
    <s v="ASUNTOS ADMINISTRATIVOS"/>
    <x v="2"/>
    <x v="5"/>
    <n v="20267100010762"/>
    <d v="2026-01-14T00:00:00"/>
    <d v="2026-01-30T00:00:00"/>
    <n v="15"/>
    <s v="RESPUESTA TOTAL"/>
    <x v="0"/>
    <s v="NO ESPECIFICA"/>
    <m/>
    <m/>
    <m/>
    <m/>
    <s v="GESTIÓN ADMINISTRATIVA"/>
    <m/>
    <m/>
    <m/>
    <m/>
    <m/>
    <m/>
    <m/>
    <m/>
    <m/>
    <m/>
    <m/>
    <m/>
    <m/>
  </r>
  <r>
    <d v="2026-01-13T11:28:06"/>
    <s v="MÓNICA CUBILLOS ORTIZ"/>
    <x v="0"/>
    <n v="188962026"/>
    <d v="2026-01-13T00:00:00"/>
    <x v="0"/>
    <m/>
    <m/>
    <m/>
    <m/>
    <m/>
    <m/>
    <s v="MUJER"/>
    <n v="1"/>
    <s v="Nelsa De la Hoz "/>
    <n v="1"/>
    <n v="1"/>
    <s v="nelsadelahoz@gmail.com"/>
    <s v="Información plataforma CEFE Chapinero - SDQS 188962026"/>
    <x v="0"/>
    <s v="ARTE CULTURA Y PATRIMONIO"/>
    <x v="9"/>
    <x v="6"/>
    <n v="20267100008052"/>
    <d v="2026-01-13T00:00:00"/>
    <d v="2026-02-03T00:00:00"/>
    <n v="15"/>
    <s v="RESPUESTA TOTAL"/>
    <x v="0"/>
    <s v="NO ESPECIFICA"/>
    <m/>
    <m/>
    <m/>
    <m/>
    <m/>
    <m/>
    <m/>
    <m/>
    <m/>
    <m/>
    <m/>
    <m/>
    <m/>
    <m/>
    <m/>
    <m/>
    <m/>
    <s v="EQUIPAMIENTOS CULTURALES"/>
  </r>
  <r>
    <d v="2026-01-13T11:48:53"/>
    <s v="MÓNICA CUBILLOS ORTIZ"/>
    <x v="0"/>
    <n v="189862026"/>
    <d v="2026-01-13T00:00:00"/>
    <x v="0"/>
    <m/>
    <m/>
    <m/>
    <m/>
    <m/>
    <m/>
    <s v="ANÓNIMO"/>
    <m/>
    <m/>
    <m/>
    <m/>
    <m/>
    <s v="Plataforma CEFE Chapinero - SDQS 189862026"/>
    <x v="0"/>
    <s v="ARTE CULTURA Y PATRIMONIO"/>
    <x v="9"/>
    <x v="6"/>
    <n v="20267100008192"/>
    <d v="2026-01-13T00:00:00"/>
    <d v="2026-02-03T00:00:00"/>
    <n v="15"/>
    <s v="RESPUESTA TOTAL"/>
    <x v="0"/>
    <s v="NO ESPECIFICA"/>
    <m/>
    <m/>
    <m/>
    <m/>
    <m/>
    <m/>
    <m/>
    <m/>
    <m/>
    <m/>
    <m/>
    <m/>
    <m/>
    <m/>
    <m/>
    <m/>
    <m/>
    <s v="EQUIPAMIENTOS CULTURALES"/>
  </r>
  <r>
    <d v="2026-01-13T12:00:57"/>
    <s v="MÓNICA CUBILLOS ORTIZ"/>
    <x v="0"/>
    <n v="190252026"/>
    <d v="2026-01-13T00:00:00"/>
    <x v="0"/>
    <m/>
    <m/>
    <m/>
    <m/>
    <m/>
    <m/>
    <s v="HOMBRE"/>
    <n v="1"/>
    <s v="Dxe Bogotá "/>
    <n v="1"/>
    <n v="1"/>
    <s v="dxebogota@gmail.com"/>
    <s v="Solicitud espacios CEFE Chapinero - SDQS 190252026"/>
    <x v="0"/>
    <s v="ARTE CULTURA Y PATRIMONIO"/>
    <x v="9"/>
    <x v="6"/>
    <n v="20267100008262"/>
    <d v="2026-01-13T00:00:00"/>
    <d v="2026-02-03T00:00:00"/>
    <n v="15"/>
    <s v="RESPUESTA TOTAL"/>
    <x v="0"/>
    <s v="NO ESPECIFICA"/>
    <m/>
    <m/>
    <m/>
    <m/>
    <m/>
    <m/>
    <m/>
    <m/>
    <m/>
    <m/>
    <m/>
    <m/>
    <m/>
    <m/>
    <m/>
    <m/>
    <m/>
    <s v="EQUIPAMIENTOS CULTURALES"/>
  </r>
  <r>
    <d v="2026-01-13T14:46:39"/>
    <s v="MÓNICA CUBILLOS ORTIZ"/>
    <x v="0"/>
    <n v="194742026"/>
    <d v="2026-01-13T00:00:00"/>
    <x v="2"/>
    <m/>
    <m/>
    <s v="NO SE PRESTÓ EL SERVICIO OFRECIDO"/>
    <s v="SUBDIRECCION DE GESTIÓN  CULTURAL Y ARTÍSTICA"/>
    <m/>
    <m/>
    <s v="MUJER"/>
    <n v="1"/>
    <s v="Erika Mejia"/>
    <n v="1"/>
    <n v="1"/>
    <s v="jhazmusic22@gmail.com"/>
    <s v="Inconformidad servicio piscina CEFE Chapinero - SDQS 194742026"/>
    <x v="0"/>
    <s v="ARTE CULTURA Y PATRIMONIO"/>
    <x v="9"/>
    <x v="6"/>
    <n v="20267100008402"/>
    <d v="2026-01-13T00:00:00"/>
    <d v="2026-02-03T00:00:00"/>
    <n v="15"/>
    <s v="RESPUESTA TOTAL"/>
    <x v="0"/>
    <s v="NO ESPECIFICA"/>
    <m/>
    <m/>
    <m/>
    <m/>
    <m/>
    <m/>
    <m/>
    <m/>
    <m/>
    <m/>
    <m/>
    <m/>
    <m/>
    <m/>
    <m/>
    <m/>
    <m/>
    <s v="EQUIPAMIENTOS CULTURALES"/>
  </r>
  <r>
    <d v="2026-01-13T15:17:05"/>
    <s v="MÓNICA CUBILLOS ORTIZ"/>
    <x v="0"/>
    <n v="195852026"/>
    <d v="2026-01-13T00:00:00"/>
    <x v="0"/>
    <m/>
    <m/>
    <m/>
    <m/>
    <m/>
    <m/>
    <s v="HOMBRE"/>
    <n v="1"/>
    <s v="Gabriel Guerrero "/>
    <n v="1"/>
    <n v="1"/>
    <s v="guerrerogabriel569@gmail.com"/>
    <s v="Información arena polivalente CEFE Chapinero - SDQS 195852026"/>
    <x v="0"/>
    <s v="ARTE CULTURA Y PATRIMONIO"/>
    <x v="9"/>
    <x v="6"/>
    <n v="20267100008512"/>
    <d v="2026-01-13T00:00:00"/>
    <d v="2026-02-03T00:00:00"/>
    <n v="15"/>
    <s v="RESPUESTA TOTAL"/>
    <x v="0"/>
    <s v="NO ESPECIFICA"/>
    <m/>
    <m/>
    <m/>
    <m/>
    <m/>
    <m/>
    <m/>
    <m/>
    <m/>
    <m/>
    <m/>
    <m/>
    <m/>
    <m/>
    <m/>
    <m/>
    <m/>
    <s v="EQUIPAMIENTOS CULTURALES"/>
  </r>
  <r>
    <d v="2026-01-13T15:22:01"/>
    <s v="MÓNICA CUBILLOS ORTIZ"/>
    <x v="0"/>
    <n v="196062026"/>
    <d v="2026-01-13T00:00:00"/>
    <x v="0"/>
    <m/>
    <m/>
    <m/>
    <m/>
    <m/>
    <m/>
    <s v="HOMBRE"/>
    <n v="1"/>
    <s v="JUAN PABLO ARISMENDI SANCHEZ "/>
    <n v="1"/>
    <n v="1"/>
    <s v="jparismendis@udistrital.edu.co"/>
    <s v="Solicitud espacios CEFE Chapinero - SDQS 196062026"/>
    <x v="0"/>
    <s v="ARTE CULTURA Y PATRIMONIO"/>
    <x v="9"/>
    <x v="6"/>
    <n v="20267100008552"/>
    <d v="2026-01-13T00:00:00"/>
    <d v="2026-02-03T00:00:00"/>
    <n v="15"/>
    <s v="RESPUESTA TOTAL"/>
    <x v="0"/>
    <s v="NO ESPECIFICA"/>
    <m/>
    <m/>
    <m/>
    <m/>
    <m/>
    <m/>
    <m/>
    <m/>
    <m/>
    <m/>
    <m/>
    <m/>
    <m/>
    <m/>
    <m/>
    <m/>
    <m/>
    <s v="EQUIPAMIENTOS CULTURALES"/>
  </r>
  <r>
    <d v="2026-01-13T15:30:22"/>
    <s v="MÓNICA CUBILLOS ORTIZ"/>
    <x v="0"/>
    <n v="196212026"/>
    <d v="2026-01-13T00:00:00"/>
    <x v="0"/>
    <m/>
    <m/>
    <m/>
    <m/>
    <m/>
    <m/>
    <s v="HOMBRE"/>
    <n v="1"/>
    <s v="Andrés Cárdenas "/>
    <n v="1"/>
    <n v="1"/>
    <s v="cardenasfoto@gmail.com"/>
    <s v="Plataforma CEFE Chapinero - SDQS 196212026"/>
    <x v="0"/>
    <s v="ARTE CULTURA Y PATRIMONIO"/>
    <x v="9"/>
    <x v="6"/>
    <n v="20267100008642"/>
    <d v="2026-01-13T00:00:00"/>
    <d v="2026-02-03T00:00:00"/>
    <n v="15"/>
    <s v="RESPUESTA TOTAL"/>
    <x v="0"/>
    <s v="NO ESPECIFICA"/>
    <m/>
    <m/>
    <m/>
    <m/>
    <m/>
    <m/>
    <m/>
    <m/>
    <m/>
    <m/>
    <m/>
    <m/>
    <m/>
    <m/>
    <m/>
    <m/>
    <m/>
    <s v="EQUIPAMIENTOS CULTURALES"/>
  </r>
  <r>
    <d v="2026-01-13T15:41:09"/>
    <s v="MÓNICA CUBILLOS ORTIZ"/>
    <x v="0"/>
    <n v="196682026"/>
    <d v="2026-01-13T00:00:00"/>
    <x v="0"/>
    <m/>
    <m/>
    <m/>
    <m/>
    <m/>
    <m/>
    <s v="HOMBRE"/>
    <n v="1"/>
    <s v="Ricardo Amézquita"/>
    <n v="1"/>
    <n v="1"/>
    <s v="ricardoame18@hotmail.com"/>
    <s v="Plataforma CEFE Chapinero - SDQS 196682026"/>
    <x v="0"/>
    <s v="ARTE CULTURA Y PATRIMONIO"/>
    <x v="9"/>
    <x v="6"/>
    <n v="20267100008672"/>
    <d v="2026-01-13T00:00:00"/>
    <d v="2026-02-03T00:00:00"/>
    <n v="15"/>
    <s v="RESPUESTA TOTAL"/>
    <x v="0"/>
    <s v="NO ESPECIFICA"/>
    <m/>
    <m/>
    <m/>
    <m/>
    <m/>
    <m/>
    <m/>
    <m/>
    <m/>
    <m/>
    <m/>
    <m/>
    <m/>
    <m/>
    <m/>
    <m/>
    <m/>
    <s v="EQUIPAMIENTOS CULTURALES"/>
  </r>
  <r>
    <d v="2026-01-13T15:46:23"/>
    <s v="MÓNICA CUBILLOS ORTIZ"/>
    <x v="0"/>
    <n v="197002026"/>
    <d v="2026-01-13T00:00:00"/>
    <x v="0"/>
    <m/>
    <m/>
    <m/>
    <m/>
    <m/>
    <m/>
    <s v="HOMBRE"/>
    <n v="1"/>
    <s v="Luis Alejandro Castañeda "/>
    <n v="1"/>
    <n v="1"/>
    <s v="alejocas90@hotmail.com"/>
    <s v="Plataforma CEFE Chapinero - SDQS 197002026"/>
    <x v="0"/>
    <s v="ARTE CULTURA Y PATRIMONIO"/>
    <x v="9"/>
    <x v="6"/>
    <n v="20267100008702"/>
    <d v="2026-01-13T00:00:00"/>
    <d v="2026-02-03T00:00:00"/>
    <n v="15"/>
    <s v="RESPUESTA TOTAL"/>
    <x v="0"/>
    <s v="NO ESPECIFICA"/>
    <m/>
    <m/>
    <m/>
    <m/>
    <m/>
    <m/>
    <m/>
    <m/>
    <m/>
    <m/>
    <m/>
    <m/>
    <m/>
    <m/>
    <m/>
    <m/>
    <m/>
    <s v="EQUIPAMIENTOS CULTURALES"/>
  </r>
  <r>
    <d v="2026-01-13T15:57:35"/>
    <s v="MÓNICA CUBILLOS ORTIZ"/>
    <x v="0"/>
    <n v="197312026"/>
    <d v="2026-01-13T00:00:00"/>
    <x v="0"/>
    <m/>
    <m/>
    <m/>
    <m/>
    <m/>
    <m/>
    <s v="HOMBRE"/>
    <n v="1"/>
    <s v="Michael Ahrens "/>
    <n v="1"/>
    <n v="1"/>
    <s v="miahrens1@gmail.com"/>
    <s v="Plataforma CEFE Chapinero - SDQS 197312026"/>
    <x v="0"/>
    <s v="ARTE CULTURA Y PATRIMONIO"/>
    <x v="9"/>
    <x v="6"/>
    <n v="20267100008802"/>
    <d v="2026-01-13T00:00:00"/>
    <d v="2026-02-03T00:00:00"/>
    <n v="15"/>
    <s v="RESPUESTA TOTAL"/>
    <x v="0"/>
    <s v="NO ESPECIFICA"/>
    <m/>
    <m/>
    <m/>
    <m/>
    <m/>
    <m/>
    <m/>
    <m/>
    <m/>
    <m/>
    <m/>
    <m/>
    <m/>
    <m/>
    <m/>
    <m/>
    <m/>
    <s v="EQUIPAMIENTOS CULTURALES"/>
  </r>
  <r>
    <d v="2026-01-13T16:10:17"/>
    <s v="MÓNICA CUBILLOS ORTIZ"/>
    <x v="0"/>
    <n v="197982026"/>
    <d v="2026-01-13T00:00:00"/>
    <x v="0"/>
    <m/>
    <m/>
    <m/>
    <m/>
    <m/>
    <m/>
    <s v="HOMBRE"/>
    <n v="1"/>
    <s v="Juan Camilo Bohórquez"/>
    <n v="1"/>
    <n v="1"/>
    <s v="revolucionjk@gmail.com"/>
    <s v="Plataforma CEFE Chapinero - SDQS 197982026"/>
    <x v="0"/>
    <s v="ARTE CULTURA Y PATRIMONIO"/>
    <x v="9"/>
    <x v="6"/>
    <n v="20267100008972"/>
    <d v="2026-01-13T00:00:00"/>
    <d v="2026-02-03T00:00:00"/>
    <n v="15"/>
    <s v="RESPUESTA TOTAL"/>
    <x v="0"/>
    <s v="NO ESPECIFICA"/>
    <m/>
    <m/>
    <m/>
    <m/>
    <m/>
    <m/>
    <m/>
    <m/>
    <m/>
    <m/>
    <m/>
    <m/>
    <m/>
    <m/>
    <m/>
    <m/>
    <m/>
    <s v="EQUIPAMIENTOS CULTURALES"/>
  </r>
  <r>
    <d v="2026-01-14T08:25:45"/>
    <s v="MÓNICA CUBILLOS ORTIZ"/>
    <x v="0"/>
    <n v="218462026"/>
    <d v="2026-01-13T00:00:00"/>
    <x v="0"/>
    <m/>
    <m/>
    <m/>
    <m/>
    <m/>
    <m/>
    <s v="MUJER"/>
    <n v="1"/>
    <s v="Diana Marcela Cáceres Salinas "/>
    <n v="1"/>
    <n v="1"/>
    <s v="caceres.diana@gmail.com"/>
    <s v="Plataforma CEFE Chapinero - SDQS 218462026"/>
    <x v="0"/>
    <s v="ARTE CULTURA Y PATRIMONIO"/>
    <x v="9"/>
    <x v="6"/>
    <n v="20267100009232"/>
    <d v="2026-01-13T00:00:00"/>
    <d v="2026-02-03T00:00:00"/>
    <n v="15"/>
    <s v="RESPUESTA TOTAL"/>
    <x v="0"/>
    <s v="NO ESPECIFICA"/>
    <m/>
    <m/>
    <m/>
    <m/>
    <m/>
    <m/>
    <m/>
    <m/>
    <m/>
    <m/>
    <m/>
    <m/>
    <m/>
    <m/>
    <m/>
    <m/>
    <m/>
    <s v="EQUIPAMIENTOS CULTURALES"/>
  </r>
  <r>
    <d v="2026-01-14T08:33:56"/>
    <s v="MÓNICA CUBILLOS ORTIZ"/>
    <x v="0"/>
    <n v="218692026"/>
    <d v="2026-01-13T00:00:00"/>
    <x v="0"/>
    <m/>
    <m/>
    <m/>
    <m/>
    <m/>
    <m/>
    <s v="HOMBRE"/>
    <n v="1"/>
    <s v="Carlos Esteban Arciniegas Hurtado "/>
    <n v="1"/>
    <n v="1"/>
    <s v="cear001@hotmail.com"/>
    <s v="Plataforma CEFE Chapinero - SDQS 218692026"/>
    <x v="0"/>
    <s v="ARTE CULTURA Y PATRIMONIO"/>
    <x v="9"/>
    <x v="6"/>
    <n v="20267100009412"/>
    <d v="2026-01-13T00:00:00"/>
    <d v="2026-02-03T00:00:00"/>
    <n v="15"/>
    <s v="RESPUESTA TOTAL"/>
    <x v="0"/>
    <s v="NO ESPECIFICA"/>
    <m/>
    <m/>
    <m/>
    <m/>
    <m/>
    <m/>
    <m/>
    <m/>
    <m/>
    <m/>
    <m/>
    <m/>
    <m/>
    <m/>
    <m/>
    <m/>
    <m/>
    <s v="EQUIPAMIENTOS CULTURALES"/>
  </r>
  <r>
    <d v="2026-01-14T08:44:09"/>
    <s v="MÓNICA CUBILLOS ORTIZ"/>
    <x v="0"/>
    <n v="218912026"/>
    <d v="2026-01-13T00:00:00"/>
    <x v="0"/>
    <m/>
    <m/>
    <m/>
    <m/>
    <m/>
    <m/>
    <s v="HOMBRE"/>
    <n v="1"/>
    <s v="Julián Gomez "/>
    <n v="1"/>
    <n v="1"/>
    <s v="Julian.GomezVillamil@monsterenergy.com"/>
    <s v="Solicitud espacios CEFE Chapinero - SDQS 218912026"/>
    <x v="0"/>
    <s v="ARTE CULTURA Y PATRIMONIO"/>
    <x v="9"/>
    <x v="6"/>
    <n v="20267100009422"/>
    <d v="2026-01-13T00:00:00"/>
    <d v="2026-02-03T00:00:00"/>
    <n v="15"/>
    <s v="RESPUESTA TOTAL"/>
    <x v="0"/>
    <s v="NO ESPECIFICA"/>
    <m/>
    <m/>
    <m/>
    <m/>
    <m/>
    <m/>
    <m/>
    <m/>
    <m/>
    <m/>
    <m/>
    <m/>
    <m/>
    <m/>
    <m/>
    <m/>
    <m/>
    <s v="EQUIPAMIENTOS CULTURALES"/>
  </r>
  <r>
    <d v="2026-01-14T11:40:08"/>
    <s v="MÓNICA CUBILLOS ORTIZ"/>
    <x v="0"/>
    <n v="224352026"/>
    <d v="2026-01-13T00:00:00"/>
    <x v="0"/>
    <m/>
    <m/>
    <m/>
    <m/>
    <m/>
    <m/>
    <s v="MUJER"/>
    <n v="1"/>
    <s v="Luz Helena Moreno "/>
    <n v="1"/>
    <n v="1"/>
    <s v="panamamusicservice@gmail.com"/>
    <s v="Solicitud de difusión - SDQS 224352026"/>
    <x v="0"/>
    <s v="SERVICIO A LA CIUDADANIA"/>
    <x v="7"/>
    <x v="7"/>
    <n v="20267100009942"/>
    <d v="2026-01-14T00:00:00"/>
    <d v="2026-02-03T00:00:00"/>
    <n v="15"/>
    <s v="RESPUESTA TOTAL"/>
    <x v="0"/>
    <s v="NO ESPECIFICA"/>
    <m/>
    <m/>
    <m/>
    <m/>
    <m/>
    <m/>
    <m/>
    <m/>
    <s v="CONSULTA EN TEMAS CULTURALES"/>
    <m/>
    <m/>
    <m/>
    <m/>
    <m/>
    <m/>
    <m/>
    <m/>
    <m/>
  </r>
  <r>
    <d v="2026-01-16T11:24:09"/>
    <s v="MÓNICA CUBILLOS ORTIZ"/>
    <x v="0"/>
    <n v="289212026"/>
    <d v="2026-01-15T00:00:00"/>
    <x v="0"/>
    <m/>
    <m/>
    <m/>
    <m/>
    <m/>
    <m/>
    <s v="HOMBRE"/>
    <n v="1"/>
    <s v="Cristian Alexander Mora Apraez"/>
    <n v="1"/>
    <n v="1"/>
    <s v="cabraproducciones10@gmail.com"/>
    <s v="Solicitud de revisión de la producción y trato técnico en funciones de la convocatoria navideña para artistas en actividades barriales - SDQS 289212026"/>
    <x v="0"/>
    <s v="CONVOCATORIAS"/>
    <x v="11"/>
    <x v="9"/>
    <n v="20267100013072"/>
    <d v="2026-01-15T00:00:00"/>
    <d v="2026-02-05T00:00:00"/>
    <n v="15"/>
    <s v="RESPUESTA TOTAL"/>
    <x v="0"/>
    <s v="NO ESPECIFICA"/>
    <m/>
    <m/>
    <m/>
    <m/>
    <m/>
    <m/>
    <s v="INCONFORMIDADES Y RECLAMOS PROGRAMA DE CONVOCATORIAS"/>
    <m/>
    <m/>
    <m/>
    <m/>
    <m/>
    <m/>
    <m/>
    <m/>
    <m/>
    <m/>
    <m/>
  </r>
  <r>
    <d v="2026-01-19T12:20:15"/>
    <s v="MÓNICA CUBILLOS ORTIZ"/>
    <x v="0"/>
    <n v="334732026"/>
    <d v="2026-01-19T00:00:00"/>
    <x v="0"/>
    <m/>
    <m/>
    <m/>
    <m/>
    <m/>
    <m/>
    <s v="MUJER"/>
    <n v="1"/>
    <s v="Claudia Páez"/>
    <n v="1"/>
    <n v="1"/>
    <s v="cp.alondra@gmail.com"/>
    <s v="Plataforma CEFE Chapinero - SDQS 334732026"/>
    <x v="0"/>
    <s v="ARTE CULTURA Y PATRIMONIO"/>
    <x v="9"/>
    <x v="6"/>
    <n v="20267100015512"/>
    <d v="2026-01-19T00:00:00"/>
    <d v="2026-02-09T00:00:00"/>
    <n v="15"/>
    <s v="RESPUESTA TOTAL"/>
    <x v="0"/>
    <s v="NO ESPECIFICA"/>
    <s v="Corrección en oficio"/>
    <m/>
    <m/>
    <m/>
    <m/>
    <m/>
    <m/>
    <m/>
    <m/>
    <m/>
    <m/>
    <m/>
    <m/>
    <m/>
    <m/>
    <m/>
    <m/>
    <s v="EQUIPAMIENTOS CULTURALES"/>
  </r>
  <r>
    <d v="2026-01-20T07:49:26"/>
    <s v="JANETH CALDERÓN UPEGUI"/>
    <x v="0"/>
    <n v="362332026"/>
    <d v="2026-01-19T00:00:00"/>
    <x v="0"/>
    <m/>
    <m/>
    <m/>
    <m/>
    <m/>
    <m/>
    <s v="MUJER"/>
    <n v="1"/>
    <s v="Laura Gisela Sánchez Vargas "/>
    <n v="1"/>
    <n v="1"/>
    <s v="lgsanchez1998@gmail.com"/>
    <s v="Verificación registro CEFE. SDQS-362332026"/>
    <x v="0"/>
    <s v="ARTE CULTURA Y PATRIMONIO"/>
    <x v="9"/>
    <x v="6"/>
    <n v="20267100016372"/>
    <d v="2026-01-19T00:00:00"/>
    <d v="2026-02-09T00:00:00"/>
    <n v="15"/>
    <s v="RESPUESTA TOTAL"/>
    <x v="0"/>
    <s v="NO ESPECIFICA"/>
    <m/>
    <m/>
    <m/>
    <m/>
    <m/>
    <m/>
    <m/>
    <m/>
    <m/>
    <m/>
    <m/>
    <m/>
    <m/>
    <m/>
    <m/>
    <m/>
    <m/>
    <s v="EQUIPAMIENTOS CULTURALES"/>
  </r>
  <r>
    <d v="2026-01-22T08:05:14"/>
    <s v="JANETH CALDERÓN UPEGUI"/>
    <x v="0"/>
    <n v="436272026"/>
    <d v="2026-01-22T00:00:00"/>
    <x v="0"/>
    <m/>
    <m/>
    <m/>
    <m/>
    <m/>
    <m/>
    <s v="HOMBRE"/>
    <n v="1"/>
    <s v="Kevin Santiago Rocha Cuervo "/>
    <n v="1"/>
    <n v="1"/>
    <s v="mr.kevin200225@gmail.com"/>
    <s v="Solicitud reserva Arena Polivalente (24 o 25 de enero). SDQS-436272026"/>
    <x v="0"/>
    <s v="ARTE CULTURA Y PATRIMONIO"/>
    <x v="9"/>
    <x v="6"/>
    <n v="20267100019472"/>
    <d v="2026-01-22T00:00:00"/>
    <d v="2026-02-12T00:00:00"/>
    <n v="15"/>
    <s v="RESPUESTA TOTAL"/>
    <x v="0"/>
    <s v="NO ESPECIFICA"/>
    <m/>
    <m/>
    <m/>
    <m/>
    <m/>
    <m/>
    <m/>
    <m/>
    <m/>
    <m/>
    <m/>
    <m/>
    <m/>
    <m/>
    <m/>
    <m/>
    <m/>
    <s v="EQUIPAMIENTOS CULTURALES"/>
  </r>
  <r>
    <d v="2026-01-22T09:02:20"/>
    <s v="JANETH CALDERÓN UPEGUI"/>
    <x v="0"/>
    <n v="437382026"/>
    <d v="2026-01-22T00:00:00"/>
    <x v="0"/>
    <m/>
    <m/>
    <m/>
    <m/>
    <m/>
    <m/>
    <s v="HOMBRE"/>
    <n v="1"/>
    <s v="Erick Márquez "/>
    <n v="1"/>
    <n v="1"/>
    <s v="erickmarquez25@gmail.com"/>
    <s v="Solicitud verificación registro CEFE Chapinero. SDQS-437382026"/>
    <x v="0"/>
    <s v="ARTE CULTURA Y PATRIMONIO"/>
    <x v="9"/>
    <x v="6"/>
    <n v="20267100019642"/>
    <d v="2026-01-22T00:00:00"/>
    <d v="2026-02-12T00:00:00"/>
    <n v="15"/>
    <s v="RESPUESTA TOTAL"/>
    <x v="0"/>
    <s v="NO ESPECIFICA"/>
    <m/>
    <m/>
    <m/>
    <m/>
    <m/>
    <m/>
    <m/>
    <m/>
    <m/>
    <m/>
    <m/>
    <m/>
    <m/>
    <m/>
    <m/>
    <m/>
    <m/>
    <s v="EQUIPAMIENTOS CULTURALES"/>
  </r>
  <r>
    <d v="2026-01-22T16:22:12"/>
    <s v="MÓNICA CUBILLOS ORTIZ"/>
    <x v="0"/>
    <n v="451892026"/>
    <d v="2026-01-22T00:00:00"/>
    <x v="0"/>
    <m/>
    <m/>
    <m/>
    <m/>
    <m/>
    <m/>
    <s v="MUJER"/>
    <n v="1"/>
    <s v="Leandra Medina "/>
    <n v="1"/>
    <n v="1"/>
    <s v="lecme70@gmail.com"/>
    <s v="Plataforma CEFE Chapinero - SDQS 451892026"/>
    <x v="0"/>
    <s v="ARTE CULTURA Y PATRIMONIO"/>
    <x v="9"/>
    <x v="6"/>
    <n v="20267100020062"/>
    <d v="2026-01-22T00:00:00"/>
    <d v="2026-02-12T00:00:00"/>
    <n v="15"/>
    <s v="RESPUESTA TOTAL"/>
    <x v="0"/>
    <s v="NO ESPECIFICA"/>
    <m/>
    <m/>
    <m/>
    <m/>
    <m/>
    <m/>
    <m/>
    <m/>
    <m/>
    <m/>
    <m/>
    <m/>
    <m/>
    <m/>
    <m/>
    <m/>
    <m/>
    <s v="EQUIPAMIENTOS CULTURALES"/>
  </r>
  <r>
    <d v="2026-01-28T15:38:29"/>
    <s v="MÓNICA CUBILLOS ORTIZ"/>
    <x v="1"/>
    <n v="291912026"/>
    <d v="2026-01-23T00:00:00"/>
    <x v="0"/>
    <m/>
    <m/>
    <m/>
    <m/>
    <m/>
    <m/>
    <s v="HOMBRE"/>
    <n v="1"/>
    <s v="GABRIEL JAIME GUERRA MONTAYO"/>
    <n v="1"/>
    <n v="1"/>
    <n v="1"/>
    <s v="Solicitud evento - SDQS 291912026"/>
    <x v="0"/>
    <s v="ARTE CULTURA Y PATRIMONIO"/>
    <x v="8"/>
    <x v="6"/>
    <n v="20267100025722"/>
    <d v="2026-01-28T00:00:00"/>
    <d v="2026-02-13T00:00:00"/>
    <n v="15"/>
    <s v="RESPUESTA TOTAL"/>
    <x v="0"/>
    <s v="NO ESPECIFICA"/>
    <m/>
    <m/>
    <m/>
    <m/>
    <m/>
    <m/>
    <m/>
    <m/>
    <m/>
    <m/>
    <m/>
    <m/>
    <m/>
    <m/>
    <m/>
    <m/>
    <m/>
    <s v="ARTE EN ESPACIO PÚBLICO"/>
  </r>
  <r>
    <d v="2026-01-26T15:43:19"/>
    <s v="JANETH CALDERÓN UPEGUI"/>
    <x v="1"/>
    <n v="474382026"/>
    <d v="2026-01-26T00:00:00"/>
    <x v="0"/>
    <m/>
    <m/>
    <m/>
    <m/>
    <m/>
    <m/>
    <s v="HOMBRE"/>
    <n v="7221654"/>
    <s v="LUIS VALENZUELA CARDENAS"/>
    <n v="1"/>
    <n v="1"/>
    <s v="asesdelbalon86@hotmail.com"/>
    <s v="Solicitud autorización ceder la personería jurídica a nuevos socios de la Asociación Club Deportivo Ases del Balón, SDQS-474382026."/>
    <x v="0"/>
    <s v="ASUNTOS ADMINISTRATIVOS"/>
    <x v="2"/>
    <x v="10"/>
    <n v="20267100022902"/>
    <d v="2026-01-26T00:00:00"/>
    <d v="2026-02-16T00:00:00"/>
    <n v="15"/>
    <s v="RESPUESTA TOTAL"/>
    <x v="0"/>
    <s v="NO ESPECIFICA"/>
    <m/>
    <m/>
    <m/>
    <m/>
    <s v="GESTIÓN ADMINISTRATIVA"/>
    <m/>
    <m/>
    <m/>
    <m/>
    <m/>
    <m/>
    <m/>
    <m/>
    <m/>
    <m/>
    <m/>
    <m/>
    <m/>
  </r>
  <r>
    <d v="2026-01-27T09:35:36"/>
    <s v="MÓNICA CUBILLOS ORTIZ"/>
    <x v="0"/>
    <n v="547622026"/>
    <d v="2026-01-26T00:00:00"/>
    <x v="0"/>
    <m/>
    <m/>
    <m/>
    <m/>
    <m/>
    <m/>
    <s v="HOMBRE"/>
    <n v="1"/>
    <s v="Alfonso Morales"/>
    <n v="1"/>
    <n v="1"/>
    <s v=" benjjamincorp@gmail.com"/>
    <s v="Realización de 6 eventos masivos sin permisos de ley - SDQS 547622026"/>
    <x v="0"/>
    <s v="ARTE CULTURA Y PATRIMONIO"/>
    <x v="9"/>
    <x v="5"/>
    <n v="20267100021912"/>
    <d v="2026-01-26T00:00:00"/>
    <d v="2026-02-16T00:00:00"/>
    <n v="15"/>
    <s v="RESPUESTA TOTAL"/>
    <x v="0"/>
    <s v="NO ESPECIFICA"/>
    <m/>
    <m/>
    <m/>
    <m/>
    <m/>
    <m/>
    <m/>
    <m/>
    <m/>
    <m/>
    <m/>
    <m/>
    <m/>
    <m/>
    <m/>
    <m/>
    <m/>
    <s v="EQUIPAMIENTOS CULTURALES"/>
  </r>
  <r>
    <d v="2026-01-28T10:27:05"/>
    <s v="JANETH CALDERÓN UPEGUI"/>
    <x v="0"/>
    <n v="588352026"/>
    <d v="2026-01-27T00:00:00"/>
    <x v="0"/>
    <m/>
    <m/>
    <m/>
    <m/>
    <m/>
    <m/>
    <s v="MUJER"/>
    <n v="1000145771"/>
    <s v="DIANA CAROLINA ERAZO FLÓREZ"/>
    <n v="1"/>
    <n v="3124274307"/>
    <s v="caroerfloz@gmail.com"/>
    <s v="DERECHO DE PETICION ACCIDENTE DURANTE ESPECTACULO NAVIDEÑO EN LA PLAZA CULTURAL LA SANTAMARIA. SDQS-588352026"/>
    <x v="0"/>
    <s v="SERVICIO A LA CIUDADANIA"/>
    <x v="10"/>
    <x v="9"/>
    <n v="20267100024602"/>
    <d v="2026-01-27T00:00:00"/>
    <d v="2026-02-17T00:00:00"/>
    <n v="15"/>
    <s v="RESPUESTA TOTAL"/>
    <x v="0"/>
    <s v="NO ESPECIFICA"/>
    <m/>
    <m/>
    <m/>
    <m/>
    <m/>
    <m/>
    <m/>
    <m/>
    <s v="ASISTENCIA Y ACOMPAÑAMIENTO A ARTISTAS"/>
    <m/>
    <m/>
    <m/>
    <m/>
    <m/>
    <m/>
    <m/>
    <m/>
    <m/>
  </r>
  <r>
    <d v="2026-01-28T10:48:37"/>
    <s v="JANETH CALDERÓN UPEGUI"/>
    <x v="0"/>
    <n v="589452026"/>
    <d v="2026-01-27T00:00:00"/>
    <x v="0"/>
    <m/>
    <m/>
    <m/>
    <m/>
    <m/>
    <m/>
    <s v="MUJER"/>
    <n v="1022371202"/>
    <s v="Ana María Villa Navas "/>
    <n v="1"/>
    <n v="1"/>
    <s v="Mariavillana.84@gmail.com"/>
    <s v="Solicitud información y acceso a documentos públicos – Datos estadísticos sobre participación de mujeres y personas no binarias en becas de arte urbano (2013-2024). SDQS-589452026"/>
    <x v="0"/>
    <s v="SERVICIO A LA CIUDADANIA"/>
    <x v="7"/>
    <x v="6"/>
    <n v="20267100024722"/>
    <d v="2026-01-27T00:00:00"/>
    <d v="2026-02-17T00:00:00"/>
    <n v="15"/>
    <s v="RESPUESTA TOTAL"/>
    <x v="0"/>
    <s v="NO ESPECIFICA"/>
    <m/>
    <m/>
    <m/>
    <m/>
    <m/>
    <m/>
    <m/>
    <m/>
    <s v="CONSULTA EN TEMAS CULTURALES"/>
    <m/>
    <m/>
    <m/>
    <m/>
    <m/>
    <m/>
    <m/>
    <m/>
    <m/>
  </r>
  <r>
    <d v="2026-01-28T11:04:35"/>
    <s v="JANETH CALDERÓN UPEGUI"/>
    <x v="0"/>
    <n v="590712026"/>
    <d v="2026-01-27T00:00:00"/>
    <x v="0"/>
    <m/>
    <m/>
    <m/>
    <m/>
    <m/>
    <m/>
    <s v="MUJER"/>
    <n v="1"/>
    <s v="Blanca Cecilia Amézquita Aranguren "/>
    <n v="1"/>
    <n v="1"/>
    <s v="blanca.amezquita@hotmail.com"/>
    <s v="Disponibilidad para apoyar en vacantes – Lista de elegibles Distrito 6.  SDQS-590712026"/>
    <x v="0"/>
    <s v="TALENTO HUMANO Y CONTRATACION"/>
    <x v="6"/>
    <x v="0"/>
    <n v="20267100024842"/>
    <d v="2026-01-27T00:00:00"/>
    <d v="2026-02-17T00:00:00"/>
    <n v="15"/>
    <s v="RESPUESTA TOTAL"/>
    <x v="0"/>
    <s v="NO ESPECIFICA"/>
    <m/>
    <m/>
    <m/>
    <s v="INFORMACIÓN PLANTA PERSONAL"/>
    <m/>
    <m/>
    <m/>
    <m/>
    <m/>
    <m/>
    <m/>
    <m/>
    <m/>
    <m/>
    <m/>
    <m/>
    <m/>
    <m/>
  </r>
  <r>
    <d v="2026-01-28T16:01:35"/>
    <s v="MÓNICA CUBILLOS ORTIZ"/>
    <x v="1"/>
    <n v="451602026"/>
    <d v="2026-01-27T00:00:00"/>
    <x v="0"/>
    <m/>
    <m/>
    <m/>
    <m/>
    <m/>
    <m/>
    <s v="ANÓNIMO"/>
    <m/>
    <m/>
    <m/>
    <m/>
    <m/>
    <s v="Información grafitis - SDQS 451602026"/>
    <x v="0"/>
    <s v="ARTE CULTURA Y PATRIMONIO"/>
    <x v="12"/>
    <x v="6"/>
    <n v="20267100026022"/>
    <d v="2026-01-28T00:00:00"/>
    <d v="2026-02-17T00:00:00"/>
    <n v="15"/>
    <s v="RESPUESTA TOTAL"/>
    <x v="0"/>
    <s v="NO ESPECIFICA"/>
    <m/>
    <m/>
    <m/>
    <m/>
    <m/>
    <m/>
    <m/>
    <m/>
    <m/>
    <m/>
    <m/>
    <m/>
    <m/>
    <m/>
    <m/>
    <m/>
    <m/>
    <s v="BOGOTÁ DISTRITO GRAFITI"/>
  </r>
  <r>
    <d v="2026-01-28T13:49:38"/>
    <s v="JANETH CALDERÓN UPEGUI"/>
    <x v="0"/>
    <n v="568592026"/>
    <d v="2026-01-27T00:00:00"/>
    <x v="0"/>
    <m/>
    <m/>
    <m/>
    <m/>
    <m/>
    <m/>
    <s v="HOMBRE"/>
    <n v="1"/>
    <s v="Carlos Orlando Parra Romero  "/>
    <n v="1"/>
    <n v="1"/>
    <s v="cparrafunacsi@gmail.com"/>
    <s v="Solicitud de certificación publicación referencia como Técnica Vocal en Salud, en el Directorio Artístico “Bogotá Ciudad de la Música” . SDQS-568592026"/>
    <x v="0"/>
    <s v="ASUNTOS ADMINISTRATIVOS"/>
    <x v="0"/>
    <x v="11"/>
    <n v="20267100025222"/>
    <d v="2026-01-28T00:00:00"/>
    <d v="2026-02-17T00:00:00"/>
    <n v="15"/>
    <s v="RESPUESTA TOTAL"/>
    <x v="0"/>
    <s v="NO ESPECIFICA"/>
    <m/>
    <m/>
    <s v="TRASLADO A ENTIDADES DISTRITALES"/>
    <m/>
    <m/>
    <m/>
    <m/>
    <m/>
    <m/>
    <m/>
    <m/>
    <m/>
    <m/>
    <m/>
    <m/>
    <m/>
    <m/>
    <m/>
  </r>
  <r>
    <d v="2026-01-29T12:10:51"/>
    <s v="MÓNICA CUBILLOS ORTIZ"/>
    <x v="0"/>
    <n v="629112026"/>
    <d v="2026-01-28T00:00:00"/>
    <x v="0"/>
    <m/>
    <m/>
    <m/>
    <m/>
    <m/>
    <m/>
    <s v="MUJER"/>
    <n v="1"/>
    <s v="Diana Montana "/>
    <n v="1"/>
    <n v="1"/>
    <s v="dmontanab@gmail.com"/>
    <s v="Información vinculación contractual - SDQS 629112026"/>
    <x v="0"/>
    <s v="ASUNTOS ADMINISTRATIVOS"/>
    <x v="2"/>
    <x v="0"/>
    <n v="20267100026032"/>
    <d v="2026-01-28T00:00:00"/>
    <d v="2026-02-18T00:00:00"/>
    <n v="15"/>
    <s v="RESPUESTA TOTAL"/>
    <x v="0"/>
    <s v="NO ESPECIFICA"/>
    <m/>
    <m/>
    <m/>
    <m/>
    <s v="GESTIÓN ADMINISTRATIVA"/>
    <m/>
    <m/>
    <m/>
    <m/>
    <m/>
    <m/>
    <m/>
    <m/>
    <m/>
    <m/>
    <m/>
    <m/>
    <m/>
  </r>
  <r>
    <d v="2026-01-30T09:20:36"/>
    <s v="MÓNICA CUBILLOS ORTIZ"/>
    <x v="0"/>
    <n v="654872026"/>
    <d v="2026-01-29T00:00:00"/>
    <x v="0"/>
    <m/>
    <m/>
    <m/>
    <m/>
    <m/>
    <m/>
    <s v="HOMBRE"/>
    <n v="1"/>
    <s v="Isaí Eusse"/>
    <n v="1"/>
    <n v="1"/>
    <s v="isaieussegroup@gmail.com"/>
    <s v="Solicitud de permiso para la realización de actividad diferente a la movilización ciudadana en la Plaza de Bolívar - SDQS 654872026"/>
    <x v="0"/>
    <s v="ARTE CULTURA Y PATRIMONIO"/>
    <x v="9"/>
    <x v="6"/>
    <n v="20267100027282"/>
    <d v="2026-01-29T00:00:00"/>
    <d v="2026-02-19T00:00:00"/>
    <n v="15"/>
    <s v="RESPUESTA TOTAL"/>
    <x v="0"/>
    <s v="NO ESPECIFICA"/>
    <m/>
    <m/>
    <m/>
    <m/>
    <m/>
    <m/>
    <m/>
    <m/>
    <m/>
    <m/>
    <m/>
    <m/>
    <m/>
    <m/>
    <m/>
    <m/>
    <m/>
    <s v="EQUIPAMIENTOS CULTURALES"/>
  </r>
  <r>
    <d v="2026-02-02T11:37:46"/>
    <s v="JANETH CALDERÓN UPEGUI"/>
    <x v="0"/>
    <n v="663662026"/>
    <d v="2026-01-29T00:00:00"/>
    <x v="0"/>
    <m/>
    <m/>
    <m/>
    <m/>
    <m/>
    <m/>
    <s v="MUJER"/>
    <n v="1"/>
    <s v="Catalina Tafur Herrera"/>
    <n v="1"/>
    <n v="1"/>
    <s v="catalinatafur@trineo.co"/>
    <s v="Nueva solicitud CEFE [CEFE-97] - Arrendamiento - Alquiler de Espacio (s) para eventos-Centro Felicidad Chapinero. SDQS-663662026"/>
    <x v="0"/>
    <s v="ARTE CULTURA Y PATRIMONIO"/>
    <x v="9"/>
    <x v="6"/>
    <n v="20267100027842"/>
    <d v="2026-01-29T00:00:00"/>
    <d v="2026-02-19T00:00:00"/>
    <n v="15"/>
    <s v="RESPUESTA TOTAL"/>
    <x v="0"/>
    <s v="NO ESPECIFICA"/>
    <m/>
    <m/>
    <m/>
    <m/>
    <m/>
    <m/>
    <m/>
    <m/>
    <m/>
    <m/>
    <m/>
    <m/>
    <m/>
    <m/>
    <m/>
    <m/>
    <m/>
    <s v="EQUIPAMIENTOS CULTURALES"/>
  </r>
  <r>
    <d v="2026-02-03T08:39:50"/>
    <s v="MÓNICA CUBILLOS ORTIZ"/>
    <x v="1"/>
    <n v="333332026"/>
    <d v="2026-01-29T00:00:00"/>
    <x v="0"/>
    <m/>
    <m/>
    <m/>
    <m/>
    <m/>
    <m/>
    <s v="ANÓNIMO"/>
    <m/>
    <m/>
    <m/>
    <m/>
    <m/>
    <s v="Estrategias ciudadanas - SDQS 333332026"/>
    <x v="0"/>
    <s v="SERVICIO A LA CIUDADANIA"/>
    <x v="7"/>
    <x v="12"/>
    <n v="20267100030342"/>
    <d v="2026-01-29T00:00:00"/>
    <d v="2026-02-19T00:00:00"/>
    <n v="15"/>
    <s v="RESPUESTA TOTAL"/>
    <x v="0"/>
    <s v="NO ESPECIFICA"/>
    <m/>
    <m/>
    <m/>
    <m/>
    <m/>
    <m/>
    <m/>
    <m/>
    <s v="CONSULTA EN TEMAS CULTURALES"/>
    <m/>
    <m/>
    <m/>
    <m/>
    <m/>
    <m/>
    <m/>
    <m/>
    <m/>
  </r>
  <r>
    <d v="2026-02-02T14:48:30"/>
    <s v="MÓNICA CUBILLOS ORTIZ"/>
    <x v="1"/>
    <n v="660352026"/>
    <d v="2026-01-30T00:00:00"/>
    <x v="0"/>
    <m/>
    <m/>
    <m/>
    <m/>
    <m/>
    <m/>
    <s v="HOMBRE"/>
    <n v="1"/>
    <s v="Oscar Gutiérrez"/>
    <n v="1"/>
    <n v="1"/>
    <s v="asocandelaria17@gmail.com"/>
    <s v="PETICION POR LA RECUPERACION Y SANEAMIENTO DEL ENTORNO DEL EJE AMBIENTAL - SDQS 660352026"/>
    <x v="0"/>
    <s v="ARTE CULTURA Y PATRIMONIO"/>
    <x v="8"/>
    <x v="6"/>
    <n v="20267100028452"/>
    <d v="2026-01-30T00:00:00"/>
    <d v="2026-02-20T00:00:00"/>
    <n v="15"/>
    <s v="RESPUESTA TOTAL"/>
    <x v="0"/>
    <s v="NO ESPECIFICA"/>
    <m/>
    <m/>
    <m/>
    <m/>
    <m/>
    <m/>
    <m/>
    <m/>
    <m/>
    <m/>
    <m/>
    <m/>
    <m/>
    <m/>
    <m/>
    <m/>
    <m/>
    <s v="ARTE EN ESPACIO PÚBLICO"/>
  </r>
  <r>
    <d v="2026-02-03T09:14:18"/>
    <s v="MÓNICA CUBILLOS ORTIZ"/>
    <x v="0"/>
    <n v="733182026"/>
    <d v="2026-01-30T00:00:00"/>
    <x v="0"/>
    <m/>
    <m/>
    <m/>
    <m/>
    <m/>
    <m/>
    <s v="MUJER"/>
    <n v="1"/>
    <s v="Ana Isabel Gómez Córdoba"/>
    <n v="1"/>
    <n v="1"/>
    <s v="gestionambiental@urosario.edu.co"/>
    <s v="Continuación de actividades culturales en el Pedestal del monumento de Gonzalo Jiménez_x000a_de Quesada (Plazoleta del Rosario) - SDQS 733182026"/>
    <x v="0"/>
    <s v="ARTE CULTURA Y PATRIMONIO"/>
    <x v="8"/>
    <x v="6"/>
    <n v="20267100028902"/>
    <d v="2026-01-30T00:00:00"/>
    <d v="2026-02-20T00:00:00"/>
    <n v="15"/>
    <s v="RESPUESTA TOTAL"/>
    <x v="0"/>
    <s v="NO ESPECIFICA"/>
    <m/>
    <m/>
    <m/>
    <m/>
    <m/>
    <m/>
    <m/>
    <m/>
    <m/>
    <m/>
    <m/>
    <m/>
    <m/>
    <m/>
    <m/>
    <m/>
    <m/>
    <s v="ARTE EN ESPACIO PÚBLICO"/>
  </r>
  <r>
    <d v="2026-02-04T13:01:19"/>
    <s v="MÓNICA CUBILLOS ORTIZ"/>
    <x v="0"/>
    <n v="782102026"/>
    <d v="2026-02-03T00:00:00"/>
    <x v="0"/>
    <m/>
    <m/>
    <m/>
    <m/>
    <m/>
    <m/>
    <s v="MUJER"/>
    <n v="1"/>
    <s v="Lina María López Valencia"/>
    <n v="1"/>
    <n v="1"/>
    <s v="lmlopezv@gmail.com"/>
    <s v="Información barrios vivos - SDQS 782102026"/>
    <x v="0"/>
    <s v="ASUNTOS LOCALES Y PARTICIPACION"/>
    <x v="13"/>
    <x v="8"/>
    <n v="20267100031202"/>
    <d v="2026-02-03T00:00:00"/>
    <d v="2026-02-24T00:00:00"/>
    <n v="15"/>
    <s v="RESPUESTA TOTAL"/>
    <x v="1"/>
    <s v="NO ESPECIFICA"/>
    <m/>
    <m/>
    <m/>
    <m/>
    <m/>
    <m/>
    <m/>
    <m/>
    <m/>
    <m/>
    <m/>
    <m/>
    <m/>
    <m/>
    <m/>
    <m/>
    <s v="GESTIÓN TERRITORIAL Y POBLACIONES"/>
    <m/>
  </r>
  <r>
    <d v="2026-02-05T08:58:09"/>
    <s v="MÓNICA CUBILLOS ORTIZ"/>
    <x v="0"/>
    <n v="813822026"/>
    <d v="2026-02-03T00:00:00"/>
    <x v="0"/>
    <m/>
    <m/>
    <m/>
    <m/>
    <m/>
    <m/>
    <s v="HOMBRE"/>
    <n v="1"/>
    <s v="Harold Perdomo "/>
    <n v="1"/>
    <n v="1"/>
    <s v="retigre07@gmail.com"/>
    <s v="Participación ferias de comida - SDQS 813822026"/>
    <x v="0"/>
    <s v="CONVOCATORIAS"/>
    <x v="14"/>
    <x v="12"/>
    <n v="20267100031622"/>
    <d v="2026-02-03T00:00:00"/>
    <d v="2026-02-24T00:00:00"/>
    <n v="15"/>
    <s v="RESPUESTA TOTAL"/>
    <x v="1"/>
    <s v="NO ESPECIFICA"/>
    <m/>
    <m/>
    <m/>
    <m/>
    <m/>
    <m/>
    <s v="ASESORÍAS CONVOCATORIAS E INVITACIONES PÚBLICAS"/>
    <m/>
    <m/>
    <m/>
    <m/>
    <m/>
    <m/>
    <m/>
    <m/>
    <m/>
    <m/>
    <m/>
  </r>
  <r>
    <d v="2026-02-06T09:07:38"/>
    <s v="MÓNICA CUBILLOS ORTIZ"/>
    <x v="0"/>
    <n v="853452026"/>
    <d v="2026-02-03T00:00:00"/>
    <x v="0"/>
    <m/>
    <m/>
    <m/>
    <m/>
    <m/>
    <m/>
    <s v="MUJER"/>
    <n v="1"/>
    <s v="Mónica Gualdrón "/>
    <n v="1"/>
    <n v="1"/>
    <s v="monica.gualdronh@gmail.com"/>
    <s v="Propuesta de jornada de voluntariado educativo y ambiental - SDQS 853452026"/>
    <x v="0"/>
    <s v="SERVICIO A LA CIUDADANIA"/>
    <x v="7"/>
    <x v="13"/>
    <n v="20267100030942"/>
    <d v="2026-02-03T00:00:00"/>
    <d v="2026-02-24T00:00:00"/>
    <n v="15"/>
    <s v="RESPUESTA TOTAL"/>
    <x v="1"/>
    <s v="NO ESPECIFICA"/>
    <m/>
    <m/>
    <m/>
    <m/>
    <m/>
    <m/>
    <m/>
    <m/>
    <s v="CONSULTA EN TEMAS CULTURALES"/>
    <m/>
    <m/>
    <m/>
    <m/>
    <m/>
    <m/>
    <m/>
    <m/>
    <m/>
  </r>
  <r>
    <d v="2026-02-06T09:12:12"/>
    <s v="MÓNICA CUBILLOS ORTIZ"/>
    <x v="0"/>
    <n v="853702026"/>
    <d v="2026-02-03T00:00:00"/>
    <x v="0"/>
    <m/>
    <m/>
    <m/>
    <m/>
    <m/>
    <m/>
    <s v="HOMBRE"/>
    <n v="1"/>
    <s v="Benjamin Corporation "/>
    <n v="1"/>
    <n v="1"/>
    <s v="benjjamincorp@gmail.com"/>
    <s v="DENUNCIA PUBLICA: elaboración de 6 eventos masivos sin permisos de ley, con estímulos de la Secretaría de Cultura Recreación y Deporte - SDQS 853702026"/>
    <x v="0"/>
    <s v="SERVICIO A LA CIUDADANIA"/>
    <x v="7"/>
    <x v="5"/>
    <n v="20267100031742"/>
    <d v="2026-02-03T00:00:00"/>
    <d v="2026-02-24T00:00:00"/>
    <n v="15"/>
    <s v="RESPUESTA TOTAL"/>
    <x v="1"/>
    <s v="NO ESPECIFICA"/>
    <m/>
    <m/>
    <m/>
    <m/>
    <m/>
    <m/>
    <m/>
    <m/>
    <s v="CONSULTA EN TEMAS CULTURALES"/>
    <m/>
    <m/>
    <m/>
    <m/>
    <m/>
    <m/>
    <m/>
    <m/>
    <m/>
  </r>
  <r>
    <d v="2026-02-06T10:36:02"/>
    <s v="JANETH CALDERÓN UPEGUI"/>
    <x v="0"/>
    <n v="856062026"/>
    <d v="2026-02-04T00:00:00"/>
    <x v="0"/>
    <m/>
    <m/>
    <m/>
    <m/>
    <m/>
    <m/>
    <s v="HOMBRE"/>
    <n v="1"/>
    <s v="Christian García "/>
    <n v="1"/>
    <n v="1"/>
    <s v="christian.02349@gmail.com"/>
    <s v="Solicitud de aclaración y verificación de presunto vínculo laboral reportado ante ARL. SDQS-856062026"/>
    <x v="0"/>
    <s v="TALENTO HUMANO Y CONTRATACION"/>
    <x v="6"/>
    <x v="0"/>
    <n v="20267100032392"/>
    <d v="2026-02-04T00:00:00"/>
    <d v="2026-02-25T00:00:00"/>
    <n v="15"/>
    <s v="RESPUESTA TOTAL"/>
    <x v="1"/>
    <s v="NO ESPECIFICA"/>
    <m/>
    <m/>
    <m/>
    <s v="INFORMACIÓN PLANTA PERSONAL"/>
    <m/>
    <m/>
    <m/>
    <m/>
    <m/>
    <m/>
    <m/>
    <m/>
    <m/>
    <m/>
    <m/>
    <m/>
    <m/>
    <m/>
  </r>
  <r>
    <d v="2026-02-06T11:10:17"/>
    <s v="JANETH CALDERÓN UPEGUI"/>
    <x v="0"/>
    <n v="857312026"/>
    <d v="2026-02-04T00:00:00"/>
    <x v="0"/>
    <m/>
    <m/>
    <m/>
    <m/>
    <m/>
    <m/>
    <s v="MUJER"/>
    <n v="53072522"/>
    <s v="Diana Marcela Sotelo."/>
    <n v="1"/>
    <n v="1"/>
    <s v=" dmsotelo@unal.edu.co"/>
    <s v="Consulta sobre proceso de nombramiento – Lista de elegibles en firme (OPEC 204364). SDQS-857312026"/>
    <x v="0"/>
    <s v="TALENTO HUMANO Y CONTRATACION"/>
    <x v="6"/>
    <x v="0"/>
    <n v="20267100032752"/>
    <d v="2026-02-04T00:00:00"/>
    <d v="2026-02-25T00:00:00"/>
    <n v="15"/>
    <s v="RESPUESTA TOTAL"/>
    <x v="1"/>
    <s v="NO ESPECIFICA"/>
    <m/>
    <m/>
    <m/>
    <s v="INFORMACIÓN PLANTA PERSONAL"/>
    <m/>
    <m/>
    <m/>
    <m/>
    <m/>
    <m/>
    <m/>
    <m/>
    <m/>
    <m/>
    <m/>
    <m/>
    <m/>
    <m/>
  </r>
  <r>
    <d v="2026-02-06T14:41:54"/>
    <s v="MÓNICA CUBILLOS ORTIZ"/>
    <x v="0"/>
    <n v="863592026"/>
    <d v="2026-02-05T00:00:00"/>
    <x v="0"/>
    <m/>
    <m/>
    <m/>
    <m/>
    <m/>
    <m/>
    <s v="HOMBRE"/>
    <n v="1"/>
    <s v="Jhojan Andrés Torres"/>
    <n v="1"/>
    <n v="1"/>
    <s v="pequenosviales@gmail.com"/>
    <s v="Solicitud de Resolución de resultados – Beca En Bogotá Nos Mueve el Respeto 2025 - SDQS 863592026"/>
    <x v="0"/>
    <s v="CONVOCATORIAS"/>
    <x v="4"/>
    <x v="12"/>
    <n v="20267100034632"/>
    <d v="2026-02-05T00:00:00"/>
    <d v="2026-02-26T00:00:00"/>
    <n v="15"/>
    <s v="RESPUESTA TOTAL"/>
    <x v="1"/>
    <s v="NO ESPECIFICA"/>
    <m/>
    <m/>
    <m/>
    <m/>
    <m/>
    <m/>
    <s v="CERTIFICADO DE PARTICIPACIÓN"/>
    <m/>
    <m/>
    <m/>
    <m/>
    <m/>
    <m/>
    <m/>
    <m/>
    <m/>
    <m/>
    <m/>
  </r>
  <r>
    <d v="2026-02-09T14:06:18"/>
    <s v="JANETH CALDERÓN UPEGUI"/>
    <x v="0"/>
    <n v="899432026"/>
    <d v="2026-02-05T00:00:00"/>
    <x v="0"/>
    <m/>
    <m/>
    <m/>
    <m/>
    <m/>
    <m/>
    <s v="HOMBRE"/>
    <n v="80874621"/>
    <s v="Juan Pablo Rodriguez"/>
    <s v="Carrera 56A No. 148-36 apartamento 204"/>
    <n v="3114431704"/>
    <s v="jprodriguezfa@gmail.com"/>
    <s v="Solicitud de levantamiento de sellos para ejecución de obras de mantenimiento autorizadas por el IDPC en el inmueble ubicado en el barrio Niza (calle 118# 70-52).  SDQS- 899432026"/>
    <x v="0"/>
    <s v="BIENES DE INTERES CULTURAL"/>
    <x v="15"/>
    <x v="3"/>
    <n v="20267100035232"/>
    <d v="2026-02-06T00:00:00"/>
    <d v="2026-02-26T00:00:00"/>
    <n v="15"/>
    <s v="RESPUESTA TOTAL"/>
    <x v="1"/>
    <s v="NO ESPECIFICA"/>
    <m/>
    <m/>
    <m/>
    <m/>
    <m/>
    <m/>
    <m/>
    <m/>
    <m/>
    <m/>
    <m/>
    <m/>
    <m/>
    <m/>
    <m/>
    <s v="DECLARACIÓN REVOCATORIA O CAMBIO DE CATEGORÍA DEL BIC"/>
    <m/>
    <m/>
  </r>
  <r>
    <d v="2026-02-10T16:00:04"/>
    <s v="MÓNICA CUBILLOS ORTIZ"/>
    <x v="0"/>
    <n v="945732026"/>
    <d v="2026-02-10T00:00:00"/>
    <x v="0"/>
    <m/>
    <m/>
    <m/>
    <m/>
    <m/>
    <m/>
    <s v="MUJER"/>
    <n v="1"/>
    <s v="Laura Camacho "/>
    <n v="1"/>
    <n v="1"/>
    <s v="scamacholaura@gmail.com"/>
    <s v="Solicitud urgente de verificación y desafiliación ARL - SDQS 945732026"/>
    <x v="0"/>
    <s v="ASUNTOS ADMINISTRATIVOS"/>
    <x v="2"/>
    <x v="0"/>
    <n v="20267100039012"/>
    <d v="2026-02-10T00:00:00"/>
    <d v="2026-03-03T00:00:00"/>
    <n v="15"/>
    <s v="RESPUESTA TOTAL"/>
    <x v="1"/>
    <s v="NO ESPECIFICA"/>
    <m/>
    <m/>
    <m/>
    <m/>
    <s v="GESTIÓN ADMINISTRATIVA"/>
    <m/>
    <m/>
    <m/>
    <m/>
    <m/>
    <m/>
    <m/>
    <m/>
    <m/>
    <m/>
    <m/>
    <m/>
    <m/>
  </r>
  <r>
    <d v="2026-02-16T14:00:25"/>
    <s v="JANETH CALDERÓN UPEGUI"/>
    <x v="1"/>
    <n v="705702026"/>
    <d v="2026-02-10T00:00:00"/>
    <x v="0"/>
    <m/>
    <m/>
    <m/>
    <m/>
    <m/>
    <m/>
    <s v="HOMBRE"/>
    <n v="1"/>
    <s v="carlos humberto sanchez pacheco "/>
    <n v="1"/>
    <n v="1"/>
    <s v="carlos.sanchezpacheco@hotmail.com"/>
    <s v=" Solicitud verificación y revisión registro CEFE Chapinero. SDQS- 705702026"/>
    <x v="0"/>
    <s v="ARTE CULTURA Y PATRIMONIO"/>
    <x v="9"/>
    <x v="6"/>
    <n v="20267100043042"/>
    <d v="2026-02-13T00:00:00"/>
    <d v="2026-03-03T00:00:00"/>
    <n v="15"/>
    <s v="RESPUESTA TOTAL"/>
    <x v="1"/>
    <s v="NO ESPECIFICA"/>
    <m/>
    <m/>
    <m/>
    <m/>
    <m/>
    <m/>
    <m/>
    <m/>
    <m/>
    <m/>
    <m/>
    <m/>
    <m/>
    <m/>
    <m/>
    <m/>
    <m/>
    <s v="EQUIPAMIENTOS CULTURALES"/>
  </r>
  <r>
    <d v="2026-02-16T13:35:27"/>
    <s v="JANETH CALDERÓN UPEGUI"/>
    <x v="0"/>
    <n v="1079132026"/>
    <d v="2026-02-13T00:00:00"/>
    <x v="0"/>
    <m/>
    <m/>
    <m/>
    <m/>
    <m/>
    <m/>
    <s v="HOMBRE"/>
    <n v="1"/>
    <s v="JAVIER DARIO FAJARDO"/>
    <n v="1"/>
    <n v="1"/>
    <s v="LORDMKICHAVI@GMAIL.COM"/>
    <s v="Solicitud de estado detallado de proceso Administrativo y Técnico sobre Bien de Interés Cultural (BIC). Predio: avenida calle 34 no. 28-12 (barrio Teusaquillo). SDQS-1079132026"/>
    <x v="0"/>
    <s v="BIENES DE INTERES CULTURAL"/>
    <x v="5"/>
    <x v="3"/>
    <n v="20267100043952"/>
    <d v="2026-02-16T00:00:00"/>
    <d v="2026-03-06T00:00:00"/>
    <n v="15"/>
    <s v="RESPUESTA TOTAL"/>
    <x v="1"/>
    <s v="NO ESPECIFICA"/>
    <m/>
    <m/>
    <m/>
    <m/>
    <m/>
    <m/>
    <m/>
    <m/>
    <m/>
    <m/>
    <m/>
    <m/>
    <m/>
    <m/>
    <m/>
    <s v="CONTROL URBANO SOBRE BIC EN BOGOTÁ"/>
    <m/>
    <m/>
  </r>
  <r>
    <d v="2026-02-16T13:49:45"/>
    <s v="JANETH CALDERÓN UPEGUI"/>
    <x v="0"/>
    <n v="1103902026"/>
    <d v="2026-02-13T00:00:00"/>
    <x v="0"/>
    <m/>
    <m/>
    <m/>
    <m/>
    <m/>
    <m/>
    <s v="MUJER"/>
    <n v="1"/>
    <s v="Diana mateus "/>
    <n v="1"/>
    <n v="1"/>
    <s v="juliheta_rm@hotmail.com"/>
    <s v="Solicitud revisión y verificación registro CEFE Chapinero para realizar reserva. SDQS-1103902026"/>
    <x v="0"/>
    <s v="ARTE CULTURA Y PATRIMONIO"/>
    <x v="9"/>
    <x v="6"/>
    <n v="20267100042392"/>
    <d v="2026-02-13T00:00:00"/>
    <d v="2026-03-06T00:00:00"/>
    <n v="15"/>
    <s v="RESPUESTA TOTAL"/>
    <x v="1"/>
    <s v="NO ESPECIFICA"/>
    <m/>
    <m/>
    <m/>
    <m/>
    <m/>
    <m/>
    <m/>
    <m/>
    <m/>
    <m/>
    <m/>
    <m/>
    <m/>
    <m/>
    <m/>
    <m/>
    <m/>
    <s v="EQUIPAMIENTOS CULTURALES"/>
  </r>
  <r>
    <d v="2026-02-17T14:09:34"/>
    <s v="JANETH CALDERÓN UPEGUI"/>
    <x v="0"/>
    <n v="1166712026"/>
    <d v="2026-02-13T00:00:00"/>
    <x v="0"/>
    <m/>
    <m/>
    <m/>
    <m/>
    <m/>
    <m/>
    <s v="MUJER"/>
    <n v="1"/>
    <s v="Ricardo Rozo Rincón"/>
    <n v="1"/>
    <n v="1"/>
    <s v="ricrozo@gmail.com"/>
    <s v="Derecho de petición de apoyo para el PLAN DE EMBELLECIMIENTO URBANÍSTICO DEL POLÍGONO DEL DISTRITO CREATIVO Y DIVERSO LA PLAYA (CHAPINERO CENTRAL). SDQS-1166712026"/>
    <x v="0"/>
    <s v="SERVICIO A LA CIUDADANIA"/>
    <x v="10"/>
    <x v="5"/>
    <n v="20267100042722"/>
    <d v="2026-02-13T00:00:00"/>
    <d v="2026-03-06T00:00:00"/>
    <n v="15"/>
    <s v="RESPUESTA TOTAL"/>
    <x v="1"/>
    <s v="NO ESPECIFICA"/>
    <m/>
    <m/>
    <m/>
    <m/>
    <m/>
    <m/>
    <m/>
    <m/>
    <s v="ASISTENCIA Y ACOMPAÑAMIENTO A ARTISTAS"/>
    <m/>
    <m/>
    <m/>
    <m/>
    <m/>
    <m/>
    <m/>
    <m/>
    <m/>
  </r>
  <r>
    <d v="2026-02-16T11:36:16"/>
    <s v="MÓNICA CUBILLOS ORTIZ"/>
    <x v="0"/>
    <n v="1112872026"/>
    <d v="2026-02-16T00:00:00"/>
    <x v="0"/>
    <m/>
    <m/>
    <m/>
    <m/>
    <m/>
    <m/>
    <s v="HOMBRE"/>
    <n v="1"/>
    <s v="Hurón Anónimo "/>
    <n v="1"/>
    <n v="1"/>
    <s v="huronesanonimos@gmail.com"/>
    <s v="Solicitud de información sobre la convocatoria “En Bogotá nos mueve el respeto” - SDQS 1112872026"/>
    <x v="0"/>
    <s v="CONVOCATORIAS"/>
    <x v="11"/>
    <x v="12"/>
    <n v="20267100043552"/>
    <d v="2026-02-16T00:00:00"/>
    <d v="2026-03-09T00:00:00"/>
    <n v="15"/>
    <s v="RESPUESTA TOTAL"/>
    <x v="1"/>
    <s v="NO ESPECIFICA"/>
    <m/>
    <m/>
    <m/>
    <m/>
    <m/>
    <m/>
    <s v="INCONFORMIDADES Y RECLAMOS PROGRAMA DE CONVOCATORIAS"/>
    <m/>
    <m/>
    <m/>
    <m/>
    <m/>
    <m/>
    <m/>
    <m/>
    <m/>
    <m/>
    <m/>
  </r>
  <r>
    <d v="2026-02-16T15:00:53"/>
    <s v="MÓNICA CUBILLOS ORTIZ"/>
    <x v="0"/>
    <n v="1120232026"/>
    <d v="2026-02-16T00:00:00"/>
    <x v="0"/>
    <m/>
    <m/>
    <m/>
    <m/>
    <m/>
    <m/>
    <s v="MUJER"/>
    <n v="1"/>
    <s v="Adriana Nivia Baquero"/>
    <n v="1"/>
    <n v="1"/>
    <s v="jacarmeniabarrio@gmail.com"/>
    <s v="Solicitud obras aparentemente sin autorización Calle 30 15-33 - SDQS 1120232026"/>
    <x v="0"/>
    <s v="BIENES DE INTERES CULTURAL"/>
    <x v="5"/>
    <x v="3"/>
    <n v="20267100043772"/>
    <d v="2026-02-16T00:00:00"/>
    <d v="2026-03-09T00:00:00"/>
    <n v="15"/>
    <s v="RESPUESTA TOTAL"/>
    <x v="1"/>
    <s v="NO ESPECIFICA"/>
    <m/>
    <m/>
    <m/>
    <m/>
    <m/>
    <m/>
    <m/>
    <m/>
    <m/>
    <m/>
    <m/>
    <m/>
    <m/>
    <m/>
    <m/>
    <s v="CONTROL URBANO SOBRE BIC EN BOGOTÁ"/>
    <m/>
    <m/>
  </r>
  <r>
    <d v="2026-02-17T09:38:34"/>
    <s v="MÓNICA CUBILLOS ORTIZ"/>
    <x v="0"/>
    <n v="1155902026"/>
    <d v="2026-02-16T00:00:00"/>
    <x v="0"/>
    <m/>
    <m/>
    <m/>
    <m/>
    <m/>
    <m/>
    <s v="MUJER"/>
    <n v="1"/>
    <s v="CORPOBIENES"/>
    <n v="1"/>
    <n v="1"/>
    <s v="corpobienesong55@gmail.com"/>
    <s v="Solicitud reunión extra urgente para definir situación Inmueble contraventor a la_x000a_norma Urbana en el Sector SIU Área PEMP De Teusaquillo - SDQS 1155902026"/>
    <x v="0"/>
    <s v="BIENES DE INTERES CULTURAL"/>
    <x v="15"/>
    <x v="3"/>
    <n v="20267100044052"/>
    <d v="2026-02-16T00:00:00"/>
    <d v="2026-03-09T00:00:00"/>
    <n v="15"/>
    <s v="RESPUESTA TOTAL"/>
    <x v="1"/>
    <s v="NO ESPECIFICA"/>
    <m/>
    <m/>
    <m/>
    <m/>
    <m/>
    <m/>
    <m/>
    <m/>
    <m/>
    <m/>
    <m/>
    <m/>
    <m/>
    <m/>
    <m/>
    <s v="DECLARACIÓN REVOCATORIA O CAMBIO DE CATEGORÍA DEL BIC"/>
    <m/>
    <m/>
  </r>
  <r>
    <d v="2026-02-17T14:32:55"/>
    <s v="MÓNICA CUBILLOS ORTIZ"/>
    <x v="0"/>
    <n v="1167762026"/>
    <d v="2026-02-16T00:00:00"/>
    <x v="0"/>
    <m/>
    <m/>
    <m/>
    <m/>
    <m/>
    <m/>
    <s v="HOMBRE"/>
    <n v="1"/>
    <s v="JUAN MARTÍN CAICEDO FERRER"/>
    <n v="1"/>
    <n v="1"/>
    <s v="direccioneconomica@infraestructura.org.co"/>
    <s v="Información general y financiera de los proyectos de infraestructura en Bogotá D.C. - SDQS 1167762026"/>
    <x v="0"/>
    <s v="ARTE CULTURA Y PATRIMONIO"/>
    <x v="9"/>
    <x v="3"/>
    <n v="20267100044072"/>
    <d v="2026-02-16T00:00:00"/>
    <d v="2026-03-09T00:00:00"/>
    <n v="15"/>
    <s v="RESPUESTA TOTAL"/>
    <x v="1"/>
    <s v="NO ESPECIFICA"/>
    <m/>
    <m/>
    <m/>
    <m/>
    <m/>
    <m/>
    <m/>
    <m/>
    <m/>
    <m/>
    <m/>
    <m/>
    <m/>
    <m/>
    <m/>
    <m/>
    <m/>
    <s v="EQUIPAMIENTOS CULTURALES"/>
  </r>
  <r>
    <d v="2026-02-17T17:40:16"/>
    <s v="JANETH CALDERÓN UPEGUI"/>
    <x v="0"/>
    <n v="1174542026"/>
    <d v="2026-02-16T00:00:00"/>
    <x v="0"/>
    <m/>
    <m/>
    <m/>
    <m/>
    <m/>
    <m/>
    <s v="MUJER"/>
    <n v="1"/>
    <s v="Mónica Naar "/>
    <n v="1"/>
    <n v="1"/>
    <s v="naarpardo18@gmail.com"/>
    <s v="Solicitud visita y concepto del área de gestión policiva, toda vez que se están realizando construcciones y ampliaciones en el espacio público en la esquina de la carrera 16 con calle 30, barrio Armenia (Localidad de Teusaquillo), dentro del perímetro PEMP de Teusaquillo. SDQS-20267100044212"/>
    <x v="0"/>
    <s v="BIENES DE INTERES CULTURAL"/>
    <x v="5"/>
    <x v="3"/>
    <n v="20267100044242"/>
    <d v="2026-02-16T00:00:00"/>
    <d v="2026-03-09T00:00:00"/>
    <n v="15"/>
    <s v="RESPUESTA TOTAL"/>
    <x v="1"/>
    <s v="NO ESPECIFICA"/>
    <m/>
    <m/>
    <m/>
    <m/>
    <m/>
    <m/>
    <m/>
    <m/>
    <m/>
    <m/>
    <m/>
    <m/>
    <m/>
    <m/>
    <m/>
    <s v="CONTROL URBANO SOBRE BIC EN BOGOTÁ"/>
    <m/>
    <m/>
  </r>
  <r>
    <d v="2026-02-17T17:54:23"/>
    <s v="JANETH CALDERÓN UPEGUI"/>
    <x v="0"/>
    <n v="1174722026"/>
    <d v="2026-02-16T00:00:00"/>
    <x v="0"/>
    <m/>
    <m/>
    <m/>
    <m/>
    <m/>
    <m/>
    <s v="HOMBRE"/>
    <n v="1"/>
    <s v="JOSE LUIS RISCANEVO FUENTES "/>
    <n v="1"/>
    <n v="1"/>
    <s v="laredconstruye@gmail.com"/>
    <s v="Solicitud de información estado convocatoria “Beca En Bogotá Nos Mueve el Respeto” – Código 3323-003. SDQS- 1174722026."/>
    <x v="0"/>
    <s v="CONVOCATORIAS"/>
    <x v="4"/>
    <x v="12"/>
    <n v="20267100044372"/>
    <d v="2026-02-16T00:00:00"/>
    <d v="2026-03-09T00:00:00"/>
    <n v="15"/>
    <s v="RESPUESTA TOTAL"/>
    <x v="1"/>
    <s v="NO ESPECIFICA"/>
    <m/>
    <m/>
    <m/>
    <m/>
    <m/>
    <m/>
    <s v="CERTIFICADO DE PARTICIPACIÓN"/>
    <m/>
    <m/>
    <m/>
    <m/>
    <m/>
    <m/>
    <m/>
    <m/>
    <m/>
    <m/>
    <m/>
  </r>
  <r>
    <d v="2026-02-18T10:19:10"/>
    <s v="JANETH CALDERÓN UPEGUI"/>
    <x v="0"/>
    <n v="1201912026"/>
    <d v="2026-02-16T00:00:00"/>
    <x v="0"/>
    <m/>
    <m/>
    <m/>
    <m/>
    <m/>
    <m/>
    <s v="HOMBRE"/>
    <n v="19295030"/>
    <s v="FERNANDO FRANCO ESPINEL"/>
    <n v="1"/>
    <n v="1"/>
    <n v="1"/>
    <s v="Solicitud Constancia participación  Consejo Local de Arte, Cultura y Patrimonio Usaquén. SDQS-1201912026"/>
    <x v="0"/>
    <s v="ASUNTOS LOCALES Y PARTICIPACION"/>
    <x v="16"/>
    <x v="8"/>
    <n v="20267100044592"/>
    <d v="2026-02-18T00:00:00"/>
    <d v="2026-03-09T00:00:00"/>
    <n v="15"/>
    <s v="RESPUESTA TOTAL"/>
    <x v="1"/>
    <s v="NO ESPECIFICA"/>
    <m/>
    <m/>
    <m/>
    <m/>
    <m/>
    <m/>
    <m/>
    <m/>
    <m/>
    <m/>
    <m/>
    <m/>
    <m/>
    <m/>
    <m/>
    <m/>
    <s v="CONSEJOS LOCALES"/>
    <m/>
  </r>
  <r>
    <d v="2026-02-19T11:58:24"/>
    <s v="MÓNICA CUBILLOS ORTIZ"/>
    <x v="0"/>
    <n v="1254612026"/>
    <d v="2026-02-18T00:00:00"/>
    <x v="0"/>
    <m/>
    <m/>
    <m/>
    <m/>
    <m/>
    <m/>
    <s v="MUJER"/>
    <n v="1"/>
    <s v="SARY GABRIELA MEJIA ORTIZ "/>
    <n v="1"/>
    <n v="1"/>
    <s v="smejiao91829@universidadean.edu.co"/>
    <s v="Solicitud de orientación y articulación institucional – lectura inclusiva y accesible en Bogotá - SDQS 1254612026"/>
    <x v="0"/>
    <s v="GESTION LECTURA Y BIBLIOTECAS"/>
    <x v="17"/>
    <x v="14"/>
    <n v="20267100047562"/>
    <d v="2026-02-18T00:00:00"/>
    <d v="2026-03-11T00:00:00"/>
    <n v="15"/>
    <s v="RESPUESTA TOTAL"/>
    <x v="1"/>
    <s v="NO ESPECIFICA"/>
    <m/>
    <m/>
    <m/>
    <m/>
    <m/>
    <m/>
    <m/>
    <m/>
    <m/>
    <m/>
    <m/>
    <m/>
    <m/>
    <s v="FUNCIONAMIENTO BIBLIOTECAS"/>
    <m/>
    <m/>
    <m/>
    <m/>
  </r>
  <r>
    <d v="2026-02-19T15:30:11"/>
    <s v="MÓNICA CUBILLOS ORTIZ"/>
    <x v="1"/>
    <n v="1204852026"/>
    <d v="2026-02-18T00:00:00"/>
    <x v="0"/>
    <m/>
    <m/>
    <m/>
    <m/>
    <m/>
    <m/>
    <s v="ANÓNIMO"/>
    <m/>
    <m/>
    <m/>
    <m/>
    <m/>
    <s v="Solicitud control urbano - SDQS 1204852026"/>
    <x v="0"/>
    <s v="BIENES DE INTERES CULTURAL"/>
    <x v="5"/>
    <x v="3"/>
    <n v="20267100049882"/>
    <d v="2026-02-19T00:00:00"/>
    <d v="2026-03-11T00:00:00"/>
    <n v="15"/>
    <s v="RESPUESTA TOTAL"/>
    <x v="1"/>
    <s v="NO ESPECIFICA"/>
    <m/>
    <m/>
    <m/>
    <m/>
    <m/>
    <m/>
    <m/>
    <m/>
    <m/>
    <m/>
    <m/>
    <m/>
    <m/>
    <m/>
    <m/>
    <s v="CONTROL URBANO SOBRE BIC EN BOGOTÁ"/>
    <m/>
    <m/>
  </r>
  <r>
    <d v="2026-02-20T15:42:39"/>
    <s v="MÓNICA CUBILLOS ORTIZ"/>
    <x v="0"/>
    <n v="1292592026"/>
    <d v="2026-02-19T00:00:00"/>
    <x v="0"/>
    <m/>
    <m/>
    <m/>
    <m/>
    <m/>
    <m/>
    <s v="HOMBRE"/>
    <n v="1"/>
    <s v="PERCY OYOLA PALOMÁ"/>
    <n v="1"/>
    <n v="1"/>
    <s v="utradec.cgt@gmail.com"/>
    <s v="SOLICITUD DE INFORMACIÓN Y SEGUIMIENTO SOBRE LA DIRECTIVA 002 DE 2023 SECRETARÍA CULTURA - UTRADEC CGT 2026 - SDQS 1292592026"/>
    <x v="0"/>
    <s v="ASUNTOS ADMINISTRATIVOS"/>
    <x v="2"/>
    <x v="0"/>
    <n v="20267100050152"/>
    <d v="2026-02-19T00:00:00"/>
    <d v="2026-03-12T00:00:00"/>
    <n v="15"/>
    <s v="RESPUESTA TOTAL"/>
    <x v="1"/>
    <s v="NO ESPECIFICA"/>
    <m/>
    <m/>
    <m/>
    <m/>
    <s v="GESTIÓN ADMINISTRATIVA"/>
    <m/>
    <m/>
    <m/>
    <m/>
    <m/>
    <m/>
    <m/>
    <m/>
    <m/>
    <m/>
    <m/>
    <m/>
    <m/>
  </r>
  <r>
    <d v="2026-02-20T15:47:39"/>
    <s v="JANETH CALDERÓN UPEGUI"/>
    <x v="1"/>
    <n v="1253882026"/>
    <d v="2026-02-19T00:00:00"/>
    <x v="0"/>
    <m/>
    <m/>
    <m/>
    <m/>
    <m/>
    <m/>
    <s v="HOMBRE"/>
    <n v="1"/>
    <s v="IVAN TORRES"/>
    <n v="1"/>
    <n v="1"/>
    <s v="AIRDANCE@LIVE.COM"/>
    <s v="SOLICITUD DE INFORMACION, REQUISITOS, PERMISOS Y CONDICIONES NECESITARIAS PARA ARA ESTAR EN REGLA Y PODER CONSTITUIRNOS FORMALMENTE COMO TEATRO-ESTUDIO. SDQS-1253882026"/>
    <x v="0"/>
    <s v="BIENES DE INTERES CULTURAL"/>
    <x v="5"/>
    <x v="6"/>
    <n v="20267100051262"/>
    <d v="2026-02-19T00:00:00"/>
    <d v="2026-03-12T00:00:00"/>
    <n v="15"/>
    <s v="RESPUESTA TOTAL"/>
    <x v="1"/>
    <s v="NO ESPECIFICA"/>
    <m/>
    <m/>
    <m/>
    <m/>
    <m/>
    <m/>
    <m/>
    <m/>
    <m/>
    <m/>
    <m/>
    <m/>
    <m/>
    <m/>
    <m/>
    <s v="CONTROL URBANO SOBRE BIC EN BOGOTÁ"/>
    <m/>
    <m/>
  </r>
  <r>
    <d v="2026-02-23T15:00:47"/>
    <s v="MÓNICA CUBILLOS ORTIZ"/>
    <x v="0"/>
    <n v="1349172026"/>
    <d v="2026-02-20T00:00:00"/>
    <x v="0"/>
    <m/>
    <m/>
    <m/>
    <m/>
    <m/>
    <m/>
    <s v="HOMBRE"/>
    <n v="1"/>
    <s v="Ricardo Rozo Rincón"/>
    <n v="1"/>
    <n v="1"/>
    <s v=" ricrozo@gmail.com"/>
    <s v="Apoyo para el PLAN DE EMBELLECIMIENTO URBANÍSTICO DEL POLÍGONO DEL DISTRITO_x000a_CREATIVO Y DIVERSO LA PLAYA (CHAPINERO CENTRAL) - SDQS 1349172026"/>
    <x v="0"/>
    <s v="SERVICIO A LA CIUDADANIA"/>
    <x v="7"/>
    <x v="5"/>
    <n v="20267100051342"/>
    <d v="2026-02-20T00:00:00"/>
    <d v="2026-03-13T00:00:00"/>
    <n v="15"/>
    <s v="RESPUESTA TOTAL"/>
    <x v="1"/>
    <s v="NO ESPECIFICA"/>
    <m/>
    <m/>
    <m/>
    <m/>
    <m/>
    <m/>
    <m/>
    <m/>
    <s v="CONSULTA EN TEMAS CULTURALES"/>
    <m/>
    <m/>
    <m/>
    <m/>
    <m/>
    <m/>
    <m/>
    <m/>
    <m/>
  </r>
  <r>
    <d v="2026-02-23T15:35:30"/>
    <s v="MÓNICA CUBILLOS ORTIZ"/>
    <x v="1"/>
    <n v="1109012026"/>
    <d v="2026-02-23T00:00:00"/>
    <x v="0"/>
    <m/>
    <m/>
    <m/>
    <m/>
    <m/>
    <m/>
    <s v="ANÓNIMO"/>
    <m/>
    <m/>
    <m/>
    <m/>
    <m/>
    <s v="Solicitud control urbano - SDQS 1109012026"/>
    <x v="0"/>
    <s v="BIENES DE INTERES CULTURAL"/>
    <x v="5"/>
    <x v="3"/>
    <n v="20267100052412"/>
    <d v="2026-02-23T00:00:00"/>
    <d v="2026-03-16T00:00:00"/>
    <n v="15"/>
    <s v="RESPUESTA TOTAL"/>
    <x v="1"/>
    <s v="NO ESPECIFICA"/>
    <m/>
    <m/>
    <m/>
    <m/>
    <m/>
    <m/>
    <m/>
    <m/>
    <m/>
    <m/>
    <m/>
    <m/>
    <m/>
    <m/>
    <m/>
    <s v="CONTROL URBANO SOBRE BIC EN BOGOTÁ"/>
    <m/>
    <m/>
  </r>
  <r>
    <d v="2026-02-24T09:09:15"/>
    <s v="JANETH CALDERÓN UPEGUI"/>
    <x v="0"/>
    <n v="1377602026"/>
    <d v="2026-02-23T00:00:00"/>
    <x v="0"/>
    <m/>
    <m/>
    <m/>
    <m/>
    <m/>
    <m/>
    <s v="MUJER"/>
    <n v="1"/>
    <s v="ANDREA DEL PILAR BEDOYA FLOREZ"/>
    <n v="1"/>
    <n v="1"/>
    <s v="contenidocuartolevel@gmail.com"/>
    <s v="Solicitud información presupuestal, reunión extraordinaria, medida cautelar administrativa, declaratoria de incumplimiento y ejecución de póliza – Proyecto “Primero la Cultura” – Beca LEP Rutas Culturales 24/7. SDQS- 1377602026"/>
    <x v="0"/>
    <s v="CONVOCATORIAS"/>
    <x v="11"/>
    <x v="5"/>
    <n v="20267100051972"/>
    <d v="2026-02-23T00:00:00"/>
    <d v="2026-03-16T00:00:00"/>
    <n v="15"/>
    <s v="RESPUESTA TOTAL"/>
    <x v="1"/>
    <s v="NO ESPECIFICA"/>
    <m/>
    <m/>
    <m/>
    <m/>
    <m/>
    <m/>
    <s v="INCONFORMIDADES Y RECLAMOS PROGRAMA DE CONVOCATORIAS"/>
    <m/>
    <m/>
    <m/>
    <m/>
    <m/>
    <m/>
    <m/>
    <m/>
    <m/>
    <m/>
    <m/>
  </r>
  <r>
    <d v="2026-02-26T10:30:52"/>
    <s v="MÓNICA CUBILLOS ORTIZ"/>
    <x v="0"/>
    <n v="1453252026"/>
    <d v="2026-02-25T00:00:00"/>
    <x v="0"/>
    <m/>
    <m/>
    <m/>
    <m/>
    <m/>
    <m/>
    <s v="HOMBRE"/>
    <n v="1"/>
    <s v="Andrés Meza "/>
    <n v="1"/>
    <n v="1"/>
    <s v="andresmezad2519@gmail.com"/>
    <s v="Solicitud de información programa de Barrios Vivos - SDQS 1453252026"/>
    <x v="0"/>
    <s v="ASUNTOS LOCALES Y PARTICIPACION"/>
    <x v="13"/>
    <x v="8"/>
    <n v="20267100055182"/>
    <d v="2026-02-25T00:00:00"/>
    <d v="2026-03-18T00:00:00"/>
    <n v="15"/>
    <s v="RESPUESTA TOTAL"/>
    <x v="1"/>
    <s v="NO ESPECIFICA"/>
    <m/>
    <m/>
    <m/>
    <m/>
    <m/>
    <m/>
    <m/>
    <m/>
    <m/>
    <m/>
    <m/>
    <m/>
    <m/>
    <m/>
    <m/>
    <m/>
    <s v="GESTIÓN TERRITORIAL Y POBLACIONES"/>
    <m/>
  </r>
  <r>
    <d v="2026-02-26T11:23:57"/>
    <s v="MÓNICA CUBILLOS ORTIZ"/>
    <x v="0"/>
    <n v="1455052026"/>
    <d v="2026-02-25T00:00:00"/>
    <x v="0"/>
    <m/>
    <m/>
    <m/>
    <m/>
    <m/>
    <m/>
    <s v="MUJER"/>
    <n v="1"/>
    <s v="MIRTHA ZAMBRANO LOMBANA"/>
    <n v="1"/>
    <n v="1"/>
    <s v="nmijazalom@gmail.com"/>
    <s v="Solicitud de Acceso al Programa de Enlucimiento de Fachadas - SDQS 1455052026"/>
    <x v="0"/>
    <s v="BIENES DE INTERES CULTURAL"/>
    <x v="15"/>
    <x v="3"/>
    <n v="20267100055422"/>
    <d v="2026-02-25T00:00:00"/>
    <d v="2026-03-18T00:00:00"/>
    <n v="15"/>
    <s v="RESPUESTA TOTAL"/>
    <x v="1"/>
    <s v="NO ESPECIFICA"/>
    <m/>
    <m/>
    <m/>
    <m/>
    <m/>
    <m/>
    <m/>
    <m/>
    <m/>
    <m/>
    <m/>
    <m/>
    <m/>
    <m/>
    <m/>
    <s v="DECLARACIÓN REVOCATORIA O CAMBIO DE CATEGORÍA DEL BIC"/>
    <m/>
    <m/>
  </r>
  <r>
    <d v="2026-02-26T15:15:11"/>
    <s v="MÓNICA CUBILLOS ORTIZ"/>
    <x v="0"/>
    <n v="1463442026"/>
    <d v="2026-02-26T00:00:00"/>
    <x v="0"/>
    <m/>
    <m/>
    <m/>
    <m/>
    <m/>
    <m/>
    <s v="MUJER"/>
    <n v="1"/>
    <s v="ANDREA DEL PILAR BEDOYA FLÓREZ"/>
    <n v="1"/>
    <n v="1"/>
    <s v="contenidocuartolevel@gmail.com"/>
    <s v="REITERACIÓN POR VULNERACIÓN DE DERECHOS, SOLICITUD DE INFORMACIÓN, ACTA Y GRABACIÓN DE REUNIÓN - SDQS 1463442026"/>
    <x v="0"/>
    <s v="ASUNTOS ADMINISTRATIVOS"/>
    <x v="2"/>
    <x v="5"/>
    <n v="20267100056052"/>
    <d v="2026-02-26T00:00:00"/>
    <d v="2026-03-19T00:00:00"/>
    <n v="15"/>
    <s v="RESPUESTA TOTAL"/>
    <x v="1"/>
    <s v="NO ESPECIFICA"/>
    <m/>
    <m/>
    <m/>
    <m/>
    <s v="GESTIÓN ADMINISTRATIVA"/>
    <m/>
    <m/>
    <m/>
    <m/>
    <m/>
    <m/>
    <m/>
    <m/>
    <m/>
    <m/>
    <m/>
    <m/>
    <m/>
  </r>
  <r>
    <d v="2026-02-27T16:02:05"/>
    <s v="MÓNICA CUBILLOS ORTIZ"/>
    <x v="0"/>
    <n v="1500092026"/>
    <d v="2026-02-26T00:00:00"/>
    <x v="0"/>
    <m/>
    <m/>
    <m/>
    <m/>
    <m/>
    <m/>
    <s v="MUJER"/>
    <n v="1"/>
    <s v="Nicoll Dayanne Contreras Abogado "/>
    <n v="1"/>
    <n v="1"/>
    <s v="n.contrerasa@uniandes.edu.co"/>
    <s v="Solicitud de entrevista académica – Política cultural y transformación de la Plaza Cultural La Santamaría - SDQS 1500092026"/>
    <x v="0"/>
    <s v="ASUNTOS ADMINISTRATIVOS"/>
    <x v="2"/>
    <x v="5"/>
    <n v="20267100056422"/>
    <d v="2026-02-26T00:00:00"/>
    <d v="2026-03-19T00:00:00"/>
    <n v="15"/>
    <s v="RESPUESTA TOTAL"/>
    <x v="1"/>
    <s v="NO ESPECIFICA"/>
    <m/>
    <m/>
    <m/>
    <m/>
    <s v="GESTIÓN ADMINISTRATIVA"/>
    <m/>
    <m/>
    <m/>
    <m/>
    <m/>
    <m/>
    <m/>
    <m/>
    <m/>
    <m/>
    <m/>
    <m/>
    <m/>
  </r>
  <r>
    <d v="2026-02-27T20:03:04"/>
    <s v="JANETH CALDERÓN UPEGUI"/>
    <x v="0"/>
    <n v="1504442026"/>
    <d v="2026-02-26T00:00:00"/>
    <x v="0"/>
    <m/>
    <m/>
    <m/>
    <m/>
    <m/>
    <m/>
    <s v="HOMBRE"/>
    <n v="1"/>
    <s v="Mateo Rico"/>
    <n v="1"/>
    <n v="1"/>
    <s v="mateo-2406@hotmail.com"/>
    <s v="Acta Seguimiento Proyecto Primero la Cultura - Literaturap SDQS-1504442026"/>
    <x v="0"/>
    <s v="CONVOCATORIAS"/>
    <x v="11"/>
    <x v="5"/>
    <n v="20267100056212"/>
    <d v="2026-02-26T00:00:00"/>
    <d v="2026-03-19T00:00:00"/>
    <n v="15"/>
    <s v="RESPUESTA TOTAL"/>
    <x v="1"/>
    <s v="NO ESPECIFICA"/>
    <m/>
    <m/>
    <m/>
    <m/>
    <m/>
    <m/>
    <s v="INCONFORMIDADES Y RECLAMOS PROGRAMA DE CONVOCATORIAS"/>
    <m/>
    <m/>
    <m/>
    <m/>
    <m/>
    <m/>
    <m/>
    <m/>
    <m/>
    <m/>
    <m/>
  </r>
  <r>
    <d v="2026-03-02T11:44:42"/>
    <s v="JANETH CALDERÓN UPEGUI"/>
    <x v="1"/>
    <n v="1469352026"/>
    <d v="2026-02-26T00:00:00"/>
    <x v="0"/>
    <m/>
    <m/>
    <m/>
    <m/>
    <m/>
    <m/>
    <s v="HOMBRE"/>
    <n v="1"/>
    <s v="EDGAR ALBERTO MEDINA CUADROS"/>
    <n v="1"/>
    <n v="1"/>
    <s v="eamedina22@hotmail.com"/>
    <s v="Solicitar a la Secretaria de Cultura Recreación y Deporte, que me excluya de la Compañía de Seguros Positiva, de la ARL, dado que figuro desde el año 2014 como activo y no trabajo en esa entidad. SDQS-1469352026"/>
    <x v="0"/>
    <s v="TALENTO HUMANO Y CONTRATACION"/>
    <x v="6"/>
    <x v="0"/>
    <n v="20267100058832"/>
    <d v="2026-02-26T00:00:00"/>
    <d v="2026-03-19T00:00:00"/>
    <n v="15"/>
    <s v="RESPUESTA TOTAL"/>
    <x v="1"/>
    <s v="NO ESPECIFICA"/>
    <m/>
    <m/>
    <m/>
    <s v="INFORMACIÓN PLANTA PERSONAL"/>
    <m/>
    <m/>
    <m/>
    <m/>
    <m/>
    <m/>
    <m/>
    <m/>
    <m/>
    <m/>
    <m/>
    <m/>
    <m/>
    <m/>
  </r>
  <r>
    <d v="2026-03-02T11:26:38"/>
    <s v="MÓNICA CUBILLOS ORTIZ"/>
    <x v="0"/>
    <n v="1540702026"/>
    <d v="2026-02-27T00:00:00"/>
    <x v="0"/>
    <m/>
    <m/>
    <m/>
    <m/>
    <m/>
    <m/>
    <s v="MUJER"/>
    <n v="1"/>
    <s v="Jessica Lorena Leal Pabón"/>
    <n v="1"/>
    <n v="1"/>
    <s v="macondocucuta@unisimon.edu.co"/>
    <s v="Solicitud de Visita Académica CEFE Chapinero - SDQS 1540702026"/>
    <x v="0"/>
    <s v="ARTE CULTURA Y PATRIMONIO"/>
    <x v="9"/>
    <x v="6"/>
    <n v="20267100057782"/>
    <d v="2026-02-27T00:00:00"/>
    <d v="2026-03-20T00:00:00"/>
    <n v="15"/>
    <s v="RESPUESTA TOTAL"/>
    <x v="1"/>
    <s v="NO ESPECIFICA"/>
    <m/>
    <m/>
    <m/>
    <m/>
    <m/>
    <m/>
    <m/>
    <m/>
    <m/>
    <m/>
    <m/>
    <m/>
    <m/>
    <m/>
    <m/>
    <m/>
    <m/>
    <s v="EQUIPAMIENTOS CULTURALES"/>
  </r>
  <r>
    <d v="2026-03-03T17:56:37"/>
    <s v="JANETH CALDERÓN UPEGUI"/>
    <x v="0"/>
    <n v="1593312026"/>
    <d v="2026-03-02T00:00:00"/>
    <x v="0"/>
    <m/>
    <m/>
    <m/>
    <m/>
    <m/>
    <m/>
    <s v="HOMBRE"/>
    <n v="79732206"/>
    <s v="Héctor Iván Rodríguez Contreras"/>
    <n v="1"/>
    <n v="3002181858"/>
    <s v="ircontreras@temporevista.com"/>
    <s v="Solicitud Contratos interadministrativos y actos administrativos relacionados con la Asociación Nacional de las Artes – A.N.A. SDQS- 1593312026"/>
    <x v="0"/>
    <s v="ASUNTOS ADMINISTRATIVOS"/>
    <x v="2"/>
    <x v="9"/>
    <n v="20267100059152"/>
    <d v="2026-03-02T00:00:00"/>
    <d v="2026-03-24T00:00:00"/>
    <n v="15"/>
    <s v="RESPUESTA TOTAL"/>
    <x v="3"/>
    <s v="NO ESPECIFICA"/>
    <m/>
    <m/>
    <m/>
    <m/>
    <s v="GESTIÓN ADMINISTRATIVA"/>
    <m/>
    <m/>
    <m/>
    <m/>
    <m/>
    <m/>
    <m/>
    <m/>
    <m/>
    <m/>
    <m/>
    <m/>
    <m/>
  </r>
  <r>
    <d v="2026-03-04T15:26:45"/>
    <s v="JANETH CALDERÓN UPEGUI"/>
    <x v="1"/>
    <n v="1596182026"/>
    <d v="2026-03-04T00:00:00"/>
    <x v="0"/>
    <m/>
    <m/>
    <m/>
    <m/>
    <m/>
    <m/>
    <s v="ANÓNIMO"/>
    <m/>
    <m/>
    <m/>
    <m/>
    <m/>
    <s v="EJECUCION  ACTUALMENTE OBRAS CONSISTENTES EN AMPLIACION, DEMOLICION Y MODIFICACION DE FACHADA. 2. NO SE OBSERVA EN LOS LUGARES VALLA INFORMATIVA DE LICENCIA URBANISTICA, COMO LO EXIGE LA NORMATIVA. sdqs-1596182026"/>
    <x v="0"/>
    <s v="BIENES DE INTERES CULTURAL"/>
    <x v="5"/>
    <x v="3"/>
    <n v="20267100061332"/>
    <d v="2026-03-04T00:00:00"/>
    <d v="2026-03-26T00:00:00"/>
    <n v="15"/>
    <s v="RESPUESTA TOTAL"/>
    <x v="3"/>
    <s v="NO ESPECIFICA"/>
    <m/>
    <m/>
    <m/>
    <m/>
    <m/>
    <m/>
    <m/>
    <m/>
    <m/>
    <m/>
    <m/>
    <m/>
    <m/>
    <m/>
    <m/>
    <s v="CONTROL URBANO SOBRE BIC EN BOGOTÁ"/>
    <m/>
    <m/>
  </r>
  <r>
    <d v="2026-03-10T11:03:25"/>
    <s v="MÓNICA CUBILLOS ORTIZ"/>
    <x v="1"/>
    <n v="1655262026"/>
    <d v="2026-03-09T00:00:00"/>
    <x v="0"/>
    <m/>
    <m/>
    <m/>
    <m/>
    <m/>
    <m/>
    <s v="HOMBRE"/>
    <n v="1"/>
    <s v="DAVID ENRIQUE SANTOS BORDA"/>
    <n v="1"/>
    <n v="1"/>
    <s v="enriquesantosborda@gmail.com"/>
    <s v="Información planta personal - SDQS 1655262026"/>
    <x v="0"/>
    <s v="TALENTO HUMANO Y CONTRATACION"/>
    <x v="6"/>
    <x v="0"/>
    <n v="20267100066632"/>
    <d v="2026-03-10T00:00:00"/>
    <d v="2026-03-31T00:00:00"/>
    <n v="15"/>
    <s v="RESPUESTA TOTAL"/>
    <x v="3"/>
    <s v="NO ESPECIFICA"/>
    <m/>
    <m/>
    <m/>
    <s v="INFORMACIÓN PLANTA PERSONAL"/>
    <m/>
    <m/>
    <m/>
    <m/>
    <m/>
    <m/>
    <m/>
    <m/>
    <m/>
    <m/>
    <m/>
    <m/>
    <m/>
    <m/>
  </r>
  <r>
    <d v="2026-03-11T08:14:14"/>
    <s v="JANETH CALDERÓN UPEGUI"/>
    <x v="0"/>
    <n v="1794352026"/>
    <d v="2026-03-09T00:00:00"/>
    <x v="0"/>
    <m/>
    <m/>
    <m/>
    <m/>
    <m/>
    <m/>
    <s v="MUJER"/>
    <n v="52969035"/>
    <s v="Leyla Carlina Cómbita Castillo "/>
    <n v="1"/>
    <n v="1"/>
    <s v="leyla128@gmail.com"/>
    <s v="Solicitud de información sobre las vacantes definitivas. SDQS-1794352026"/>
    <x v="0"/>
    <s v="TALENTO HUMANO Y CONTRATACION"/>
    <x v="6"/>
    <x v="0"/>
    <n v="20267100065172"/>
    <d v="2026-03-09T00:00:00"/>
    <d v="2026-03-31T00:00:00"/>
    <n v="15"/>
    <s v="RESPUESTA TOTAL"/>
    <x v="3"/>
    <s v="NO ESPECIFICA"/>
    <m/>
    <m/>
    <m/>
    <s v="INFORMACIÓN PLANTA PERSONAL"/>
    <m/>
    <m/>
    <m/>
    <m/>
    <m/>
    <m/>
    <m/>
    <m/>
    <m/>
    <m/>
    <m/>
    <m/>
    <m/>
    <m/>
  </r>
  <r>
    <d v="2026-03-16T10:14:10"/>
    <s v="JANETH CALDERÓN UPEGUI"/>
    <x v="1"/>
    <n v="1927442026"/>
    <d v="2026-03-16T00:00:00"/>
    <x v="0"/>
    <m/>
    <m/>
    <m/>
    <m/>
    <m/>
    <m/>
    <s v="HOMBRE"/>
    <n v="1"/>
    <s v="RODRIGO HERNAN ACOSTA BARRIOS"/>
    <n v="1"/>
    <n v="1"/>
    <s v="rodrigoacostab@gmail.com"/>
    <s v="REQUERIMIENTO LEGAL A TODAS LAS ENTIDADES DE BOGOTÁ DEL ORDEN CENTRAL, DESCENTRALIZADO Y DE LAS LOCALIDADES PARA LA GARANTÍA DE DERECHOS, CUMPLIMIENTO DEL MARCO NORMATIVO DISTRITAL Y REPARACIÓN DE LA DEUDA HISTÓRICA CON LOS MEDIOS COMUNITARIOS Y ALTERNATIVOS."/>
    <x v="0"/>
    <s v="TRASLADO DE PETICION POR COMPETENCIA"/>
    <x v="0"/>
    <x v="7"/>
    <n v="20267100071922"/>
    <d v="2026-03-13T00:00:00"/>
    <d v="2026-04-09T00:00:00"/>
    <n v="15"/>
    <s v="RESPUESTA TOTAL"/>
    <x v="3"/>
    <s v="NO ESPECIFICA"/>
    <m/>
    <m/>
    <s v="TRASLADO A ENTIDADES DISTRITALES"/>
    <m/>
    <m/>
    <m/>
    <m/>
    <m/>
    <m/>
    <m/>
    <m/>
    <m/>
    <m/>
    <m/>
    <m/>
    <m/>
    <m/>
    <m/>
  </r>
  <r>
    <d v="2026-03-18T14:17:24"/>
    <s v="MÓNICA CUBILLOS ORTIZ"/>
    <x v="1"/>
    <n v="1930532026"/>
    <d v="2026-03-16T00:00:00"/>
    <x v="0"/>
    <m/>
    <m/>
    <m/>
    <m/>
    <m/>
    <m/>
    <s v="HOMBRE"/>
    <n v="1"/>
    <s v="COLECTIVO CULTURAL CREEARTE"/>
    <n v="1"/>
    <n v="1"/>
    <s v="festivalfrecuencias2026@gmail.com"/>
    <s v="Información eventos culturales - SDQS 1930532026"/>
    <x v="0"/>
    <s v="ARTE CULTURA Y PATRIMONIO"/>
    <x v="0"/>
    <x v="6"/>
    <n v="20267100074452"/>
    <d v="2026-03-18T00:00:00"/>
    <d v="2026-04-09T00:00:00"/>
    <n v="15"/>
    <s v="RESPUESTA TOTAL"/>
    <x v="3"/>
    <s v="NO ESPECIFICA"/>
    <m/>
    <m/>
    <m/>
    <m/>
    <m/>
    <m/>
    <m/>
    <m/>
    <m/>
    <m/>
    <m/>
    <m/>
    <m/>
    <m/>
    <m/>
    <m/>
    <m/>
    <s v="EQUIPAMIENTOS CULTURALES"/>
  </r>
  <r>
    <d v="2026-03-18T17:21:52"/>
    <s v="MÓNICA CUBILLOS ORTIZ"/>
    <x v="0"/>
    <n v="2029592026"/>
    <d v="2026-03-17T00:00:00"/>
    <x v="0"/>
    <m/>
    <m/>
    <m/>
    <m/>
    <m/>
    <m/>
    <s v="HOMBRE"/>
    <n v="1"/>
    <s v="OSCAR DAVID QUINTERO PEÑARANDA"/>
    <n v="1"/>
    <n v="1"/>
    <s v=" odquinterop@gmail.com"/>
    <s v="Información procedimiento BIC - SDQS 2029592026"/>
    <x v="0"/>
    <s v="BIENES DE INTERES CULTURAL"/>
    <x v="9"/>
    <x v="3"/>
    <n v="20267100072782"/>
    <d v="2026-03-17T00:00:00"/>
    <d v="2026-04-10T00:00:00"/>
    <n v="15"/>
    <s v="RESPUESTA TOTAL"/>
    <x v="3"/>
    <s v="NO ESPECIFICA"/>
    <m/>
    <m/>
    <m/>
    <m/>
    <m/>
    <m/>
    <m/>
    <m/>
    <m/>
    <m/>
    <m/>
    <m/>
    <m/>
    <m/>
    <m/>
    <s v="CONTROL URBANO SOBRE BIC EN BOGOTÁ"/>
    <m/>
    <m/>
  </r>
  <r>
    <d v="2026-03-19T15:43:28"/>
    <s v="JANETH CALDERÓN UPEGUI"/>
    <x v="0"/>
    <n v="2061552026"/>
    <d v="2026-03-17T00:00:00"/>
    <x v="0"/>
    <m/>
    <m/>
    <m/>
    <m/>
    <m/>
    <m/>
    <s v="HOMBRE"/>
    <n v="1"/>
    <s v="Juan Pablo Escobar Escobar "/>
    <n v="1"/>
    <n v="1"/>
    <s v="juanescobar@anteagroup.com.co"/>
    <s v="Solicitud de información de interés socioambiental en el área de influencia preliminar del proyecto. Certificación sobre la presencia o no de Bienes de Interés Cultural y Arquitectónico, así como áreas declaradas por la UNESCO como Patrimonio Cultural de la Humanidad que presentan superposición con el área de estudio del Proyecto. SDQS- 2061552026"/>
    <x v="0"/>
    <s v="BIENES DE INTERES CULTURAL"/>
    <x v="5"/>
    <x v="3"/>
    <n v="20267100073782"/>
    <d v="2026-03-17T00:00:00"/>
    <d v="2026-04-10T00:00:00"/>
    <n v="15"/>
    <s v="RESPUESTA TOTAL"/>
    <x v="3"/>
    <s v="NO ESPECIFICA"/>
    <m/>
    <m/>
    <m/>
    <m/>
    <m/>
    <m/>
    <m/>
    <m/>
    <m/>
    <m/>
    <m/>
    <m/>
    <m/>
    <m/>
    <m/>
    <s v="CONTROL URBANO SOBRE BIC EN BOGOTÁ"/>
    <m/>
    <m/>
  </r>
  <r>
    <d v="2026-03-19T14:58:23"/>
    <s v="MÓNICA CUBILLOS ORTIZ"/>
    <x v="0"/>
    <n v="2059772026"/>
    <d v="2026-03-18T00:00:00"/>
    <x v="0"/>
    <m/>
    <m/>
    <m/>
    <m/>
    <m/>
    <m/>
    <s v="MUJER"/>
    <n v="1"/>
    <s v="Gloria Gálvez "/>
    <n v="1"/>
    <n v="1"/>
    <s v="gloriainesgalvezo@gmail.com"/>
    <s v="Solicitud de certificación de estado activo como consejera de literatura en Barrios Unidos y como representante de los consejeros locales al Consejo Distrital de Literatura - SDQS 2059772026"/>
    <x v="0"/>
    <s v="ASUNTOS LOCALES Y PARTICIPACION"/>
    <x v="5"/>
    <x v="8"/>
    <n v="20267100074882"/>
    <d v="2026-03-18T00:00:00"/>
    <d v="2026-04-13T00:00:00"/>
    <n v="15"/>
    <s v="RESPUESTA TOTAL"/>
    <x v="3"/>
    <s v="NO ESPECIFICA"/>
    <m/>
    <m/>
    <m/>
    <m/>
    <m/>
    <m/>
    <m/>
    <m/>
    <m/>
    <m/>
    <m/>
    <m/>
    <m/>
    <m/>
    <m/>
    <m/>
    <s v="CONSEJOS LOCALES"/>
    <m/>
  </r>
  <r>
    <d v="2026-03-19T16:14:40"/>
    <s v="JANETH CALDERÓN UPEGUI"/>
    <x v="0"/>
    <n v="2063152026"/>
    <d v="2026-03-18T00:00:00"/>
    <x v="0"/>
    <m/>
    <m/>
    <m/>
    <m/>
    <m/>
    <m/>
    <s v="MUJER"/>
    <n v="1"/>
    <s v="Valeria Mejía "/>
    <n v="1"/>
    <n v="1"/>
    <s v="valeriamejiamora@gmail.com"/>
    <s v="solicitud aclaración convocatoria Gente Convergente. SDQS-2063152026"/>
    <x v="0"/>
    <s v="CONVOCATORIAS"/>
    <x v="16"/>
    <x v="5"/>
    <n v="20267100073882"/>
    <d v="2026-03-18T00:00:00"/>
    <d v="2026-04-13T00:00:00"/>
    <n v="15"/>
    <s v="RESPUESTA TOTAL"/>
    <x v="3"/>
    <s v="NO ESPECIFICA"/>
    <m/>
    <m/>
    <m/>
    <m/>
    <m/>
    <m/>
    <s v="ASESORÍAS CONVOCATORIAS E INVITACIONES PÚBLICAS"/>
    <m/>
    <m/>
    <m/>
    <m/>
    <m/>
    <m/>
    <m/>
    <m/>
    <m/>
    <m/>
    <m/>
  </r>
  <r>
    <d v="2026-03-19T16:14:53"/>
    <s v="MÓNICA CUBILLOS ORTIZ"/>
    <x v="1"/>
    <n v="1995322026"/>
    <d v="2026-03-18T00:00:00"/>
    <x v="0"/>
    <m/>
    <m/>
    <m/>
    <m/>
    <m/>
    <m/>
    <s v="HOMBRE"/>
    <n v="1"/>
    <s v="CARLOS ANDRÉS TORRES CAICEDO"/>
    <n v="1"/>
    <n v="1"/>
    <s v="modazamiel@gmail.com"/>
    <s v="Propuesta barrial - SDQS 1995322026"/>
    <x v="0"/>
    <s v="ASUNTOS LOCALES Y PARTICIPACION"/>
    <x v="14"/>
    <x v="8"/>
    <n v="20267100076012"/>
    <d v="2026-03-19T00:00:00"/>
    <d v="2026-04-13T00:00:00"/>
    <n v="15"/>
    <s v="RESPUESTA TOTAL"/>
    <x v="3"/>
    <s v="NO ESPECIFICA"/>
    <m/>
    <m/>
    <m/>
    <m/>
    <m/>
    <m/>
    <m/>
    <m/>
    <m/>
    <m/>
    <m/>
    <m/>
    <m/>
    <m/>
    <m/>
    <m/>
    <s v="GESTIÓN TERRITORIAL Y POBLACIONES"/>
    <m/>
  </r>
  <r>
    <d v="2026-03-20T11:38:13"/>
    <s v="JANETH CALDERÓN UPEGUI"/>
    <x v="0"/>
    <n v="2088222026"/>
    <d v="2026-03-19T00:00:00"/>
    <x v="0"/>
    <m/>
    <m/>
    <m/>
    <m/>
    <m/>
    <m/>
    <s v="HOMBRE"/>
    <n v="1071166907"/>
    <s v="Wilson Fernando Orjuela Chaves"/>
    <n v="1"/>
    <n v="3165769541"/>
    <s v="obrerocurti@gmail.com"/>
    <s v="Solicitud certificación como Consejera local de arte, cultura y patrimonio Suba. SDQS-2088222026"/>
    <x v="0"/>
    <s v="ASUNTOS LOCALES Y PARTICIPACION"/>
    <x v="18"/>
    <x v="8"/>
    <n v="20267100075852"/>
    <d v="2026-03-19T00:00:00"/>
    <d v="2026-04-14T00:00:00"/>
    <n v="15"/>
    <s v="RESPUESTA TOTAL"/>
    <x v="3"/>
    <s v="NO ESPECIFICA"/>
    <m/>
    <m/>
    <m/>
    <m/>
    <m/>
    <m/>
    <m/>
    <m/>
    <m/>
    <m/>
    <m/>
    <m/>
    <m/>
    <m/>
    <m/>
    <m/>
    <s v="CONSEJOS LOCALES"/>
    <m/>
  </r>
  <r>
    <d v="2026-03-20T15:41:26"/>
    <s v="JANETH CALDERÓN UPEGUI"/>
    <x v="0"/>
    <n v="2096962026"/>
    <d v="2026-03-20T00:00:00"/>
    <x v="0"/>
    <m/>
    <m/>
    <m/>
    <m/>
    <m/>
    <m/>
    <s v="MUJER"/>
    <n v="1"/>
    <s v="Valentina Ojeda "/>
    <n v="1"/>
    <n v="1"/>
    <s v="valentinaojeda288@gmail.com"/>
    <s v="Solicitud de información de lo que hacen y de como involucrarme en el espacio Escuela de Futuros. SDQS- 2096962026. "/>
    <x v="0"/>
    <s v="ARTE CULTURA Y PATRIMONIO"/>
    <x v="16"/>
    <x v="6"/>
    <n v="20267100076492"/>
    <d v="2026-03-20T00:00:00"/>
    <d v="2026-04-15T00:00:00"/>
    <n v="15"/>
    <s v="RESPUESTA TOTAL"/>
    <x v="3"/>
    <s v="NO ESPECIFICA"/>
    <m/>
    <m/>
    <m/>
    <m/>
    <m/>
    <m/>
    <m/>
    <m/>
    <m/>
    <m/>
    <m/>
    <m/>
    <m/>
    <m/>
    <m/>
    <m/>
    <m/>
    <s v="FORMACIÓN EN ARTE Y CULTURA"/>
  </r>
  <r>
    <d v="2026-03-24T12:32:39"/>
    <s v="MÓNICA CUBILLOS ORTIZ"/>
    <x v="0"/>
    <n v="2144152026"/>
    <d v="2026-03-20T00:00:00"/>
    <x v="0"/>
    <m/>
    <m/>
    <m/>
    <m/>
    <m/>
    <m/>
    <s v="HOMBRE"/>
    <n v="1"/>
    <s v="Nicolás Moros Jiménez"/>
    <n v="1"/>
    <n v="1"/>
    <s v="spectralbirdstudio@gmail.com"/>
    <s v="Solicitud de información sobre estado de la convocatoria Gente Convergente - SDQS 2144152026"/>
    <x v="0"/>
    <s v="CONVOCATORIAS"/>
    <x v="19"/>
    <x v="5"/>
    <n v="20267100076392"/>
    <d v="2026-03-20T00:00:00"/>
    <d v="2026-04-15T00:00:00"/>
    <n v="15"/>
    <s v="RESPUESTA TOTAL"/>
    <x v="3"/>
    <s v="NO ESPECIFICA"/>
    <m/>
    <m/>
    <m/>
    <m/>
    <m/>
    <m/>
    <s v="ASESORÍAS CONVOCATORIAS E INVITACIONES PÚBLICAS"/>
    <m/>
    <m/>
    <m/>
    <m/>
    <m/>
    <m/>
    <m/>
    <m/>
    <m/>
    <m/>
    <m/>
  </r>
  <r>
    <d v="2026-03-24T13:02:25"/>
    <s v="MÓNICA CUBILLOS ORTIZ"/>
    <x v="0"/>
    <n v="2145342026"/>
    <d v="2026-03-20T00:00:00"/>
    <x v="0"/>
    <m/>
    <m/>
    <m/>
    <m/>
    <m/>
    <m/>
    <s v="MUJER"/>
    <n v="1"/>
    <s v="Luz Dary Beltrán Álvarez "/>
    <n v="1"/>
    <n v="1"/>
    <s v="teatrozarcillos1@hotmail.com"/>
    <s v="Solicitud certificado de participación - SDQS 2145342026"/>
    <x v="0"/>
    <s v="CONVOCATORIAS"/>
    <x v="14"/>
    <x v="8"/>
    <n v="20267100076422"/>
    <d v="2026-03-20T00:00:00"/>
    <d v="2026-04-15T00:00:00"/>
    <n v="15"/>
    <s v="RESPUESTA TOTAL"/>
    <x v="3"/>
    <s v="NO ESPECIFICA"/>
    <m/>
    <m/>
    <m/>
    <m/>
    <m/>
    <m/>
    <s v="CERTIFICADO DE PARTICIPACIÓN"/>
    <m/>
    <m/>
    <m/>
    <m/>
    <m/>
    <m/>
    <m/>
    <m/>
    <m/>
    <m/>
    <m/>
  </r>
  <r>
    <d v="2026-03-24T14:28:49"/>
    <s v="MÓNICA CUBILLOS ORTIZ"/>
    <x v="0"/>
    <n v="2148562026"/>
    <d v="2026-03-20T00:00:00"/>
    <x v="0"/>
    <m/>
    <m/>
    <m/>
    <m/>
    <m/>
    <m/>
    <s v="MUJER"/>
    <n v="1"/>
    <s v="Catalina Pizano "/>
    <n v="1"/>
    <n v="1"/>
    <s v="catalina@intuitco.com"/>
    <s v="Información Gente Convergente - SDQS 2148562026"/>
    <x v="0"/>
    <s v="CONVOCATORIAS"/>
    <x v="4"/>
    <x v="5"/>
    <n v="20267100077192"/>
    <d v="2026-03-20T00:00:00"/>
    <d v="2026-04-15T00:00:00"/>
    <n v="15"/>
    <s v="RESPUESTA TOTAL"/>
    <x v="3"/>
    <s v="NO ESPECIFICA"/>
    <m/>
    <m/>
    <m/>
    <m/>
    <m/>
    <m/>
    <s v="ASESORÍAS CONVOCATORIAS E INVITACIONES PÚBLICAS"/>
    <m/>
    <m/>
    <m/>
    <m/>
    <m/>
    <m/>
    <m/>
    <m/>
    <m/>
    <m/>
    <m/>
  </r>
  <r>
    <d v="2026-03-24T14:42:02"/>
    <s v="MÓNICA CUBILLOS ORTIZ"/>
    <x v="0"/>
    <n v="2148972026"/>
    <d v="2026-03-20T00:00:00"/>
    <x v="0"/>
    <m/>
    <m/>
    <m/>
    <m/>
    <m/>
    <m/>
    <s v="MUJER"/>
    <n v="1"/>
    <s v="Laura Marcela Orozco"/>
    <n v="1"/>
    <n v="1"/>
    <s v="somoslacalderateatro@gmail.com"/>
    <s v="Solicitud certificado de participación - SDQS 2148972026"/>
    <x v="0"/>
    <s v="ARTE CULTURA Y PATRIMONIO"/>
    <x v="14"/>
    <x v="6"/>
    <n v="20267100077222"/>
    <d v="2026-03-20T00:00:00"/>
    <d v="2026-04-15T00:00:00"/>
    <n v="15"/>
    <s v="RESPUESTA TOTAL"/>
    <x v="3"/>
    <s v="NO ESPECIFICA"/>
    <m/>
    <m/>
    <m/>
    <m/>
    <m/>
    <m/>
    <m/>
    <m/>
    <m/>
    <m/>
    <m/>
    <m/>
    <m/>
    <m/>
    <m/>
    <m/>
    <m/>
    <s v="EQUIPAMIENTOS CULTURALES"/>
  </r>
  <r>
    <d v="2026-03-24T15:30:08"/>
    <s v="MÓNICA CUBILLOS ORTIZ"/>
    <x v="0"/>
    <n v="2151792026"/>
    <d v="2026-03-20T00:00:00"/>
    <x v="0"/>
    <m/>
    <m/>
    <m/>
    <m/>
    <m/>
    <m/>
    <s v="HOMBRE"/>
    <n v="1"/>
    <s v="JAVIER GARCÍA ARDILA"/>
    <n v="1"/>
    <n v="1"/>
    <s v=" nquirogap@andienergia.com.co"/>
    <s v="Información BIC - SDQS 2151792026"/>
    <x v="0"/>
    <s v="BIENES DE INTERES CULTURAL"/>
    <x v="9"/>
    <x v="3"/>
    <n v="20267100077482"/>
    <d v="2026-03-20T00:00:00"/>
    <d v="2026-04-15T00:00:00"/>
    <n v="15"/>
    <s v="RESPUESTA TOTAL"/>
    <x v="3"/>
    <s v="NO ESPECIFICA"/>
    <m/>
    <m/>
    <m/>
    <m/>
    <m/>
    <m/>
    <m/>
    <m/>
    <m/>
    <m/>
    <m/>
    <m/>
    <m/>
    <m/>
    <m/>
    <s v="DECLARACIÓN REVOCATORIA O CAMBIO DE CATEGORÍA DEL BIC"/>
    <m/>
    <m/>
  </r>
  <r>
    <d v="2026-03-25T07:32:20"/>
    <s v="JANETH CALDERÓN UPEGUI"/>
    <x v="0"/>
    <n v="2160812026"/>
    <d v="2026-03-20T00:00:00"/>
    <x v="0"/>
    <m/>
    <m/>
    <m/>
    <m/>
    <m/>
    <m/>
    <s v="HOMBRE"/>
    <n v="1"/>
    <s v="Guillermo Antonio Soto Carrillo "/>
    <n v="1"/>
    <n v="1"/>
    <s v="gasc1964@hotmail.com"/>
    <s v="Solicitud Certificación para Consejero Activo año 2026. SDQS-2160812026"/>
    <x v="0"/>
    <s v="ASUNTOS LOCALES Y PARTICIPACION"/>
    <x v="15"/>
    <x v="8"/>
    <n v="20267100076542"/>
    <d v="2026-03-20T00:00:00"/>
    <d v="2026-04-15T00:00:00"/>
    <n v="15"/>
    <s v="RESPUESTA TOTAL"/>
    <x v="3"/>
    <s v="NO ESPECIFICA"/>
    <m/>
    <m/>
    <m/>
    <m/>
    <m/>
    <m/>
    <m/>
    <m/>
    <m/>
    <m/>
    <m/>
    <m/>
    <m/>
    <m/>
    <m/>
    <m/>
    <s v="CONSEJOS LOCALES"/>
    <m/>
  </r>
  <r>
    <d v="2026-03-25T16:35:16"/>
    <s v="JANETH CALDERÓN UPEGUI"/>
    <x v="0"/>
    <n v="2194422026"/>
    <d v="2026-03-20T00:00:00"/>
    <x v="0"/>
    <m/>
    <m/>
    <m/>
    <m/>
    <m/>
    <m/>
    <s v="MUJER"/>
    <n v="52438481"/>
    <s v=" Poliana Carolina Otálora Cruz"/>
    <n v="1"/>
    <n v="1"/>
    <s v="ariapolly@gmail.com"/>
    <s v=" Solicitud Certificado como consejera activa con el objetivo de aplicar a las Becas en red para consejeros.SDQS-2194422026"/>
    <x v="0"/>
    <s v="ASUNTOS LOCALES Y PARTICIPACION"/>
    <x v="16"/>
    <x v="8"/>
    <n v="20267100076692"/>
    <d v="2026-03-20T00:00:00"/>
    <d v="2026-04-15T00:00:00"/>
    <n v="15"/>
    <s v="RESPUESTA TOTAL"/>
    <x v="3"/>
    <s v="NO ESPECIFICA"/>
    <m/>
    <m/>
    <m/>
    <m/>
    <m/>
    <m/>
    <m/>
    <m/>
    <m/>
    <m/>
    <m/>
    <m/>
    <m/>
    <m/>
    <m/>
    <m/>
    <s v="CONSEJOS LOCALES"/>
    <m/>
  </r>
  <r>
    <d v="2026-03-25T13:28:28"/>
    <s v="VIVIANA ORTIZ BERNAL"/>
    <x v="0"/>
    <n v="2185782026"/>
    <d v="2026-03-24T00:00:00"/>
    <x v="0"/>
    <m/>
    <m/>
    <m/>
    <m/>
    <m/>
    <m/>
    <s v="MUJER"/>
    <n v="1"/>
    <s v="JOHANNA ALEJANDRA MERCHAN GARZON"/>
    <n v="1"/>
    <n v="1"/>
    <n v="1"/>
    <s v="Derecho de Peticion -JOHANNA ALEJANDRA MERCHAN GARZON - 52514570"/>
    <x v="0"/>
    <s v="TALENTO HUMANO Y CONTRATACION"/>
    <x v="16"/>
    <x v="0"/>
    <n v="20267100078272"/>
    <d v="2026-03-24T00:00:00"/>
    <d v="2026-04-16T00:00:00"/>
    <n v="15"/>
    <s v="RESPUESTA TOTAL"/>
    <x v="3"/>
    <s v="NO ESPECIFICA"/>
    <m/>
    <m/>
    <m/>
    <s v="INFORMACIÓN PLANTA PERSONAL"/>
    <m/>
    <m/>
    <m/>
    <m/>
    <m/>
    <m/>
    <m/>
    <m/>
    <m/>
    <m/>
    <m/>
    <m/>
    <m/>
    <m/>
  </r>
  <r>
    <d v="2026-03-25T13:31:52"/>
    <s v="VIVIANA ORTIZ BERNAL"/>
    <x v="0"/>
    <n v="2183982026"/>
    <d v="2026-03-24T00:00:00"/>
    <x v="0"/>
    <m/>
    <m/>
    <m/>
    <m/>
    <m/>
    <m/>
    <s v="ANÓNIMO"/>
    <m/>
    <m/>
    <m/>
    <m/>
    <m/>
    <s v="Solicitud de prestamo espacio CEFE Chapinero (Primer piso) - Evento SDIS Juventud "/>
    <x v="0"/>
    <s v="ARTE CULTURA Y PATRIMONIO"/>
    <x v="6"/>
    <x v="6"/>
    <n v="20267100079762"/>
    <d v="2026-03-25T00:00:00"/>
    <d v="2026-04-16T00:00:00"/>
    <n v="15"/>
    <s v="RESPUESTA TOTAL"/>
    <x v="3"/>
    <s v="NO ESPECIFICA"/>
    <m/>
    <m/>
    <m/>
    <m/>
    <m/>
    <m/>
    <m/>
    <m/>
    <m/>
    <m/>
    <m/>
    <m/>
    <m/>
    <m/>
    <m/>
    <m/>
    <m/>
    <s v="EQUIPAMIENTOS CULTURALES"/>
  </r>
  <r>
    <d v="2026-03-26T15:33:14"/>
    <s v="MÓNICA CUBILLOS ORTIZ"/>
    <x v="1"/>
    <n v="2194132026"/>
    <d v="2026-03-25T00:00:00"/>
    <x v="0"/>
    <m/>
    <m/>
    <m/>
    <m/>
    <m/>
    <m/>
    <s v="HOMBRE"/>
    <n v="1"/>
    <s v="EDWIN ALEXANDER OLIVERA GONZALEZ"/>
    <n v="1"/>
    <n v="1"/>
    <s v="gobernabilidadcontransparencia@gmail.com"/>
    <s v="SOLICITUD INFORMACION DOCUMENTAL PREGRADOS - SDQS 2194132026"/>
    <x v="0"/>
    <s v="TALENTO HUMANO Y CONTRATACION"/>
    <x v="9"/>
    <x v="0"/>
    <n v="20267100080592"/>
    <d v="2026-03-26T00:00:00"/>
    <d v="2026-04-17T00:00:00"/>
    <n v="15"/>
    <s v="RESPUESTA TOTAL"/>
    <x v="3"/>
    <s v="NO ESPECIFICA"/>
    <m/>
    <m/>
    <m/>
    <s v="INFORMACIÓN PLANTA PERSONAL"/>
    <m/>
    <m/>
    <m/>
    <m/>
    <m/>
    <m/>
    <m/>
    <m/>
    <m/>
    <m/>
    <m/>
    <m/>
    <m/>
    <m/>
  </r>
  <r>
    <d v="2026-03-27T10:06:01"/>
    <s v="JANETH CALDERÓN UPEGUI"/>
    <x v="1"/>
    <n v="2192412026"/>
    <d v="2026-03-25T00:00:00"/>
    <x v="0"/>
    <m/>
    <m/>
    <m/>
    <m/>
    <m/>
    <m/>
    <s v="HOMBRE"/>
    <n v="1"/>
    <s v="DAVID GARZON GOMEZ"/>
    <n v="1"/>
    <n v="1"/>
    <s v="dpublico@pgplegal.com"/>
    <s v="DERECHO DE PETICION – SOLICITUD DE ACTA DE SESION NO. 05 DEL 23 DE JUNIO DE 2021 DEL CONSEJO DISTRITAL DE PATRIMONIO CULTURAL EXPEDIDA EN EL MARCO DE TRAMITE ADMINISTRATIVO IDENTIFICADO CON RADICADO NO. 202031011000100174E3.SDQS- 2192412026"/>
    <x v="0"/>
    <s v="BIENES DE INTERES CULTURAL"/>
    <x v="6"/>
    <x v="3"/>
    <n v="20267100081352"/>
    <d v="2026-03-25T00:00:00"/>
    <d v="2026-04-17T00:00:00"/>
    <n v="15"/>
    <s v="RESPUESTA TOTAL"/>
    <x v="3"/>
    <s v="NO ESPECIFICA"/>
    <m/>
    <m/>
    <m/>
    <m/>
    <m/>
    <m/>
    <m/>
    <m/>
    <m/>
    <m/>
    <m/>
    <m/>
    <m/>
    <m/>
    <m/>
    <s v="CONTROL URBANO SOBRE BIC EN BOGOTÁ"/>
    <m/>
    <m/>
  </r>
  <r>
    <d v="2026-03-26T19:35:31"/>
    <s v="MÓNICA CUBILLOS ORTIZ"/>
    <x v="0"/>
    <n v="2234952026"/>
    <d v="2026-03-26T00:00:00"/>
    <x v="0"/>
    <m/>
    <m/>
    <m/>
    <m/>
    <m/>
    <m/>
    <s v="HOMBRE"/>
    <n v="1"/>
    <s v="Daniel Andrés Romero Dávila"/>
    <n v="1"/>
    <n v="1"/>
    <s v="traditionsproduccionesagency@gmail.com"/>
    <s v="Denuncia por abuso de confianza e incumplimiento en pago de honorarios por parte de Maira Alarcón con evento 16 de agosto 2026 Distrito la Playa Secretaria de Cultura - SDQS 2234952026"/>
    <x v="0"/>
    <s v="CONVOCATORIAS"/>
    <x v="5"/>
    <x v="5"/>
    <n v="20267100080752"/>
    <d v="2026-03-26T00:00:00"/>
    <d v="2026-04-20T00:00:00"/>
    <n v="15"/>
    <s v="RESPUESTA TOTAL"/>
    <x v="3"/>
    <s v="NO ESPECIFICA"/>
    <m/>
    <m/>
    <m/>
    <m/>
    <m/>
    <m/>
    <s v="INCONFORMIDADES Y RECLAMOS PROGRAMA DE CONVOCATORIAS"/>
    <m/>
    <m/>
    <m/>
    <m/>
    <m/>
    <m/>
    <m/>
    <m/>
    <m/>
    <m/>
    <m/>
  </r>
  <r>
    <d v="2026-03-26T20:08:33"/>
    <s v="MÓNICA CUBILLOS ORTIZ"/>
    <x v="0"/>
    <n v="2235292026"/>
    <d v="2026-03-26T00:00:00"/>
    <x v="0"/>
    <m/>
    <m/>
    <m/>
    <m/>
    <m/>
    <m/>
    <s v="HOMBRE"/>
    <n v="1"/>
    <s v="Aristóbulo Diaz Peña"/>
    <n v="1"/>
    <n v="1"/>
    <s v="daristo@gmail.com"/>
    <s v="Información proceso - SDQS 2235292026"/>
    <x v="0"/>
    <s v="BIENES DE INTERES CULTURAL"/>
    <x v="11"/>
    <x v="3"/>
    <n v="20267100081042"/>
    <d v="2026-03-26T00:00:00"/>
    <d v="2026-04-20T00:00:00"/>
    <n v="15"/>
    <s v="RESPUESTA TOTAL"/>
    <x v="3"/>
    <s v="NO ESPECIFICA"/>
    <m/>
    <m/>
    <m/>
    <m/>
    <m/>
    <m/>
    <m/>
    <m/>
    <m/>
    <m/>
    <m/>
    <m/>
    <m/>
    <m/>
    <m/>
    <s v="CONTROL URBANO SOBRE BIC EN BOGOTÁ"/>
    <m/>
    <m/>
  </r>
  <r>
    <d v="2026-03-27T09:00:54"/>
    <s v="JANETH CALDERÓN UPEGUI"/>
    <x v="0"/>
    <n v="2239822026"/>
    <d v="2026-03-27T00:00:00"/>
    <x v="0"/>
    <m/>
    <m/>
    <m/>
    <m/>
    <m/>
    <m/>
    <s v="MUJER"/>
    <n v="1"/>
    <s v="Carol Trujillo "/>
    <n v="1"/>
    <n v="1"/>
    <s v="carol.trujillo@sietealmas.com"/>
    <s v="INFORMACION SOBRE EL FESTIVAL DE LA LECHONA solicitud información de pauta publicitaria y stands del festival de la lechona. SDQS- 223982202"/>
    <x v="0"/>
    <s v="ARTE CULTURA Y PATRIMONIO"/>
    <x v="5"/>
    <x v="12"/>
    <n v="20267100081272"/>
    <d v="2026-03-27T00:00:00"/>
    <d v="2026-04-21T00:00:00"/>
    <n v="15"/>
    <s v="RESPUESTA TOTAL"/>
    <x v="3"/>
    <s v="NO ESPECIFICA"/>
    <m/>
    <m/>
    <m/>
    <m/>
    <m/>
    <m/>
    <m/>
    <m/>
    <m/>
    <m/>
    <m/>
    <m/>
    <m/>
    <m/>
    <m/>
    <m/>
    <m/>
    <s v="ARTE EN ESPACIO PÚBLICO"/>
  </r>
  <r>
    <d v="2026-03-27T15:18:41"/>
    <s v="JANETH CALDERÓN UPEGUI"/>
    <x v="0"/>
    <n v="2262582026"/>
    <d v="2026-03-27T00:00:00"/>
    <x v="0"/>
    <m/>
    <m/>
    <m/>
    <m/>
    <m/>
    <m/>
    <s v="MUJER"/>
    <n v="52477493"/>
    <s v="ANGELA CONSTANZA SARMIENTO PARRA"/>
    <n v="1"/>
    <n v="1"/>
    <s v="angela.sarmiento@gmail.com"/>
    <s v="Solicitud de pago e información sobre cuenta de cobro pendiente (Bienal de Bogotá 2025). SDQS-2262582026"/>
    <x v="0"/>
    <s v="ARTE CULTURA Y PATRIMONIO"/>
    <x v="8"/>
    <x v="5"/>
    <n v="20267100081762"/>
    <d v="2026-03-27T00:00:00"/>
    <d v="2026-04-21T00:00:00"/>
    <n v="15"/>
    <s v="RESPUESTA TOTAL"/>
    <x v="3"/>
    <s v="NO ESPECIFICA"/>
    <m/>
    <m/>
    <m/>
    <m/>
    <m/>
    <m/>
    <m/>
    <m/>
    <m/>
    <m/>
    <m/>
    <m/>
    <m/>
    <m/>
    <m/>
    <m/>
    <m/>
    <s v="ARTE EN ESPACIO PÚBLICO"/>
  </r>
  <r>
    <d v="2026-04-01T09:11:23"/>
    <s v="JANETH CALDERÓN UPEGUI"/>
    <x v="0"/>
    <n v="2357172026"/>
    <d v="2026-03-31T00:00:00"/>
    <x v="0"/>
    <m/>
    <m/>
    <m/>
    <m/>
    <m/>
    <m/>
    <s v="HOMBRE"/>
    <n v="1"/>
    <s v="Armando Barrios "/>
    <n v="1"/>
    <n v="1"/>
    <s v="armandobarriosenfontibon@gmail.com"/>
    <s v="Ejecución de obras de manera ilegal en nuestra localidad, específicamente en la Calle 12 # 9-34 y # 9-36. Calle 12 # 9 -48 Se trata de dos construcciones que, según tenemos entendido los vecinos, no cuentan con la debida licencia de construcción. SDQS-2357172026"/>
    <x v="0"/>
    <s v="BIENES DE INTERES CULTURAL"/>
    <x v="5"/>
    <x v="3"/>
    <n v="20267100084902"/>
    <d v="2026-03-31T00:00:00"/>
    <d v="2026-04-23T00:00:00"/>
    <n v="15"/>
    <s v="RESPUESTA TOTAL"/>
    <x v="3"/>
    <s v="NO ESPECIFICA"/>
    <m/>
    <m/>
    <m/>
    <m/>
    <m/>
    <m/>
    <m/>
    <m/>
    <m/>
    <m/>
    <m/>
    <m/>
    <m/>
    <m/>
    <m/>
    <s v="CONTROL URBANO SOBRE BIC EN BOGOTÁ"/>
    <m/>
    <m/>
  </r>
  <r>
    <d v="2026-04-01T09:20:52"/>
    <s v="MÓNICA CUBILLOS ORTIZ"/>
    <x v="0"/>
    <n v="2359792026"/>
    <d v="2026-03-31T00:00:00"/>
    <x v="0"/>
    <m/>
    <m/>
    <m/>
    <m/>
    <m/>
    <m/>
    <s v="MUJER"/>
    <n v="1"/>
    <s v="Consuelo Gaitán "/>
    <n v="1"/>
    <n v="1"/>
    <s v="cogaita16@gmail.com"/>
    <s v="Solicitud de información contractual Contrato No. 275 de 2021 - SDQS 2359792026"/>
    <x v="0"/>
    <s v="ASUNTOS ADMINISTRATIVOS"/>
    <x v="5"/>
    <x v="14"/>
    <n v="20267100084982"/>
    <d v="2026-03-31T00:00:00"/>
    <d v="2026-04-23T00:00:00"/>
    <n v="15"/>
    <s v="RESPUESTA TOTAL"/>
    <x v="3"/>
    <s v="NO ESPECIFICA"/>
    <m/>
    <m/>
    <m/>
    <m/>
    <s v="GESTIÓN ADMINISTRATIVA"/>
    <m/>
    <m/>
    <m/>
    <m/>
    <m/>
    <m/>
    <m/>
    <m/>
    <m/>
    <m/>
    <m/>
    <m/>
    <m/>
  </r>
  <r>
    <d v="2026-04-01T09:30:26"/>
    <s v="MÓNICA CUBILLOS ORTIZ"/>
    <x v="1"/>
    <n v="2322772026"/>
    <d v="2026-03-31T00:00:00"/>
    <x v="0"/>
    <m/>
    <m/>
    <m/>
    <m/>
    <m/>
    <m/>
    <s v="HOMBRE"/>
    <n v="1"/>
    <s v="Mateo Floriano Carrero"/>
    <n v="1"/>
    <n v="1"/>
    <s v="mateofloriano@gmail.com"/>
    <s v="Solicitud control urbano - SDQS 2322772026"/>
    <x v="0"/>
    <s v="BIENES DE INTERES CULTURAL"/>
    <x v="2"/>
    <x v="3"/>
    <n v="20267100085582"/>
    <d v="2026-04-01T00:00:00"/>
    <d v="2026-04-23T00:00:00"/>
    <n v="15"/>
    <s v="RESPUESTA TOTAL"/>
    <x v="3"/>
    <s v="NO ESPECIFICA"/>
    <m/>
    <m/>
    <m/>
    <m/>
    <m/>
    <m/>
    <m/>
    <m/>
    <m/>
    <m/>
    <m/>
    <m/>
    <m/>
    <m/>
    <m/>
    <s v="CONTROL URBANO SOBRE BIC EN BOGOTÁ"/>
    <m/>
    <m/>
  </r>
  <r>
    <d v="2026-04-01T11:45:17"/>
    <s v="JANETH CALDERÓN UPEGUI"/>
    <x v="0"/>
    <n v="2372962026"/>
    <d v="2026-03-31T00:00:00"/>
    <x v="0"/>
    <m/>
    <m/>
    <m/>
    <m/>
    <m/>
    <m/>
    <s v="HOMBRE"/>
    <n v="1"/>
    <s v=" Alejandro Ayos "/>
    <n v="1"/>
    <n v="1"/>
    <s v="ayosjazz@gmail.com"/>
    <s v="Solicitud de información sobre “BECA LA HISTORIA CONTADA EN BARRIOS Y MANIFESTACIONES CULTURALES DE BOGOTÁ”,. SDQS- 2372962026"/>
    <x v="0"/>
    <s v="CONVOCATORIAS"/>
    <x v="5"/>
    <x v="3"/>
    <n v="20267100084242"/>
    <d v="2026-03-31T00:00:00"/>
    <d v="2026-04-23T00:00:00"/>
    <n v="15"/>
    <s v="RESPUESTA TOTAL"/>
    <x v="3"/>
    <s v="NO ESPECIFICA"/>
    <m/>
    <m/>
    <m/>
    <m/>
    <m/>
    <m/>
    <s v="ASESORÍAS CONVOCATORIAS E INVITACIONES PÚBLICAS"/>
    <m/>
    <m/>
    <m/>
    <m/>
    <m/>
    <m/>
    <m/>
    <m/>
    <m/>
    <m/>
    <m/>
  </r>
  <r>
    <d v="2026-04-06T12:14:03"/>
    <s v="MÓNICA CUBILLOS ORTIZ"/>
    <x v="0"/>
    <n v="2414272026"/>
    <d v="2026-04-06T00:00:00"/>
    <x v="0"/>
    <m/>
    <m/>
    <m/>
    <m/>
    <m/>
    <m/>
    <s v="HOMBRE"/>
    <n v="1"/>
    <s v="Andrés Sierra "/>
    <n v="1"/>
    <n v="1"/>
    <s v="tingotangomusica@gmail.com"/>
    <s v="Solicitud certificado de participación - SDQS 2414272026"/>
    <x v="0"/>
    <s v="ASUNTOS LOCALES Y PARTICIPACION"/>
    <x v="14"/>
    <x v="13"/>
    <n v="20267100086302"/>
    <d v="2026-04-06T00:00:00"/>
    <d v="2026-04-27T00:00:00"/>
    <n v="15"/>
    <s v="RESPUESTA TOTAL"/>
    <x v="2"/>
    <s v="NO ESPECIFICA"/>
    <m/>
    <m/>
    <m/>
    <m/>
    <m/>
    <m/>
    <m/>
    <m/>
    <m/>
    <m/>
    <m/>
    <m/>
    <m/>
    <m/>
    <m/>
    <m/>
    <s v="GESTIÓN TERRITORIAL Y POBLACIONES"/>
    <m/>
  </r>
  <r>
    <d v="2026-04-06T17:08:43"/>
    <s v="JANETH CALDERÓN UPEGUI"/>
    <x v="0"/>
    <n v="2425412026"/>
    <d v="2026-04-06T00:00:00"/>
    <x v="0"/>
    <m/>
    <m/>
    <m/>
    <m/>
    <m/>
    <m/>
    <s v="HOMBRE"/>
    <n v="1"/>
    <s v="Marco A. Cañón B."/>
    <n v="1"/>
    <n v="1"/>
    <s v="mac4813@gmail.com"/>
    <s v=" Solicitud de certificación de participación en el programa Barrios Vivos (vigencias 2024–2025). SDQS-2425412026"/>
    <x v="0"/>
    <s v="ASUNTOS LOCALES Y PARTICIPACION"/>
    <x v="13"/>
    <x v="8"/>
    <n v="20267100086562"/>
    <d v="2026-04-06T00:00:00"/>
    <d v="2026-04-27T00:00:00"/>
    <n v="15"/>
    <s v="RESPUESTA TOTAL"/>
    <x v="2"/>
    <s v="NO ESPECIFICA"/>
    <m/>
    <m/>
    <m/>
    <m/>
    <m/>
    <m/>
    <m/>
    <m/>
    <m/>
    <m/>
    <m/>
    <m/>
    <m/>
    <m/>
    <m/>
    <m/>
    <s v="GESTIÓN TERRITORIAL Y POBLACIONES"/>
    <m/>
  </r>
  <r>
    <d v="2026-04-06T19:28:56"/>
    <s v="JANETH CALDERÓN UPEGUI"/>
    <x v="0"/>
    <n v="2428222026"/>
    <d v="2026-04-06T00:00:00"/>
    <x v="0"/>
    <m/>
    <m/>
    <m/>
    <m/>
    <m/>
    <m/>
    <s v="HOMBRE"/>
    <n v="79459076"/>
    <s v="Jairo Hernan Baquero Rodriguez"/>
    <n v="1"/>
    <n v="1"/>
    <s v="fundacionmuseoghb@gmail.com"/>
    <s v="Solicitud certificado ganador y planilla de evaluacion Noche de Museos 2025. SDQS-2428222026"/>
    <x v="0"/>
    <s v="CONVOCATORIAS"/>
    <x v="13"/>
    <x v="5"/>
    <n v="20267100086612"/>
    <d v="2026-04-06T00:00:00"/>
    <d v="2026-04-27T00:00:00"/>
    <n v="15"/>
    <s v="RESPUESTA TOTAL"/>
    <x v="2"/>
    <s v="NO ESPECIFICA"/>
    <m/>
    <m/>
    <m/>
    <m/>
    <m/>
    <m/>
    <s v="CERTIFICADO DE PARTICIPACIÓN"/>
    <m/>
    <m/>
    <m/>
    <m/>
    <m/>
    <m/>
    <m/>
    <m/>
    <m/>
    <m/>
    <m/>
  </r>
  <r>
    <d v="2026-04-07T12:30:13"/>
    <s v="JANETH CALDERÓN UPEGUI"/>
    <x v="0"/>
    <n v="2453092026"/>
    <d v="2026-04-06T00:00:00"/>
    <x v="0"/>
    <m/>
    <m/>
    <m/>
    <m/>
    <m/>
    <m/>
    <s v="MUJER"/>
    <n v="1"/>
    <s v="ADRIANA PINZON LOPEZ "/>
    <n v="1"/>
    <n v="1"/>
    <s v="higap2002@yahoo.es"/>
    <s v=" Intervención Bien de Interés Cultural de la Carrera 18 A No. 53-87/95, se están realizando labores preventivas de estabilización, debido a que existen daños estructurales y la cubierta presenta riesgo de desplome total, lo anterior para evitar mayores daños y se solicita que no se adopte ninguna medida de suspensión de la obra” . SDQS-2453092026"/>
    <x v="0"/>
    <s v="BIENES DE INTERES CULTURAL"/>
    <x v="5"/>
    <x v="3"/>
    <n v="20267100087882"/>
    <d v="2026-04-06T00:00:00"/>
    <d v="2026-04-27T00:00:00"/>
    <n v="15"/>
    <s v="RESPUESTA TOTAL"/>
    <x v="2"/>
    <s v="NO ESPECIFICA"/>
    <m/>
    <m/>
    <m/>
    <m/>
    <m/>
    <m/>
    <m/>
    <m/>
    <m/>
    <m/>
    <m/>
    <m/>
    <m/>
    <m/>
    <m/>
    <s v="CONTROL URBANO SOBRE BIC EN BOGOTÁ"/>
    <m/>
    <m/>
  </r>
  <r>
    <d v="2026-04-07T12:34:32"/>
    <s v="MÓNICA CUBILLOS ORTIZ"/>
    <x v="0"/>
    <n v="2453142026"/>
    <d v="2026-04-06T00:00:00"/>
    <x v="0"/>
    <m/>
    <m/>
    <m/>
    <m/>
    <m/>
    <m/>
    <s v="HOMBRE"/>
    <n v="1"/>
    <s v="Jorge Octavio Cruz Téllez "/>
    <n v="1"/>
    <n v="1"/>
    <s v="bogotaparatodos1972@outlook.com"/>
    <s v="Solicitud pliegos de condiciones talento humano año 2025 y 2026 Bibliored - SDQS 2453142026"/>
    <x v="0"/>
    <s v="GESTION LECTURA Y BIBLIOTECAS"/>
    <x v="20"/>
    <x v="14"/>
    <n v="20267100087572"/>
    <d v="2026-04-06T00:00:00"/>
    <d v="2026-04-27T00:00:00"/>
    <n v="15"/>
    <s v="RESPUESTA TOTAL"/>
    <x v="2"/>
    <s v="NO ESPECIFICA"/>
    <m/>
    <m/>
    <m/>
    <m/>
    <m/>
    <m/>
    <m/>
    <m/>
    <m/>
    <m/>
    <m/>
    <m/>
    <m/>
    <s v="SERVICIOS BIBLIOTECARIOS"/>
    <m/>
    <m/>
    <m/>
    <m/>
  </r>
  <r>
    <d v="2026-04-07T12:56:40"/>
    <s v="MÓNICA CUBILLOS ORTIZ"/>
    <x v="0"/>
    <n v="2453932026"/>
    <d v="2026-04-06T00:00:00"/>
    <x v="0"/>
    <m/>
    <m/>
    <m/>
    <m/>
    <m/>
    <m/>
    <s v="ANÓNIMO"/>
    <m/>
    <m/>
    <m/>
    <m/>
    <m/>
    <s v="Insistencia y solicitud de respuesta de fondo - SDQS 2453932026"/>
    <x v="0"/>
    <s v="GESTION LECTURA Y BIBLIOTECAS"/>
    <x v="20"/>
    <x v="14"/>
    <n v="20267100087682"/>
    <d v="2026-04-06T00:00:00"/>
    <d v="2026-04-27T00:00:00"/>
    <n v="15"/>
    <s v="RESPUESTA TOTAL"/>
    <x v="2"/>
    <s v="NO ESPECIFICA"/>
    <m/>
    <m/>
    <m/>
    <m/>
    <m/>
    <m/>
    <m/>
    <m/>
    <m/>
    <m/>
    <m/>
    <m/>
    <m/>
    <s v="SERVICIOS BIBLIOTECARIOS"/>
    <m/>
    <m/>
    <m/>
    <m/>
  </r>
  <r>
    <d v="2026-04-07T13:11:13"/>
    <s v="MÓNICA CUBILLOS ORTIZ"/>
    <x v="0"/>
    <n v="2454262026"/>
    <d v="2026-04-06T00:00:00"/>
    <x v="0"/>
    <m/>
    <m/>
    <m/>
    <m/>
    <m/>
    <m/>
    <s v="MUJER"/>
    <n v="1"/>
    <s v="Diana Manuela Ramirez Arroyave "/>
    <n v="1"/>
    <n v="1"/>
    <s v="ramirezdianamanuela@gmail.com"/>
    <s v="Plataforma piscinas CEFE Chapinero - SDQS 2454262026"/>
    <x v="0"/>
    <s v="ARTE CULTURA Y PATRIMONIO"/>
    <x v="9"/>
    <x v="6"/>
    <n v="20267100087762"/>
    <d v="2026-04-06T00:00:00"/>
    <d v="2026-04-27T00:00:00"/>
    <n v="15"/>
    <s v="RESPUESTA TOTAL"/>
    <x v="2"/>
    <s v="NO ESPECIFICA"/>
    <m/>
    <m/>
    <m/>
    <m/>
    <m/>
    <m/>
    <m/>
    <m/>
    <m/>
    <m/>
    <m/>
    <m/>
    <m/>
    <m/>
    <m/>
    <m/>
    <m/>
    <s v="EQUIPAMIENTOS CULTURALES"/>
  </r>
  <r>
    <d v="2026-04-08T10:30:55"/>
    <s v="JANETH CALDERÓN UPEGUI"/>
    <x v="0"/>
    <n v="2479562026"/>
    <d v="2026-04-07T00:00:00"/>
    <x v="0"/>
    <m/>
    <m/>
    <m/>
    <m/>
    <m/>
    <m/>
    <s v="HOMBRE"/>
    <n v="1"/>
    <s v="DANIEL ANDRES ROMERO"/>
    <n v="1"/>
    <n v="1"/>
    <s v="traditionsproduccionesagency@gmail.com"/>
    <s v="Derecho de Petición - Denuncia por abuso de confianza e incumplimiento en pago de honorarios por parte de Maira Alarcón con evento 16 de agosto 2026 Distrito la Playa Secretaria de Cultura. SDQS- 2479562026"/>
    <x v="0"/>
    <s v="ARTE CULTURA Y PATRIMONIO"/>
    <x v="8"/>
    <x v="5"/>
    <n v="20267100088232"/>
    <d v="2026-04-07T00:00:00"/>
    <d v="2026-04-28T00:00:00"/>
    <n v="15"/>
    <s v="RESPUESTA TOTAL"/>
    <x v="2"/>
    <s v="NO ESPECIFICA"/>
    <m/>
    <m/>
    <m/>
    <m/>
    <m/>
    <m/>
    <m/>
    <m/>
    <m/>
    <m/>
    <m/>
    <m/>
    <m/>
    <m/>
    <m/>
    <m/>
    <m/>
    <s v="ARTE EN ESPACIO PÚBLICO"/>
  </r>
  <r>
    <d v="2026-04-08T11:02:32"/>
    <s v="MÓNICA CUBILLOS ORTIZ"/>
    <x v="0"/>
    <n v="2483672026"/>
    <d v="2026-04-07T00:00:00"/>
    <x v="0"/>
    <m/>
    <m/>
    <m/>
    <m/>
    <m/>
    <m/>
    <s v="MUJER"/>
    <n v="1"/>
    <s v="JOHANNA MARÍA RAMÍREZ PRIETO"/>
    <n v="1"/>
    <n v="1"/>
    <s v="juannitagrafica@yahoo.com"/>
    <s v="Solicitud control urbano - SDQS 2483672026"/>
    <x v="0"/>
    <s v="BIENES DE INTERES CULTURAL"/>
    <x v="5"/>
    <x v="3"/>
    <n v="20267100089512"/>
    <d v="2026-04-07T00:00:00"/>
    <d v="2026-04-28T00:00:00"/>
    <n v="15"/>
    <s v="RESPUESTA TOTAL"/>
    <x v="2"/>
    <s v="NO ESPECIFICA"/>
    <m/>
    <m/>
    <m/>
    <m/>
    <m/>
    <m/>
    <m/>
    <m/>
    <m/>
    <m/>
    <m/>
    <m/>
    <m/>
    <m/>
    <m/>
    <s v="CONTROL URBANO SOBRE BIC EN BOGOTÁ"/>
    <m/>
    <m/>
  </r>
  <r>
    <d v="2026-04-09T07:57:58"/>
    <s v="JANETH CALDERÓN UPEGUI"/>
    <x v="0"/>
    <n v="2504142026"/>
    <d v="2026-04-07T00:00:00"/>
    <x v="0"/>
    <m/>
    <m/>
    <m/>
    <m/>
    <m/>
    <m/>
    <s v="MUJER"/>
    <n v="1"/>
    <s v="Mayerly Angelica Sierra Molina"/>
    <n v="1"/>
    <n v="1"/>
    <s v="mayerlysierra94@hotmail.com"/>
    <s v="Derecho de petición – Vacantes AUXILIAR ADMINISTRATIVO Código 407 Grado 22 – OPEC 204355 – Posición 11. SDQS-2504142026"/>
    <x v="0"/>
    <s v="TALENTO HUMANO Y CONTRATACION"/>
    <x v="6"/>
    <x v="0"/>
    <n v="20267100089102"/>
    <d v="2026-04-07T00:00:00"/>
    <d v="2026-04-28T00:00:00"/>
    <n v="15"/>
    <s v="RESPUESTA TOTAL"/>
    <x v="2"/>
    <s v="NO ESPECIFICA"/>
    <m/>
    <m/>
    <m/>
    <s v="INFORMACIÓN PLANTA PERSONAL"/>
    <m/>
    <m/>
    <m/>
    <m/>
    <m/>
    <m/>
    <m/>
    <m/>
    <m/>
    <m/>
    <m/>
    <m/>
    <m/>
    <m/>
  </r>
  <r>
    <d v="2026-04-08T12:38:17"/>
    <s v="MÓNICA CUBILLOS ORTIZ"/>
    <x v="0"/>
    <n v="2487822026"/>
    <d v="2026-04-08T00:00:00"/>
    <x v="0"/>
    <m/>
    <m/>
    <m/>
    <m/>
    <m/>
    <m/>
    <s v="HOMBRE"/>
    <n v="1"/>
    <s v="Ronald Felipe Sanchez Vanegas "/>
    <n v="1"/>
    <n v="1"/>
    <s v="tallerclandestinoz1@gmail.com"/>
    <s v="Información estratégica sobre representación del sector Hip Hop en los CLACP - SDQS 2487822026"/>
    <x v="0"/>
    <s v="ASUNTOS LOCALES Y PARTICIPACION"/>
    <x v="16"/>
    <x v="8"/>
    <n v="20267100089672"/>
    <d v="2026-04-08T00:00:00"/>
    <d v="2026-04-29T00:00:00"/>
    <n v="15"/>
    <s v="RESPUESTA TOTAL"/>
    <x v="2"/>
    <s v="NO ESPECIFICA"/>
    <m/>
    <m/>
    <m/>
    <m/>
    <m/>
    <m/>
    <m/>
    <m/>
    <m/>
    <m/>
    <m/>
    <m/>
    <m/>
    <m/>
    <m/>
    <m/>
    <s v="CONSEJOS LOCALES"/>
    <m/>
  </r>
  <r>
    <d v="2026-04-10T09:25:23"/>
    <s v="JANETH CALDERÓN UPEGUI"/>
    <x v="0"/>
    <n v="2549522026"/>
    <d v="2026-04-09T00:00:00"/>
    <x v="3"/>
    <m/>
    <m/>
    <m/>
    <m/>
    <m/>
    <m/>
    <s v="PERSONA JURÍDICA"/>
    <n v="1"/>
    <s v="Sindicato de Trabajadores Oficiales y Empleados Pú"/>
    <n v="1"/>
    <n v="1"/>
    <s v="Sintrairedc@gmail.com"/>
    <s v="Pliego de peticiones sector cultural de Bogotá-Sindicato De Trabajadores Oficiales Y Empleados Publicos Del Instituto Distrital Para La Recreacion Y El Deporte -SDQS-2549522026"/>
    <x v="0"/>
    <s v="TALENTO HUMANO Y CONTRATACION"/>
    <x v="6"/>
    <x v="0"/>
    <n v="20267100091812"/>
    <d v="2026-04-09T00:00:00"/>
    <d v="2026-04-30T00:00:00"/>
    <n v="15"/>
    <s v="RESPUESTA TOTAL"/>
    <x v="2"/>
    <s v="NO ESPECIFICA"/>
    <m/>
    <m/>
    <m/>
    <s v="INFORMACIÓN PLANTA PERSONAL"/>
    <m/>
    <m/>
    <m/>
    <m/>
    <m/>
    <m/>
    <m/>
    <m/>
    <m/>
    <m/>
    <m/>
    <m/>
    <m/>
    <m/>
  </r>
  <r>
    <d v="2026-04-10T13:06:49"/>
    <s v="MÓNICA CUBILLOS ORTIZ"/>
    <x v="0"/>
    <n v="2566602026"/>
    <d v="2026-04-10T00:00:00"/>
    <x v="0"/>
    <m/>
    <m/>
    <m/>
    <m/>
    <m/>
    <m/>
    <s v="MUJER"/>
    <n v="1"/>
    <s v="Maribel Edith Florez Casadiego"/>
    <n v="1"/>
    <n v="1"/>
    <s v=" mcasadiego@gmail.com"/>
    <s v="Información barrios vivos - SDQS 2566602026"/>
    <x v="0"/>
    <s v="CONVOCATORIAS"/>
    <x v="11"/>
    <x v="8"/>
    <n v="20267100092832"/>
    <d v="2026-04-10T00:00:00"/>
    <d v="2026-05-04T00:00:00"/>
    <n v="15"/>
    <s v="RESPUESTA TOTAL"/>
    <x v="2"/>
    <s v="NO ESPECIFICA"/>
    <m/>
    <m/>
    <m/>
    <m/>
    <m/>
    <m/>
    <s v="INCONFORMIDADES Y RECLAMOS PROGRAMA DE CONVOCATORIAS"/>
    <m/>
    <m/>
    <m/>
    <m/>
    <m/>
    <m/>
    <m/>
    <m/>
    <m/>
    <m/>
    <m/>
  </r>
  <r>
    <d v="2026-04-10T13:21:28"/>
    <s v="MÓNICA CUBILLOS ORTIZ"/>
    <x v="0"/>
    <n v="2566992026"/>
    <d v="2026-04-10T00:00:00"/>
    <x v="0"/>
    <m/>
    <m/>
    <m/>
    <m/>
    <m/>
    <m/>
    <s v="MUJER"/>
    <n v="1"/>
    <s v="Maribel Florez Casadiego "/>
    <n v="1"/>
    <n v="1"/>
    <s v="mcasadiego@gmail.com"/>
    <s v="Información Convocatoria LEP BARRIOS VIVOS Y LABORATORIO DE OPORTUNIDADES - SDQS 2566992026"/>
    <x v="0"/>
    <s v="CONVOCATORIAS"/>
    <x v="11"/>
    <x v="8"/>
    <n v="20267100092872"/>
    <d v="2026-04-10T00:00:00"/>
    <d v="2026-05-04T00:00:00"/>
    <n v="15"/>
    <s v="RESPUESTA TOTAL"/>
    <x v="2"/>
    <s v="NO ESPECIFICA"/>
    <m/>
    <m/>
    <m/>
    <m/>
    <m/>
    <m/>
    <s v="INCONFORMIDADES Y RECLAMOS PROGRAMA DE CONVOCATORIAS"/>
    <m/>
    <m/>
    <m/>
    <m/>
    <m/>
    <m/>
    <m/>
    <m/>
    <m/>
    <m/>
    <m/>
  </r>
  <r>
    <d v="2026-04-13T13:41:40"/>
    <s v="JANETH CALDERÓN UPEGUI"/>
    <x v="0"/>
    <n v="2614772026"/>
    <d v="2026-04-13T00:00:00"/>
    <x v="0"/>
    <m/>
    <m/>
    <m/>
    <m/>
    <m/>
    <m/>
    <s v="MUJER"/>
    <n v="51786348"/>
    <s v="Maribel Edith Florez Casadiego"/>
    <n v="1"/>
    <n v="3204515120"/>
    <s v="mcasadiego@gmail.co"/>
    <s v="Solicitud Constancia de participación barrios vivos localidad Puente Aranda. SDQS-2614772026"/>
    <x v="0"/>
    <s v="ASUNTOS LOCALES Y PARTICIPACION"/>
    <x v="13"/>
    <x v="8"/>
    <n v="20267100094532"/>
    <d v="2026-04-13T00:00:00"/>
    <d v="2026-05-05T00:00:00"/>
    <n v="15"/>
    <s v="RESPUESTA TOTAL"/>
    <x v="2"/>
    <s v="NO ESPECIFICA"/>
    <m/>
    <m/>
    <m/>
    <m/>
    <m/>
    <m/>
    <m/>
    <m/>
    <m/>
    <m/>
    <m/>
    <m/>
    <m/>
    <m/>
    <m/>
    <m/>
    <s v="GESTIÓN TERRITORIAL Y POBLACIONES"/>
    <m/>
  </r>
  <r>
    <d v="2026-04-13T14:16:37"/>
    <s v="JANETH CALDERÓN UPEGUI"/>
    <x v="0"/>
    <n v="2615942026"/>
    <d v="2026-04-13T00:00:00"/>
    <x v="0"/>
    <m/>
    <m/>
    <m/>
    <m/>
    <m/>
    <m/>
    <s v="MUJER"/>
    <n v="1"/>
    <s v="Nydia Carolina Hernández Rodríguez"/>
    <n v="1"/>
    <n v="1"/>
    <s v="nydicarolinahr@gmail.com"/>
    <s v="Solicitud Comprobante Participación Barrios Vivos Usaquén &quot;Laboratorio de Oportunidades Toberín&quot; Vivamos Usaquén. SDQS-2615942026"/>
    <x v="0"/>
    <s v="ASUNTOS LOCALES Y PARTICIPACION"/>
    <x v="13"/>
    <x v="8"/>
    <n v="20267100094552"/>
    <d v="2026-04-13T00:00:00"/>
    <d v="2026-05-05T00:00:00"/>
    <n v="15"/>
    <s v="RESPUESTA TOTAL"/>
    <x v="2"/>
    <s v="NO ESPECIFICA"/>
    <m/>
    <m/>
    <m/>
    <m/>
    <m/>
    <m/>
    <m/>
    <m/>
    <m/>
    <m/>
    <m/>
    <m/>
    <m/>
    <m/>
    <m/>
    <m/>
    <s v="GESTIÓN TERRITORIAL Y POBLACIONES"/>
    <m/>
  </r>
  <r>
    <d v="2026-04-13T15:20:58"/>
    <s v="JANETH CALDERÓN UPEGUI"/>
    <x v="0"/>
    <n v="2619512026"/>
    <d v="2026-04-13T00:00:00"/>
    <x v="0"/>
    <m/>
    <m/>
    <m/>
    <m/>
    <m/>
    <m/>
    <s v="MUJER"/>
    <n v="1"/>
    <s v=" Brianny Mirianly Valderrama Rojas "/>
    <n v="1"/>
    <n v="1"/>
    <s v="bibyvalderrama@gmail.com"/>
    <s v="Solicitud de certificado de participación de laboratorio  de oportunidad hitos Usme Cumple de Usme. SDQS-2619512026"/>
    <x v="0"/>
    <s v="ASUNTOS LOCALES Y PARTICIPACION"/>
    <x v="13"/>
    <x v="8"/>
    <n v="20267100094612"/>
    <d v="2026-04-13T00:00:00"/>
    <d v="2026-05-05T00:00:00"/>
    <n v="15"/>
    <s v="RESPUESTA TOTAL"/>
    <x v="2"/>
    <s v="NO ESPECIFICA"/>
    <m/>
    <m/>
    <m/>
    <m/>
    <m/>
    <m/>
    <m/>
    <m/>
    <m/>
    <m/>
    <m/>
    <m/>
    <m/>
    <m/>
    <m/>
    <m/>
    <s v="GESTIÓN TERRITORIAL Y POBLACIONES"/>
    <m/>
  </r>
  <r>
    <d v="2026-04-13T16:24:50"/>
    <s v="JANETH CALDERÓN UPEGUI"/>
    <x v="0"/>
    <n v="2623242026"/>
    <d v="2026-04-13T00:00:00"/>
    <x v="0"/>
    <m/>
    <m/>
    <m/>
    <m/>
    <m/>
    <m/>
    <s v="MUJER"/>
    <n v="1"/>
    <s v="ALBANIA ROJAS "/>
    <n v="1"/>
    <n v="1"/>
    <s v="academiadebailelioneldance@gmail.com"/>
    <s v=" Solicitud de certificado de participación de laboratorio de oportunidad hitos Usme Cumple de Usme. SDQS-2623242026"/>
    <x v="0"/>
    <s v="ASUNTOS LOCALES Y PARTICIPACION"/>
    <x v="13"/>
    <x v="8"/>
    <n v="20267100094622"/>
    <d v="2026-04-13T00:00:00"/>
    <d v="2026-05-05T00:00:00"/>
    <n v="15"/>
    <s v="RESPUESTA TOTAL"/>
    <x v="2"/>
    <s v="NO ESPECIFICA"/>
    <m/>
    <m/>
    <m/>
    <m/>
    <m/>
    <m/>
    <m/>
    <m/>
    <m/>
    <m/>
    <m/>
    <m/>
    <m/>
    <m/>
    <m/>
    <m/>
    <s v="GESTIÓN TERRITORIAL Y POBLACIONES"/>
    <m/>
  </r>
  <r>
    <d v="2026-04-13T16:48:06"/>
    <s v="JANETH CALDERÓN UPEGUI"/>
    <x v="0"/>
    <n v="2624192026"/>
    <d v="2026-04-13T00:00:00"/>
    <x v="0"/>
    <m/>
    <m/>
    <m/>
    <m/>
    <m/>
    <m/>
    <s v="MUJER"/>
    <n v="1"/>
    <s v="luz marina niño piña "/>
    <n v="1"/>
    <n v="1"/>
    <s v="luzmapi26@gmail.com"/>
    <s v="Solicitud constancia de participación en Barrios Vivos en la localidad de Puente Aranda del año inmediatamente anterior con el hito cultural &quot;Carnaval de Puente Aranda 2025&quot;. SDQS-2624192026"/>
    <x v="0"/>
    <s v="ASUNTOS LOCALES Y PARTICIPACION"/>
    <x v="13"/>
    <x v="8"/>
    <n v="20267100094652"/>
    <d v="2026-04-13T00:00:00"/>
    <d v="2026-05-05T00:00:00"/>
    <n v="15"/>
    <s v="RESPUESTA TOTAL"/>
    <x v="2"/>
    <s v="NO ESPECIFICA"/>
    <m/>
    <m/>
    <m/>
    <m/>
    <m/>
    <m/>
    <m/>
    <m/>
    <m/>
    <m/>
    <m/>
    <m/>
    <m/>
    <m/>
    <m/>
    <m/>
    <s v="GESTIÓN TERRITORIAL Y POBLACIONES"/>
    <m/>
  </r>
  <r>
    <d v="2026-04-14T09:37:23"/>
    <s v="JANETH CALDERÓN UPEGUI"/>
    <x v="0"/>
    <n v="2634792026"/>
    <d v="2026-04-13T00:00:00"/>
    <x v="0"/>
    <m/>
    <m/>
    <m/>
    <m/>
    <m/>
    <m/>
    <s v="HOMBRE"/>
    <n v="1"/>
    <s v="alfredo rivera "/>
    <n v="1"/>
    <n v="1"/>
    <s v="alfreddanza1002@gmail.com"/>
    <s v="solicito constancia participación barrios vivos localidad de Puente Aranda, con el hito cultural &quot;carnaval de Puente Aranda 2025&quot;. SDQS-2634792026"/>
    <x v="0"/>
    <s v="ASUNTOS LOCALES Y PARTICIPACION"/>
    <x v="13"/>
    <x v="8"/>
    <n v="20267100094972"/>
    <d v="2026-04-13T00:00:00"/>
    <d v="2026-05-05T00:00:00"/>
    <n v="15"/>
    <s v="RESPUESTA TOTAL"/>
    <x v="2"/>
    <s v="NO ESPECIFICA"/>
    <m/>
    <m/>
    <m/>
    <m/>
    <m/>
    <m/>
    <m/>
    <m/>
    <m/>
    <m/>
    <m/>
    <m/>
    <m/>
    <m/>
    <m/>
    <m/>
    <s v="GESTIÓN TERRITORIAL Y POBLACIONES"/>
    <m/>
  </r>
  <r>
    <d v="2026-04-14T09:50:24"/>
    <s v="MÓNICA CUBILLOS ORTIZ"/>
    <x v="0"/>
    <n v="2637682026"/>
    <d v="2026-04-13T00:00:00"/>
    <x v="0"/>
    <m/>
    <m/>
    <m/>
    <m/>
    <m/>
    <m/>
    <s v="MUJER"/>
    <n v="1"/>
    <s v="Meydy Tatiana Caicedo Tafur"/>
    <n v="1"/>
    <n v="1"/>
    <s v="meydytafur@gmail.com"/>
    <s v="Solicitud certificado - SDQS 2637682026"/>
    <x v="0"/>
    <s v="ASUNTOS LOCALES Y PARTICIPACION"/>
    <x v="13"/>
    <x v="8"/>
    <n v="20267100094412"/>
    <d v="2026-04-13T00:00:00"/>
    <d v="2026-05-05T00:00:00"/>
    <n v="15"/>
    <s v="RESPUESTA TOTAL"/>
    <x v="2"/>
    <s v="NO ESPECIFICA"/>
    <m/>
    <m/>
    <m/>
    <m/>
    <m/>
    <m/>
    <m/>
    <m/>
    <m/>
    <m/>
    <m/>
    <m/>
    <m/>
    <m/>
    <m/>
    <m/>
    <s v="GESTIÓN TERRITORIAL Y POBLACIONES"/>
    <m/>
  </r>
  <r>
    <d v="2026-04-14T10:29:44"/>
    <s v="MÓNICA CUBILLOS ORTIZ"/>
    <x v="0"/>
    <n v="2641852026"/>
    <d v="2026-04-13T00:00:00"/>
    <x v="0"/>
    <m/>
    <m/>
    <m/>
    <m/>
    <m/>
    <m/>
    <s v="HOMBRE"/>
    <n v="1"/>
    <s v="Jeyson Mahecha "/>
    <n v="1"/>
    <n v="1"/>
    <s v="yagamy527@gmail.com"/>
    <s v="Información sobre vacantes definitivas - SDQS 2641852026"/>
    <x v="0"/>
    <s v="TALENTO HUMANO Y CONTRATACION"/>
    <x v="6"/>
    <x v="0"/>
    <n v="20267100095392"/>
    <d v="2026-04-13T00:00:00"/>
    <d v="2026-05-05T00:00:00"/>
    <n v="15"/>
    <s v="RESPUESTA TOTAL"/>
    <x v="2"/>
    <s v="NO ESPECIFICA"/>
    <m/>
    <m/>
    <m/>
    <s v="INFORMACIÓN PLANTA PERSONAL"/>
    <m/>
    <m/>
    <m/>
    <m/>
    <m/>
    <m/>
    <m/>
    <m/>
    <m/>
    <m/>
    <m/>
    <m/>
    <m/>
    <m/>
  </r>
  <r>
    <d v="2026-04-14T17:42:49"/>
    <s v="JANETH CALDERÓN UPEGUI"/>
    <x v="1"/>
    <n v="2467332026"/>
    <d v="2026-04-14T00:00:00"/>
    <x v="0"/>
    <m/>
    <m/>
    <m/>
    <m/>
    <m/>
    <m/>
    <s v="ANÓNIMO"/>
    <m/>
    <m/>
    <m/>
    <m/>
    <m/>
    <s v="AMPLIAR EL HORARIO DE APERTURA DEL GIMNASIO DEL CENTRO DE LA FELICIDAD DE CHAPINERO. SOLICITO CORDIALMENTE AMPLIAR EL HORARIO DEL GIMNASIO DEL CENTRO DE LA FELICIDAD DE CHAPINERO, ESPECIFICAMENTE, ENTRE LAS 12:00 PM A 2:00 PM, ENTENDIENDO QUE EN LA MAYORIA DE OCASIONES ES ESTE EL MOMENTO PARA QUIENES TRABAJAMOS EN LOS ALREDEDORES PARA APROVECHAR Y DISPONER DE ESTE AREA ACONDICIONADA PARA EL CUIDADO FISICO Y MENTAL. SDQS-2467332026."/>
    <x v="0"/>
    <s v="ARTE CULTURA Y PATRIMONIO"/>
    <x v="9"/>
    <x v="6"/>
    <n v="20267100096752"/>
    <d v="2026-04-14T00:00:00"/>
    <d v="2026-05-06T00:00:00"/>
    <n v="15"/>
    <s v="RESPUESTA TOTAL"/>
    <x v="2"/>
    <s v="NO ESPECIFICA"/>
    <m/>
    <m/>
    <m/>
    <m/>
    <m/>
    <m/>
    <m/>
    <m/>
    <m/>
    <m/>
    <m/>
    <m/>
    <m/>
    <m/>
    <m/>
    <m/>
    <m/>
    <s v="EQUIPAMIENTOS CULTURALES"/>
  </r>
  <r>
    <d v="2026-04-14T18:12:41"/>
    <s v="JANETH CALDERÓN UPEGUI"/>
    <x v="0"/>
    <n v="2661242026"/>
    <d v="2026-04-14T00:00:00"/>
    <x v="0"/>
    <m/>
    <m/>
    <m/>
    <m/>
    <m/>
    <m/>
    <s v="MUJER"/>
    <n v="1"/>
    <s v="DORA CASTRO MORENO"/>
    <n v="1"/>
    <n v="1"/>
    <s v="dorismarcela156@gmail.com"/>
    <s v=" Ofrecimiento superficie para mural, Solicitud inclusión en el Inventario de superficies autorizadas para la práctica responsable del arte urbano en Bogotá. SDQS- 2661242026"/>
    <x v="0"/>
    <s v="ARTE CULTURA Y PATRIMONIO"/>
    <x v="8"/>
    <x v="6"/>
    <n v="20267100095512"/>
    <d v="2026-04-14T00:00:00"/>
    <d v="2026-05-06T00:00:00"/>
    <n v="15"/>
    <s v="RESPUESTA TOTAL"/>
    <x v="2"/>
    <s v="NO ESPECIFICA"/>
    <m/>
    <m/>
    <m/>
    <m/>
    <m/>
    <m/>
    <m/>
    <m/>
    <m/>
    <m/>
    <m/>
    <m/>
    <m/>
    <m/>
    <m/>
    <m/>
    <m/>
    <s v="ARTE EN ESPACIO PÚBLICO"/>
  </r>
  <r>
    <d v="2026-04-15T10:16:16"/>
    <s v="JANETH CALDERÓN UPEGUI"/>
    <x v="0"/>
    <n v="2676202026"/>
    <d v="2026-04-14T00:00:00"/>
    <x v="0"/>
    <m/>
    <m/>
    <m/>
    <m/>
    <m/>
    <m/>
    <s v="MUJER"/>
    <n v="1"/>
    <s v="MARJOURY SOFIA QUINTANA SALCEDO "/>
    <n v="1"/>
    <n v="1"/>
    <s v="marjoury_quintanasa@cun.edu.co"/>
    <s v="PROPUESTA CONVENIO PRACTICAS FORMATIVAS. SDQS-2676202026"/>
    <x v="0"/>
    <s v="TALENTO HUMANO Y CONTRATACION"/>
    <x v="21"/>
    <x v="0"/>
    <n v="20267100096412"/>
    <d v="2026-04-14T00:00:00"/>
    <d v="2026-05-06T00:00:00"/>
    <n v="15"/>
    <s v="RESPUESTA TOTAL"/>
    <x v="2"/>
    <s v="NO ESPECIFICA"/>
    <m/>
    <m/>
    <m/>
    <s v="PASANTÍAS"/>
    <m/>
    <m/>
    <m/>
    <m/>
    <m/>
    <m/>
    <m/>
    <m/>
    <m/>
    <m/>
    <m/>
    <m/>
    <m/>
    <m/>
  </r>
  <r>
    <d v="2026-04-15T12:50:41"/>
    <s v="MÓNICA CUBILLOS ORTIZ"/>
    <x v="0"/>
    <n v="2686702026"/>
    <d v="2026-04-14T00:00:00"/>
    <x v="0"/>
    <m/>
    <m/>
    <m/>
    <m/>
    <m/>
    <m/>
    <s v="MUJER"/>
    <n v="1"/>
    <s v="Poliana Otálora "/>
    <n v="1"/>
    <n v="1"/>
    <s v="ariapolly@gmail.com"/>
    <s v="Solicitud certificado Consejera - SDQS 2686702026"/>
    <x v="0"/>
    <s v="ASUNTOS LOCALES Y PARTICIPACION"/>
    <x v="16"/>
    <x v="8"/>
    <n v="20267100096792"/>
    <d v="2026-04-14T00:00:00"/>
    <d v="2026-05-06T00:00:00"/>
    <n v="15"/>
    <s v="RESPUESTA TOTAL"/>
    <x v="2"/>
    <s v="NO ESPECIFICA"/>
    <m/>
    <m/>
    <m/>
    <m/>
    <m/>
    <m/>
    <m/>
    <m/>
    <m/>
    <m/>
    <m/>
    <m/>
    <m/>
    <m/>
    <m/>
    <m/>
    <s v="CONSEJOS LOCALES"/>
    <m/>
  </r>
  <r>
    <d v="2026-04-15T12:58:37"/>
    <s v="MÓNICA CUBILLOS ORTIZ"/>
    <x v="0"/>
    <n v="2687032026"/>
    <d v="2026-04-14T00:00:00"/>
    <x v="0"/>
    <m/>
    <m/>
    <m/>
    <m/>
    <m/>
    <m/>
    <s v="HOMBRE"/>
    <n v="1"/>
    <s v="Universidad de La Salle"/>
    <n v="1"/>
    <n v="1"/>
    <s v="licedufisicard@lasalle.edu.co"/>
    <s v="Intención uso de espacios CEFE Chapinero - SDQS 2687032026"/>
    <x v="0"/>
    <s v="ARTE CULTURA Y PATRIMONIO"/>
    <x v="9"/>
    <x v="6"/>
    <n v="20267100096832"/>
    <d v="2026-04-14T00:00:00"/>
    <d v="2026-05-06T00:00:00"/>
    <n v="15"/>
    <s v="RESPUESTA TOTAL"/>
    <x v="2"/>
    <s v="NO ESPECIFICA"/>
    <m/>
    <m/>
    <m/>
    <m/>
    <m/>
    <m/>
    <m/>
    <m/>
    <m/>
    <m/>
    <m/>
    <m/>
    <m/>
    <m/>
    <m/>
    <m/>
    <m/>
    <s v="EQUIPAMIENTOS CULTURALES"/>
  </r>
  <r>
    <d v="2026-04-16T07:38:05"/>
    <s v="JANETH CALDERÓN UPEGUI"/>
    <x v="1"/>
    <n v="2685872026"/>
    <d v="2026-04-15T00:00:00"/>
    <x v="0"/>
    <m/>
    <m/>
    <m/>
    <m/>
    <m/>
    <m/>
    <s v="ANÓNIMO"/>
    <m/>
    <m/>
    <m/>
    <m/>
    <m/>
    <s v="Queja de la forma como realizan actividades con invitaciones cerradas y no abiertas al que quiera participar y cumpla las condiciones en el Centro Felicidad de Chapinero, exactamente &quot;invitación cultural ponle sabor al CEFE-2026-SCRD. SDQS-2685872026."/>
    <x v="0"/>
    <s v="ARTE CULTURA Y PATRIMONIO"/>
    <x v="9"/>
    <x v="6"/>
    <n v="20267100098882"/>
    <d v="2026-04-15T00:00:00"/>
    <d v="2026-05-07T00:00:00"/>
    <n v="15"/>
    <s v="RESPUESTA TOTAL"/>
    <x v="2"/>
    <s v="NO ESPECIFICA"/>
    <m/>
    <m/>
    <m/>
    <m/>
    <m/>
    <m/>
    <m/>
    <m/>
    <m/>
    <m/>
    <m/>
    <m/>
    <m/>
    <m/>
    <m/>
    <m/>
    <m/>
    <s v="EQUIPAMIENTOS CULTURALES"/>
  </r>
  <r>
    <d v="2026-04-16T09:58:38"/>
    <s v="MÓNICA CUBILLOS ORTIZ"/>
    <x v="0"/>
    <n v="2709292026"/>
    <d v="2026-04-16T00:00:00"/>
    <x v="0"/>
    <m/>
    <m/>
    <m/>
    <m/>
    <m/>
    <m/>
    <s v="HOMBRE"/>
    <n v="1"/>
    <s v="Mesa De Trabajo LGBTI Santa Fe "/>
    <n v="1"/>
    <n v="1"/>
    <s v="mesadetrabajosantafe@gmail.com"/>
    <s v="Solicitud de acompañamiento institucional en ferias territoriales LGBTI – Localidad de Santa Fe - SDQS 2709292026"/>
    <x v="0"/>
    <s v="ASUNTOS LOCALES Y PARTICIPACION"/>
    <x v="13"/>
    <x v="8"/>
    <n v="20267100097482"/>
    <d v="2026-04-15T00:00:00"/>
    <d v="2026-05-08T00:00:00"/>
    <n v="15"/>
    <s v="RESPUESTA TOTAL"/>
    <x v="2"/>
    <s v="NO ESPECIFICA"/>
    <m/>
    <m/>
    <m/>
    <m/>
    <m/>
    <m/>
    <m/>
    <m/>
    <m/>
    <m/>
    <m/>
    <m/>
    <m/>
    <m/>
    <m/>
    <m/>
    <s v="GESTIÓN TERRITORIAL Y POBLACIONES"/>
    <m/>
  </r>
  <r>
    <d v="2026-04-16T10:07:24"/>
    <s v="JANETH CALDERÓN UPEGUI"/>
    <x v="0"/>
    <n v="2710612026"/>
    <d v="2026-04-15T00:00:00"/>
    <x v="0"/>
    <m/>
    <m/>
    <m/>
    <m/>
    <m/>
    <m/>
    <s v="HOMBRE"/>
    <n v="1"/>
    <s v="Junta Administradora Local"/>
    <n v="1"/>
    <n v="1"/>
    <s v="secretaria.jalsuba@gmail.com"/>
    <s v="Solicitud presentado por la Junta Administradora Local (JAL) de Suba ante la supervisión administrativa del Convenio Interadministrativo No. 725 de 2025. SDQS-2710612026"/>
    <x v="0"/>
    <s v="ASUNTOS LOCALES Y PARTICIPACION"/>
    <x v="16"/>
    <x v="8"/>
    <n v="20267100098062"/>
    <d v="2026-04-15T00:00:00"/>
    <d v="2026-05-07T00:00:00"/>
    <n v="15"/>
    <s v="RESPUESTA TOTAL"/>
    <x v="2"/>
    <s v="NO ESPECIFICA"/>
    <m/>
    <m/>
    <m/>
    <m/>
    <m/>
    <m/>
    <m/>
    <m/>
    <m/>
    <m/>
    <m/>
    <m/>
    <m/>
    <m/>
    <m/>
    <m/>
    <s v="CONSEJOS LOCALES"/>
    <m/>
  </r>
  <r>
    <d v="2026-04-16T11:36:27"/>
    <s v="MÓNICA CUBILLOS ORTIZ"/>
    <x v="0"/>
    <n v="2719292026"/>
    <d v="2026-04-15T00:00:00"/>
    <x v="0"/>
    <m/>
    <m/>
    <m/>
    <m/>
    <m/>
    <m/>
    <s v="HOMBRE"/>
    <n v="1"/>
    <s v="Juan Pablo Crispin Montaña"/>
    <n v="1"/>
    <n v="1"/>
    <s v="festivalruta44@gmail.com"/>
    <s v="Solicitud Constancias de participación Barrios Vivos Barrios Unidos - SDQS 2719292026"/>
    <x v="0"/>
    <s v="ASUNTOS LOCALES Y PARTICIPACION"/>
    <x v="13"/>
    <x v="8"/>
    <n v="20267100097662"/>
    <d v="2026-04-15T00:00:00"/>
    <d v="2026-05-07T00:00:00"/>
    <n v="15"/>
    <s v="RESPUESTA TOTAL"/>
    <x v="2"/>
    <s v="NO ESPECIFICA"/>
    <m/>
    <m/>
    <m/>
    <m/>
    <m/>
    <m/>
    <m/>
    <m/>
    <m/>
    <m/>
    <m/>
    <m/>
    <m/>
    <m/>
    <m/>
    <m/>
    <s v="GESTIÓN TERRITORIAL Y POBLACIONES"/>
    <m/>
  </r>
  <r>
    <d v="2026-04-16T12:07:22"/>
    <s v="MÓNICA CUBILLOS ORTIZ"/>
    <x v="0"/>
    <n v="2720492026"/>
    <d v="2026-04-15T00:00:00"/>
    <x v="0"/>
    <m/>
    <m/>
    <m/>
    <m/>
    <m/>
    <m/>
    <s v="HOMBRE"/>
    <n v="1"/>
    <s v="Michael Capera "/>
    <n v="1"/>
    <n v="1"/>
    <s v="nuevavidamentelibre@gmail.com"/>
    <s v="Solicitud certificado de participación Barrios vivos - SDQS 2720492026"/>
    <x v="0"/>
    <s v="CONVOCATORIAS"/>
    <x v="4"/>
    <x v="8"/>
    <n v="20267100097822"/>
    <d v="2026-04-15T00:00:00"/>
    <d v="2026-05-07T00:00:00"/>
    <n v="15"/>
    <s v="RESPUESTA TOTAL"/>
    <x v="2"/>
    <s v="NO ESPECIFICA"/>
    <m/>
    <m/>
    <m/>
    <m/>
    <m/>
    <m/>
    <s v="CERTIFICADO DE PARTICIPACIÓN"/>
    <m/>
    <m/>
    <m/>
    <m/>
    <m/>
    <m/>
    <m/>
    <m/>
    <m/>
    <m/>
    <m/>
  </r>
  <r>
    <d v="2026-04-16T12:17:15"/>
    <s v="MÓNICA CUBILLOS ORTIZ"/>
    <x v="0"/>
    <n v="2720772026"/>
    <d v="2026-04-15T00:00:00"/>
    <x v="0"/>
    <m/>
    <m/>
    <m/>
    <m/>
    <m/>
    <m/>
    <s v="HOMBRE"/>
    <n v="1"/>
    <s v="Michael Capera "/>
    <n v="1"/>
    <n v="1"/>
    <s v="nuevavidamentelibre@gmail.com"/>
    <s v="Solicitud certificado de participación Proyectos En Red formación musical - SDQS 2720772026"/>
    <x v="0"/>
    <s v="CONVOCATORIAS"/>
    <x v="4"/>
    <x v="8"/>
    <n v="20267100097842"/>
    <d v="2026-04-15T00:00:00"/>
    <d v="2026-05-07T00:00:00"/>
    <n v="15"/>
    <s v="RESPUESTA TOTAL"/>
    <x v="2"/>
    <s v="NO ESPECIFICA"/>
    <m/>
    <m/>
    <m/>
    <m/>
    <m/>
    <m/>
    <s v="CERTIFICADO DE PARTICIPACIÓN"/>
    <m/>
    <m/>
    <m/>
    <m/>
    <m/>
    <m/>
    <m/>
    <m/>
    <m/>
    <m/>
    <m/>
  </r>
  <r>
    <d v="2026-04-16T13:46:04"/>
    <s v="JANETH CALDERÓN UPEGUI"/>
    <x v="0"/>
    <n v="2722982026"/>
    <d v="2026-04-15T00:00:00"/>
    <x v="0"/>
    <m/>
    <m/>
    <m/>
    <m/>
    <m/>
    <m/>
    <s v="HOMBRE"/>
    <n v="1"/>
    <s v="Abel Choconta Gomez"/>
    <n v="1"/>
    <n v="1"/>
    <s v="gomez291161@gmail.com"/>
    <s v="Solicitud certificación de participación en el programa barrios vivos Usaquén. SDQS-2722982026"/>
    <x v="0"/>
    <s v="ASUNTOS LOCALES Y PARTICIPACION"/>
    <x v="13"/>
    <x v="8"/>
    <n v="20267100098312"/>
    <d v="2026-04-15T00:00:00"/>
    <d v="2026-05-07T00:00:00"/>
    <n v="15"/>
    <s v="RESPUESTA TOTAL"/>
    <x v="2"/>
    <s v="NO ESPECIFICA"/>
    <m/>
    <m/>
    <m/>
    <m/>
    <m/>
    <m/>
    <m/>
    <m/>
    <m/>
    <m/>
    <m/>
    <m/>
    <m/>
    <m/>
    <m/>
    <m/>
    <s v="GESTIÓN TERRITORIAL Y POBLACIONES"/>
    <m/>
  </r>
  <r>
    <d v="2026-04-16T15:00:58"/>
    <s v="MÓNICA CUBILLOS ORTIZ"/>
    <x v="0"/>
    <n v="2725242026"/>
    <d v="2026-04-15T00:00:00"/>
    <x v="0"/>
    <m/>
    <m/>
    <m/>
    <m/>
    <m/>
    <m/>
    <s v="MUJER"/>
    <n v="1"/>
    <s v="Diana Patricia Cely Garzón "/>
    <n v="1"/>
    <n v="1"/>
    <s v="paticosgenita@gmail.com"/>
    <s v="Constancia de participación en Barrios Vivos - SDQS 2725242026"/>
    <x v="0"/>
    <s v="ASUNTOS LOCALES Y PARTICIPACION"/>
    <x v="13"/>
    <x v="8"/>
    <n v="20267100097862"/>
    <d v="2026-04-15T00:00:00"/>
    <d v="2026-05-07T00:00:00"/>
    <n v="15"/>
    <s v="RESPUESTA TOTAL"/>
    <x v="2"/>
    <s v="NO ESPECIFICA"/>
    <m/>
    <m/>
    <m/>
    <m/>
    <m/>
    <m/>
    <m/>
    <m/>
    <m/>
    <m/>
    <m/>
    <m/>
    <m/>
    <m/>
    <m/>
    <m/>
    <s v="GESTIÓN TERRITORIAL Y POBLACIONES"/>
    <m/>
  </r>
  <r>
    <d v="2026-04-16T15:18:39"/>
    <s v="MÓNICA CUBILLOS ORTIZ"/>
    <x v="0"/>
    <n v="2725782026"/>
    <d v="2026-04-15T00:00:00"/>
    <x v="0"/>
    <m/>
    <m/>
    <m/>
    <m/>
    <m/>
    <m/>
    <s v="HOMBRE"/>
    <n v="1"/>
    <s v="Gabriel Andrés Nuñez Cely"/>
    <n v="1"/>
    <n v="1"/>
    <s v="dagaestilo@gmail.com"/>
    <s v="Constancia barrios vivos - SDQS 2725782026"/>
    <x v="0"/>
    <s v="CONVOCATORIAS"/>
    <x v="4"/>
    <x v="8"/>
    <n v="20267100097872"/>
    <d v="2026-04-15T00:00:00"/>
    <d v="2026-05-07T00:00:00"/>
    <n v="15"/>
    <s v="RESPUESTA TOTAL"/>
    <x v="2"/>
    <s v="NO ESPECIFICA"/>
    <m/>
    <m/>
    <m/>
    <m/>
    <m/>
    <m/>
    <s v="CERTIFICADO DE PARTICIPACIÓN"/>
    <m/>
    <m/>
    <m/>
    <m/>
    <m/>
    <m/>
    <m/>
    <m/>
    <m/>
    <m/>
    <m/>
  </r>
  <r>
    <d v="2026-04-16T16:13:40"/>
    <s v="MÓNICA CUBILLOS ORTIZ"/>
    <x v="0"/>
    <n v="2728122026"/>
    <d v="2026-04-15T00:00:00"/>
    <x v="0"/>
    <m/>
    <m/>
    <m/>
    <m/>
    <m/>
    <m/>
    <s v="MUJER"/>
    <n v="1"/>
    <s v="Wendy Tatiana Padilla Restrepo "/>
    <n v="1"/>
    <n v="1"/>
    <s v="tatis.1010@hotmail.com"/>
    <s v="Certificación barrios vivos - SDQS 2728122026"/>
    <x v="0"/>
    <s v="ASUNTOS LOCALES Y PARTICIPACION"/>
    <x v="13"/>
    <x v="8"/>
    <n v="20267100098512"/>
    <d v="2026-04-15T00:00:00"/>
    <d v="2026-05-07T00:00:00"/>
    <n v="15"/>
    <s v="RESPUESTA TOTAL"/>
    <x v="2"/>
    <s v="NO ESPECIFICA"/>
    <m/>
    <m/>
    <m/>
    <m/>
    <m/>
    <m/>
    <m/>
    <m/>
    <m/>
    <m/>
    <m/>
    <m/>
    <m/>
    <m/>
    <m/>
    <m/>
    <s v="GESTIÓN TERRITORIAL Y POBLACIONES"/>
    <m/>
  </r>
  <r>
    <d v="2026-04-17T09:11:07"/>
    <s v="MÓNICA CUBILLOS ORTIZ"/>
    <x v="0"/>
    <n v="2741112026"/>
    <d v="2026-04-15T00:00:00"/>
    <x v="0"/>
    <m/>
    <m/>
    <m/>
    <m/>
    <m/>
    <m/>
    <s v="HOMBRE"/>
    <n v="1"/>
    <s v="FELIPE HERNAN LOZANO "/>
    <n v="1"/>
    <n v="1"/>
    <s v="felipehernanlozano2011@gmail.com"/>
    <s v="Solicitud Certificado Consejero - SDQS 2741112026"/>
    <x v="0"/>
    <s v="ASUNTOS LOCALES Y PARTICIPACION"/>
    <x v="16"/>
    <x v="8"/>
    <n v="20267100098582"/>
    <d v="2026-04-15T00:00:00"/>
    <d v="2026-05-07T00:00:00"/>
    <n v="15"/>
    <s v="RESPUESTA TOTAL"/>
    <x v="2"/>
    <s v="NO ESPECIFICA"/>
    <m/>
    <m/>
    <m/>
    <m/>
    <m/>
    <m/>
    <m/>
    <m/>
    <m/>
    <m/>
    <m/>
    <m/>
    <m/>
    <m/>
    <m/>
    <m/>
    <s v="CONSEJOS LOCALES"/>
    <m/>
  </r>
  <r>
    <d v="2026-04-17T09:21:05"/>
    <s v="MÓNICA CUBILLOS ORTIZ"/>
    <x v="0"/>
    <n v="2742362026"/>
    <d v="2026-04-15T00:00:00"/>
    <x v="0"/>
    <m/>
    <m/>
    <m/>
    <m/>
    <m/>
    <m/>
    <s v="HOMBRE"/>
    <n v="1"/>
    <s v="Miguel Alfonso Chinchilla Baron"/>
    <n v="1"/>
    <n v="1"/>
    <s v="michaelalfonso.co@gmail.com"/>
    <s v="Constancia de participación en la estrategia barrios vivos - SDQS 2742362026"/>
    <x v="0"/>
    <s v="ASUNTOS LOCALES Y PARTICIPACION"/>
    <x v="13"/>
    <x v="8"/>
    <n v="20267100098592"/>
    <d v="2026-04-15T00:00:00"/>
    <d v="2026-05-07T00:00:00"/>
    <n v="15"/>
    <s v="RESPUESTA TOTAL"/>
    <x v="2"/>
    <s v="NO ESPECIFICA"/>
    <m/>
    <m/>
    <m/>
    <m/>
    <m/>
    <m/>
    <m/>
    <m/>
    <m/>
    <m/>
    <m/>
    <m/>
    <m/>
    <m/>
    <m/>
    <m/>
    <s v="GESTIÓN TERRITORIAL Y POBLACIONES"/>
    <m/>
  </r>
  <r>
    <d v="2026-04-17T11:03:33"/>
    <s v="JANETH CALDERÓN UPEGUI"/>
    <x v="0"/>
    <n v="2754692026"/>
    <d v="2026-04-16T00:00:00"/>
    <x v="0"/>
    <m/>
    <m/>
    <m/>
    <m/>
    <m/>
    <m/>
    <s v="HOMBRE"/>
    <n v="1"/>
    <s v="MATEO ANDRES VELASQUEZ FERNANDEZ"/>
    <n v="1"/>
    <n v="1"/>
    <s v="Mateoandresvelas@gmail.com"/>
    <s v="Recomendación de nuevas esculturas, cabe señalar que la construcción e instalación de nuevas expresiones artísticas (escultura, placas o elementos artísticos) en el espacio público de la ciudad de Bogotá. SDQS- 2754692026"/>
    <x v="0"/>
    <s v="ARTE CULTURA Y PATRIMONIO"/>
    <x v="8"/>
    <x v="6"/>
    <n v="20267100099412"/>
    <d v="2026-04-16T00:00:00"/>
    <m/>
    <n v="15"/>
    <s v="EN TRAMITE"/>
    <x v="2"/>
    <s v="NO ESPECIFICA"/>
    <m/>
    <m/>
    <m/>
    <m/>
    <m/>
    <m/>
    <m/>
    <m/>
    <m/>
    <m/>
    <m/>
    <m/>
    <m/>
    <m/>
    <m/>
    <m/>
    <m/>
    <s v="ARTE EN ESPACIO PÚBLICO"/>
  </r>
  <r>
    <d v="2026-04-17T14:53:35"/>
    <s v="MÓNICA CUBILLOS ORTIZ"/>
    <x v="1"/>
    <n v="2724232026"/>
    <d v="2026-04-16T00:00:00"/>
    <x v="0"/>
    <m/>
    <m/>
    <m/>
    <m/>
    <m/>
    <m/>
    <s v="MUJER"/>
    <n v="1"/>
    <s v="DIANA MARCELA FORERO RUIZ"/>
    <n v="1"/>
    <n v="1"/>
    <s v="dvva1979@gmail.com"/>
    <s v="Información planta personal - SDQS 2724232026"/>
    <x v="0"/>
    <s v="TALENTO HUMANO Y CONTRATACION"/>
    <x v="6"/>
    <x v="0"/>
    <n v="20267100101012"/>
    <d v="2026-04-17T00:00:00"/>
    <m/>
    <n v="15"/>
    <s v="EN TRAMITE"/>
    <x v="2"/>
    <s v="NO ESPECIFICA"/>
    <m/>
    <m/>
    <m/>
    <s v="INFORMACIÓN PLANTA PERSONAL"/>
    <m/>
    <m/>
    <m/>
    <m/>
    <m/>
    <m/>
    <m/>
    <m/>
    <m/>
    <m/>
    <m/>
    <m/>
    <m/>
    <m/>
  </r>
  <r>
    <d v="2026-01-09T14:18:59"/>
    <s v="JANETH CALDERÓN UPEGUI"/>
    <x v="1"/>
    <n v="33112026"/>
    <d v="2026-01-05T00:00:00"/>
    <x v="0"/>
    <m/>
    <m/>
    <m/>
    <m/>
    <m/>
    <m/>
    <s v="MUJER"/>
    <n v="1"/>
    <s v="Fanny Marina Ramón Luna "/>
    <n v="1"/>
    <n v="1"/>
    <s v="fmramon.judicial@hotmail.com"/>
    <s v="Solicitud de inclusión expresa de competencias comportamentales como requisito en los manuales específicos de funciones y publicidad del procedimiento y resultados del análisis de hojas de vida para cargos directivos y de libre nombramiento y remoción. SDQS-33112026."/>
    <x v="0"/>
    <s v="TALENTO HUMANO Y CONTRATACION"/>
    <x v="6"/>
    <x v="0"/>
    <n v="20267100006432"/>
    <d v="2026-01-05T00:00:00"/>
    <d v="2026-01-26T00:00:00"/>
    <n v="14"/>
    <s v="RESPUESTA TOTAL"/>
    <x v="0"/>
    <s v="NO ESPECIFICA"/>
    <m/>
    <m/>
    <m/>
    <s v="INFORMACIÓN PLANTA PERSONAL"/>
    <m/>
    <m/>
    <m/>
    <m/>
    <m/>
    <m/>
    <m/>
    <m/>
    <m/>
    <m/>
    <m/>
    <m/>
    <m/>
    <m/>
  </r>
  <r>
    <d v="2026-01-09T11:58:52"/>
    <s v="JANETH CALDERÓN UPEGUI"/>
    <x v="0"/>
    <n v="149732026"/>
    <d v="2026-01-07T00:00:00"/>
    <x v="0"/>
    <m/>
    <m/>
    <m/>
    <m/>
    <m/>
    <m/>
    <s v="HOMBRE"/>
    <n v="1"/>
    <s v="GOMEZ RUBIO HAROLD JAIR"/>
    <n v="1"/>
    <n v="1"/>
    <s v="hgomez83@unisalle.edu.co"/>
    <s v="SOLICITUD INFORMACION MODELO REQUISITOS GESTION DOCUMENTOS ELECTRONICOS DE LA ENTIDAD - TRABAJO TESIS DE GRADO. SDQS- 149732026."/>
    <x v="0"/>
    <s v="ASUNTOS ADMINISTRATIVOS"/>
    <x v="2"/>
    <x v="15"/>
    <n v="20267100005192"/>
    <d v="2026-01-07T00:00:00"/>
    <d v="2026-01-28T00:00:00"/>
    <n v="14"/>
    <s v="RESPUESTA TOTAL"/>
    <x v="0"/>
    <s v="NO ESPECIFICA"/>
    <m/>
    <m/>
    <m/>
    <m/>
    <s v="GESTIÓN ADMINISTRATIVA"/>
    <m/>
    <m/>
    <m/>
    <m/>
    <m/>
    <m/>
    <m/>
    <m/>
    <m/>
    <m/>
    <m/>
    <m/>
    <m/>
  </r>
  <r>
    <d v="2026-01-13T09:36:06"/>
    <s v="MÓNICA CUBILLOS ORTIZ"/>
    <x v="0"/>
    <n v="185792026"/>
    <d v="2026-01-13T00:00:00"/>
    <x v="0"/>
    <m/>
    <m/>
    <m/>
    <m/>
    <m/>
    <m/>
    <s v="HOMBRE"/>
    <n v="1"/>
    <s v="Jeisson Pérez "/>
    <n v="1"/>
    <n v="1"/>
    <s v="jason-525@hotmail.com"/>
    <s v="Reservas practica libre natación - SDQS 185792026"/>
    <x v="0"/>
    <s v="ARTE CULTURA Y PATRIMONIO"/>
    <x v="9"/>
    <x v="6"/>
    <n v="20267100007932"/>
    <d v="2026-01-13T00:00:00"/>
    <d v="2026-02-02T00:00:00"/>
    <n v="14"/>
    <s v="RESPUESTA TOTAL"/>
    <x v="0"/>
    <s v="NO ESPECIFICA"/>
    <m/>
    <m/>
    <m/>
    <m/>
    <m/>
    <m/>
    <m/>
    <m/>
    <m/>
    <m/>
    <m/>
    <m/>
    <m/>
    <m/>
    <m/>
    <m/>
    <m/>
    <s v="EQUIPAMIENTOS CULTURALES"/>
  </r>
  <r>
    <d v="2026-01-13T09:45:56"/>
    <s v="MÓNICA CUBILLOS ORTIZ"/>
    <x v="0"/>
    <n v="186112026"/>
    <d v="2026-01-13T00:00:00"/>
    <x v="0"/>
    <m/>
    <m/>
    <m/>
    <m/>
    <m/>
    <m/>
    <s v="HOMBRE"/>
    <n v="1"/>
    <s v="Michael Ahrens "/>
    <n v="1"/>
    <n v="1"/>
    <s v="miahrens1@gmail.com"/>
    <s v="Problema de completar perfil para hacer reservas para piscinas - SDQS 186112026"/>
    <x v="0"/>
    <s v="ARTE CULTURA Y PATRIMONIO"/>
    <x v="9"/>
    <x v="6"/>
    <n v="20267100007942"/>
    <d v="2026-01-13T00:00:00"/>
    <d v="2026-02-02T00:00:00"/>
    <n v="14"/>
    <s v="RESPUESTA TOTAL"/>
    <x v="0"/>
    <s v="NO ESPECIFICA"/>
    <m/>
    <m/>
    <m/>
    <m/>
    <m/>
    <m/>
    <m/>
    <m/>
    <m/>
    <m/>
    <m/>
    <m/>
    <m/>
    <m/>
    <m/>
    <m/>
    <m/>
    <s v="EQUIPAMIENTOS CULTURALES"/>
  </r>
  <r>
    <d v="2026-01-13T11:00:29"/>
    <s v="MÓNICA CUBILLOS ORTIZ"/>
    <x v="0"/>
    <n v="188322026"/>
    <d v="2026-01-13T00:00:00"/>
    <x v="0"/>
    <m/>
    <m/>
    <m/>
    <m/>
    <m/>
    <m/>
    <s v="HOMBRE"/>
    <n v="1"/>
    <s v="David Matiz González"/>
    <n v="1"/>
    <n v="1"/>
    <s v="bongadanza8@gmail.com"/>
    <s v="Solicitud préstamo de espacio CEFE Chapinero - SDQS 188322026"/>
    <x v="0"/>
    <s v="ARTE CULTURA Y PATRIMONIO"/>
    <x v="9"/>
    <x v="6"/>
    <n v="20267100008012"/>
    <d v="2026-01-13T00:00:00"/>
    <d v="2026-02-02T00:00:00"/>
    <n v="14"/>
    <s v="RESPUESTA TOTAL"/>
    <x v="0"/>
    <s v="NO ESPECIFICA"/>
    <m/>
    <m/>
    <m/>
    <m/>
    <m/>
    <m/>
    <m/>
    <m/>
    <m/>
    <m/>
    <m/>
    <m/>
    <m/>
    <m/>
    <m/>
    <m/>
    <m/>
    <s v="EQUIPAMIENTOS CULTURALES"/>
  </r>
  <r>
    <d v="2026-01-14T09:33:36"/>
    <s v="MÓNICA CUBILLOS ORTIZ"/>
    <x v="0"/>
    <n v="220252026"/>
    <d v="2026-01-13T00:00:00"/>
    <x v="0"/>
    <m/>
    <m/>
    <m/>
    <m/>
    <m/>
    <m/>
    <s v="HOMBRE"/>
    <n v="1"/>
    <s v="Li Mishel Eraso Fang"/>
    <n v="1"/>
    <n v="1"/>
    <s v="mimi.eraso25@gmail.com"/>
    <s v="Plataforma CEFE Chapinero - SDQS 220252026"/>
    <x v="0"/>
    <s v="ARTE CULTURA Y PATRIMONIO"/>
    <x v="9"/>
    <x v="6"/>
    <n v="20267100009492"/>
    <d v="2026-01-13T00:00:00"/>
    <d v="2026-02-02T00:00:00"/>
    <n v="14"/>
    <s v="RESPUESTA TOTAL"/>
    <x v="0"/>
    <s v="NO ESPECIFICA"/>
    <m/>
    <m/>
    <m/>
    <m/>
    <m/>
    <m/>
    <m/>
    <m/>
    <m/>
    <m/>
    <m/>
    <m/>
    <m/>
    <m/>
    <m/>
    <m/>
    <m/>
    <s v="EQUIPAMIENTOS CULTURALES"/>
  </r>
  <r>
    <d v="2026-01-14T10:01:19"/>
    <s v="MÓNICA CUBILLOS ORTIZ"/>
    <x v="0"/>
    <n v="220872026"/>
    <d v="2026-01-13T00:00:00"/>
    <x v="0"/>
    <m/>
    <m/>
    <m/>
    <m/>
    <m/>
    <m/>
    <s v="HOMBRE"/>
    <n v="1"/>
    <s v="Juan Camilo "/>
    <n v="1"/>
    <n v="1"/>
    <s v="revolucionjk@gmail.com"/>
    <s v="Plataforma CEFE Chapinero - SDQS 220872026"/>
    <x v="0"/>
    <s v="ARTE CULTURA Y PATRIMONIO"/>
    <x v="9"/>
    <x v="6"/>
    <n v="20267100009912"/>
    <d v="2026-01-13T00:00:00"/>
    <d v="2026-02-02T00:00:00"/>
    <n v="14"/>
    <s v="RESPUESTA TOTAL"/>
    <x v="0"/>
    <s v="NO ESPECIFICA"/>
    <m/>
    <m/>
    <m/>
    <m/>
    <m/>
    <m/>
    <m/>
    <m/>
    <m/>
    <m/>
    <m/>
    <m/>
    <m/>
    <m/>
    <m/>
    <m/>
    <m/>
    <s v="EQUIPAMIENTOS CULTURALES"/>
  </r>
  <r>
    <d v="2026-01-14T18:20:35"/>
    <s v="MÓNICA CUBILLOS ORTIZ"/>
    <x v="0"/>
    <n v="235432026"/>
    <d v="2026-01-14T00:00:00"/>
    <x v="0"/>
    <m/>
    <m/>
    <m/>
    <m/>
    <m/>
    <m/>
    <s v="HOMBRE"/>
    <n v="1"/>
    <s v="Edgar Corzo"/>
    <n v="1"/>
    <n v="1"/>
    <s v="edgarcorzoh@gmail.com"/>
    <s v="Plataforma CEFE Chapinero - SDQS 235432026"/>
    <x v="0"/>
    <s v="ARTE CULTURA Y PATRIMONIO"/>
    <x v="9"/>
    <x v="6"/>
    <n v="20267100010002"/>
    <d v="2026-01-14T00:00:00"/>
    <d v="2026-02-03T00:00:00"/>
    <n v="14"/>
    <s v="RESPUESTA TOTAL"/>
    <x v="0"/>
    <s v="NO ESPECIFICA"/>
    <m/>
    <m/>
    <m/>
    <m/>
    <m/>
    <m/>
    <m/>
    <m/>
    <m/>
    <m/>
    <m/>
    <m/>
    <m/>
    <m/>
    <m/>
    <m/>
    <m/>
    <s v="EQUIPAMIENTOS CULTURALES"/>
  </r>
  <r>
    <d v="2026-01-14T19:00:48"/>
    <s v="MÓNICA CUBILLOS ORTIZ"/>
    <x v="0"/>
    <n v="235712026"/>
    <d v="2026-01-14T00:00:00"/>
    <x v="0"/>
    <m/>
    <m/>
    <m/>
    <m/>
    <m/>
    <m/>
    <s v="HOMBRE"/>
    <n v="1"/>
    <s v="Camilo Llano Saldarriaga "/>
    <n v="1"/>
    <n v="1"/>
    <s v="camilo-llano@hotmail.com"/>
    <s v="Acceso perfil CEFE Chapinero - SDQS 235712026"/>
    <x v="0"/>
    <s v="ARTE CULTURA Y PATRIMONIO"/>
    <x v="9"/>
    <x v="6"/>
    <n v="20267100010632"/>
    <d v="2026-01-14T00:00:00"/>
    <d v="2026-02-03T00:00:00"/>
    <n v="14"/>
    <s v="RESPUESTA TOTAL"/>
    <x v="0"/>
    <s v="NO ESPECIFICA"/>
    <m/>
    <m/>
    <m/>
    <m/>
    <m/>
    <m/>
    <m/>
    <m/>
    <m/>
    <m/>
    <m/>
    <m/>
    <m/>
    <m/>
    <m/>
    <m/>
    <m/>
    <s v="EQUIPAMIENTOS CULTURALES"/>
  </r>
  <r>
    <d v="2026-01-14T19:10:00"/>
    <s v="MÓNICA CUBILLOS ORTIZ"/>
    <x v="0"/>
    <n v="235782026"/>
    <d v="2026-01-14T00:00:00"/>
    <x v="0"/>
    <m/>
    <m/>
    <m/>
    <m/>
    <m/>
    <m/>
    <s v="HOMBRE"/>
    <n v="1"/>
    <s v="Alberto Bautista"/>
    <n v="1"/>
    <n v="1"/>
    <s v="albertocastrobarrio614@gmail.com"/>
    <s v="Documentación BEPS - SDQS 235782026"/>
    <x v="0"/>
    <s v="ARTE CULTURA Y PATRIMONIO"/>
    <x v="22"/>
    <x v="6"/>
    <n v="20267100010672"/>
    <d v="2026-01-14T00:00:00"/>
    <d v="2026-02-03T00:00:00"/>
    <n v="14"/>
    <s v="RESPUESTA TOTAL"/>
    <x v="0"/>
    <s v="NO ESPECIFICA"/>
    <m/>
    <m/>
    <m/>
    <m/>
    <m/>
    <m/>
    <m/>
    <m/>
    <m/>
    <m/>
    <m/>
    <m/>
    <m/>
    <m/>
    <m/>
    <m/>
    <m/>
    <s v="BENEFICIOS ECONÓMICOS PERIÓDICOS"/>
  </r>
  <r>
    <d v="2026-01-15T08:09:43"/>
    <s v="MÓNICA CUBILLOS ORTIZ"/>
    <x v="0"/>
    <n v="250382026"/>
    <d v="2026-01-14T00:00:00"/>
    <x v="0"/>
    <m/>
    <m/>
    <m/>
    <m/>
    <m/>
    <m/>
    <s v="MUJER"/>
    <n v="1"/>
    <s v="Yolanda Gómez Mendoza "/>
    <n v="1"/>
    <n v="1"/>
    <s v="yogomen@yahoo.es"/>
    <s v="SOLICITUD INFORMACIÓN INICIO CURSO DE NATACIÓN - SDQS 250382026"/>
    <x v="0"/>
    <s v="ARTE CULTURA Y PATRIMONIO"/>
    <x v="9"/>
    <x v="6"/>
    <n v="20267100010782"/>
    <d v="2026-01-14T00:00:00"/>
    <d v="2026-02-03T00:00:00"/>
    <n v="14"/>
    <s v="RESPUESTA TOTAL"/>
    <x v="0"/>
    <s v="NO ESPECIFICA"/>
    <m/>
    <m/>
    <m/>
    <m/>
    <m/>
    <m/>
    <m/>
    <m/>
    <m/>
    <m/>
    <m/>
    <m/>
    <m/>
    <m/>
    <m/>
    <m/>
    <m/>
    <s v="EQUIPAMIENTOS CULTURALES"/>
  </r>
  <r>
    <d v="2026-01-15T08:38:34"/>
    <s v="MÓNICA CUBILLOS ORTIZ"/>
    <x v="0"/>
    <n v="250882026"/>
    <d v="2026-01-14T00:00:00"/>
    <x v="0"/>
    <m/>
    <m/>
    <m/>
    <m/>
    <m/>
    <m/>
    <s v="HOMBRE"/>
    <n v="1"/>
    <s v="Jeison Montero "/>
    <n v="1"/>
    <n v="1"/>
    <s v="jeison.montero@revistadiners.com.co"/>
    <s v="Solicitud espacios CEFE Chapinero - SDQS 250882026"/>
    <x v="0"/>
    <s v="ARTE CULTURA Y PATRIMONIO"/>
    <x v="9"/>
    <x v="6"/>
    <n v="20267100010902"/>
    <d v="2026-01-14T00:00:00"/>
    <d v="2026-02-03T00:00:00"/>
    <n v="14"/>
    <s v="RESPUESTA TOTAL"/>
    <x v="0"/>
    <s v="NO ESPECIFICA"/>
    <m/>
    <m/>
    <m/>
    <m/>
    <m/>
    <m/>
    <m/>
    <m/>
    <m/>
    <m/>
    <m/>
    <m/>
    <m/>
    <m/>
    <m/>
    <m/>
    <m/>
    <s v="EQUIPAMIENTOS CULTURALES"/>
  </r>
  <r>
    <d v="2026-01-15T10:01:36"/>
    <s v="MÓNICA CUBILLOS ORTIZ"/>
    <x v="0"/>
    <n v="253072026"/>
    <d v="2026-01-14T00:00:00"/>
    <x v="0"/>
    <m/>
    <m/>
    <m/>
    <m/>
    <m/>
    <m/>
    <s v="MUJER"/>
    <n v="1"/>
    <s v="Orli Glogower Abadi "/>
    <n v="1"/>
    <n v="1"/>
    <s v="orls.glogower@gmail.com"/>
    <s v="Solicitud de información y cumplimiento de desembolso - SDQS 253072026"/>
    <x v="0"/>
    <s v="ASUNTOS ADMINISTRATIVOS"/>
    <x v="2"/>
    <x v="12"/>
    <n v="20267100011262"/>
    <d v="2026-01-14T00:00:00"/>
    <d v="2026-02-03T00:00:00"/>
    <n v="14"/>
    <s v="RESPUESTA TOTAL"/>
    <x v="0"/>
    <s v="NO ESPECIFICA"/>
    <m/>
    <m/>
    <m/>
    <m/>
    <s v="GESTIÓN ADMINISTRATIVA"/>
    <m/>
    <m/>
    <m/>
    <m/>
    <m/>
    <m/>
    <m/>
    <m/>
    <m/>
    <m/>
    <m/>
    <m/>
    <m/>
  </r>
  <r>
    <d v="2026-01-15T11:33:01"/>
    <s v="MÓNICA CUBILLOS ORTIZ"/>
    <x v="0"/>
    <n v="256092026"/>
    <d v="2026-01-14T00:00:00"/>
    <x v="0"/>
    <m/>
    <m/>
    <m/>
    <m/>
    <m/>
    <m/>
    <s v="HOMBRE"/>
    <n v="1"/>
    <s v="Daniel Meza "/>
    <n v="1"/>
    <n v="1"/>
    <s v="dannielmezza@gmail.com"/>
    <s v="Plataforma CEFE Chapinero - SDQS 256092026"/>
    <x v="0"/>
    <s v="ARTE CULTURA Y PATRIMONIO"/>
    <x v="9"/>
    <x v="6"/>
    <n v="20267100011562"/>
    <d v="2026-01-14T00:00:00"/>
    <d v="2026-02-03T00:00:00"/>
    <n v="14"/>
    <s v="RESPUESTA TOTAL"/>
    <x v="0"/>
    <s v="NO ESPECIFICA"/>
    <m/>
    <m/>
    <m/>
    <m/>
    <m/>
    <m/>
    <m/>
    <m/>
    <m/>
    <m/>
    <m/>
    <m/>
    <m/>
    <m/>
    <m/>
    <m/>
    <m/>
    <s v="EQUIPAMIENTOS CULTURALES"/>
  </r>
  <r>
    <d v="2026-01-15T11:46:51"/>
    <s v="MÓNICA CUBILLOS ORTIZ"/>
    <x v="0"/>
    <n v="256392026"/>
    <d v="2026-01-15T00:00:00"/>
    <x v="0"/>
    <m/>
    <m/>
    <m/>
    <m/>
    <m/>
    <m/>
    <s v="HOMBRE"/>
    <n v="1"/>
    <s v="Milz Thomas "/>
    <n v="1"/>
    <n v="1"/>
    <s v="thomas.milz@nzz.ch"/>
    <s v="Información Línea calma y Escuela virtual Hombres al cuidado - SDQS 256392026"/>
    <x v="0"/>
    <s v="CULTURA CIUDADANA"/>
    <x v="23"/>
    <x v="13"/>
    <n v="20267100011662"/>
    <d v="2026-01-15T00:00:00"/>
    <d v="2026-02-04T00:00:00"/>
    <n v="14"/>
    <s v="RESPUESTA TOTAL"/>
    <x v="0"/>
    <s v="NO ESPECIFICA"/>
    <m/>
    <m/>
    <m/>
    <m/>
    <m/>
    <m/>
    <m/>
    <s v="LÍNEA CALMA"/>
    <m/>
    <m/>
    <m/>
    <m/>
    <m/>
    <m/>
    <m/>
    <m/>
    <m/>
    <m/>
  </r>
  <r>
    <d v="2026-01-16T14:51:36"/>
    <s v="MÓNICA CUBILLOS ORTIZ"/>
    <x v="0"/>
    <n v="295622026"/>
    <d v="2026-01-15T00:00:00"/>
    <x v="0"/>
    <m/>
    <m/>
    <m/>
    <m/>
    <m/>
    <m/>
    <s v="HOMBRE"/>
    <n v="1"/>
    <s v="TOMÁS SALVADOR MENDOZA PARDO"/>
    <n v="1"/>
    <n v="1"/>
    <s v="radicaciones@promoambientaldistrito.com"/>
    <s v="Información eventos culturales - SDQS 295622026"/>
    <x v="0"/>
    <s v="ARTE CULTURA Y PATRIMONIO"/>
    <x v="8"/>
    <x v="6"/>
    <n v="20267100012752"/>
    <d v="2026-01-15T00:00:00"/>
    <d v="2026-02-04T00:00:00"/>
    <n v="14"/>
    <s v="RESPUESTA TOTAL"/>
    <x v="0"/>
    <s v="NO ESPECIFICA"/>
    <m/>
    <m/>
    <m/>
    <m/>
    <m/>
    <m/>
    <m/>
    <m/>
    <m/>
    <m/>
    <m/>
    <m/>
    <m/>
    <m/>
    <m/>
    <m/>
    <m/>
    <s v="ARTE EN ESPACIO PÚBLICO"/>
  </r>
  <r>
    <d v="2026-01-19T11:26:24"/>
    <s v="MÓNICA CUBILLOS ORTIZ"/>
    <x v="0"/>
    <n v="334122026"/>
    <d v="2026-01-19T00:00:00"/>
    <x v="0"/>
    <m/>
    <m/>
    <m/>
    <m/>
    <m/>
    <m/>
    <s v="MUJER"/>
    <n v="1"/>
    <s v="JOHANNA AYALA MOSCOSO"/>
    <n v="1"/>
    <n v="1"/>
    <s v="johannaayala.management@gmail.com"/>
    <s v="RECLAMACIÓN POR INCUMPLIMIENTO CONTRACTUAL, DAÑOS Y PERJUICIOS - SDQS 334122026"/>
    <x v="0"/>
    <s v="ASUNTOS ADMINISTRATIVOS"/>
    <x v="2"/>
    <x v="4"/>
    <n v="20267100015352"/>
    <d v="2026-01-19T00:00:00"/>
    <d v="2026-02-06T00:00:00"/>
    <n v="14"/>
    <s v="RESPUESTA TOTAL"/>
    <x v="0"/>
    <s v="NO ESPECIFICA"/>
    <m/>
    <m/>
    <m/>
    <m/>
    <s v="GESTIÓN ADMINISTRATIVA"/>
    <m/>
    <m/>
    <m/>
    <m/>
    <m/>
    <m/>
    <m/>
    <m/>
    <m/>
    <m/>
    <m/>
    <m/>
    <m/>
  </r>
  <r>
    <d v="2026-01-19T14:39:20"/>
    <s v="MÓNICA CUBILLOS ORTIZ"/>
    <x v="0"/>
    <n v="340312026"/>
    <d v="2026-01-19T00:00:00"/>
    <x v="0"/>
    <m/>
    <m/>
    <m/>
    <m/>
    <m/>
    <m/>
    <s v="MUJER"/>
    <n v="1"/>
    <s v="Laura Marcela Ojeda Álvarez "/>
    <n v="1"/>
    <n v="1"/>
    <s v="labqueenhh@gmail.com"/>
    <s v="Solicitud de copia de informe del Sector de Artes Plásticas y visuales - SDQS 340312026"/>
    <x v="0"/>
    <s v="CONVOCATORIAS"/>
    <x v="14"/>
    <x v="4"/>
    <n v="20267100015772"/>
    <d v="2026-01-19T00:00:00"/>
    <d v="2026-02-06T00:00:00"/>
    <n v="14"/>
    <s v="RESPUESTA TOTAL"/>
    <x v="0"/>
    <s v="NO ESPECIFICA"/>
    <m/>
    <m/>
    <m/>
    <m/>
    <m/>
    <m/>
    <s v="ASESORÍAS CONVOCATORIAS E INVITACIONES PÚBLICAS"/>
    <m/>
    <m/>
    <m/>
    <m/>
    <m/>
    <m/>
    <m/>
    <m/>
    <m/>
    <m/>
    <m/>
  </r>
  <r>
    <d v="2026-01-19T14:45:55"/>
    <s v="MÓNICA CUBILLOS ORTIZ"/>
    <x v="0"/>
    <n v="340632026"/>
    <d v="2026-01-19T00:00:00"/>
    <x v="3"/>
    <m/>
    <m/>
    <m/>
    <m/>
    <m/>
    <m/>
    <s v="MUJER"/>
    <n v="1"/>
    <s v="Laura Marcela Ojeda Álvarez"/>
    <n v="1"/>
    <n v="1"/>
    <s v="lauraojedao@hotmail.com"/>
    <s v="Solicitud de cumplimiento acuerdos del recurso excedente de fomento Proyecto en Red Sector de Artes Plásticas y visuales - SDQS 340632026"/>
    <x v="0"/>
    <s v="CONVOCATORIAS"/>
    <x v="14"/>
    <x v="4"/>
    <n v="20267100015782"/>
    <d v="2026-01-19T00:00:00"/>
    <d v="2026-02-06T00:00:00"/>
    <n v="14"/>
    <s v="RESPUESTA TOTAL"/>
    <x v="0"/>
    <s v="NO ESPECIFICA"/>
    <m/>
    <m/>
    <m/>
    <m/>
    <m/>
    <m/>
    <s v="ASESORÍAS CONVOCATORIAS E INVITACIONES PÚBLICAS"/>
    <m/>
    <m/>
    <m/>
    <m/>
    <m/>
    <m/>
    <m/>
    <m/>
    <m/>
    <m/>
    <m/>
  </r>
  <r>
    <d v="2026-01-19T14:55:29"/>
    <s v="MÓNICA CUBILLOS ORTIZ"/>
    <x v="0"/>
    <n v="340772026"/>
    <d v="2026-01-19T00:00:00"/>
    <x v="3"/>
    <m/>
    <m/>
    <m/>
    <m/>
    <m/>
    <m/>
    <s v="MUJER"/>
    <n v="1"/>
    <s v="Laura Marcela Ojeda Álvarez"/>
    <n v="1"/>
    <n v="1"/>
    <s v="lauraojedao@hotmail.com"/>
    <s v="Solicitud de reunión con Referente de fomento para socialización de cierre y Proyección del Sector de Artes Plásticas y visuales- SDQS 340772026"/>
    <x v="0"/>
    <s v="CONVOCATORIAS"/>
    <x v="14"/>
    <x v="4"/>
    <n v="20267100015802"/>
    <d v="2026-01-19T00:00:00"/>
    <d v="2026-02-06T00:00:00"/>
    <n v="14"/>
    <s v="RESPUESTA TOTAL"/>
    <x v="0"/>
    <s v="NO ESPECIFICA"/>
    <m/>
    <m/>
    <m/>
    <m/>
    <m/>
    <m/>
    <s v="ASESORÍAS CONVOCATORIAS E INVITACIONES PÚBLICAS"/>
    <m/>
    <m/>
    <m/>
    <m/>
    <m/>
    <m/>
    <m/>
    <m/>
    <m/>
    <m/>
    <m/>
  </r>
  <r>
    <d v="2026-01-20T08:00:22"/>
    <s v="JANETH CALDERÓN UPEGUI"/>
    <x v="0"/>
    <n v="362482026"/>
    <d v="2026-01-19T00:00:00"/>
    <x v="0"/>
    <m/>
    <m/>
    <m/>
    <m/>
    <m/>
    <m/>
    <s v="MUJER"/>
    <n v="1"/>
    <s v="Helena Llano "/>
    <n v="1"/>
    <n v="1"/>
    <s v="helenallanoruiz@hotmail.com"/>
    <s v="Verificación registro CEFE. SDQS-362482026"/>
    <x v="0"/>
    <s v="ARTE CULTURA Y PATRIMONIO"/>
    <x v="9"/>
    <x v="6"/>
    <n v="20267100016362"/>
    <d v="2026-01-19T00:00:00"/>
    <d v="2026-02-06T00:00:00"/>
    <n v="14"/>
    <s v="RESPUESTA TOTAL"/>
    <x v="0"/>
    <s v="NO ESPECIFICA"/>
    <m/>
    <m/>
    <m/>
    <m/>
    <m/>
    <m/>
    <m/>
    <m/>
    <m/>
    <m/>
    <m/>
    <m/>
    <m/>
    <m/>
    <m/>
    <m/>
    <m/>
    <s v="EQUIPAMIENTOS CULTURALES"/>
  </r>
  <r>
    <d v="2026-01-20T10:29:11"/>
    <s v="JANETH CALDERÓN UPEGUI"/>
    <x v="0"/>
    <n v="364712026"/>
    <d v="2026-01-20T00:00:00"/>
    <x v="0"/>
    <m/>
    <m/>
    <m/>
    <m/>
    <m/>
    <m/>
    <s v="MUJER"/>
    <n v="1"/>
    <s v="Jacqueline Osorio Olarte "/>
    <n v="1"/>
    <n v="1"/>
    <s v="jacquelinosa@gmail.com"/>
    <s v=" Revisión y verificación registro CEFE para reservas. SDQS-364712026."/>
    <x v="0"/>
    <s v="ARTE CULTURA Y PATRIMONIO"/>
    <x v="9"/>
    <x v="6"/>
    <n v="20267100016872"/>
    <d v="2026-01-20T00:00:00"/>
    <d v="2026-02-09T00:00:00"/>
    <n v="14"/>
    <s v="RESPUESTA TOTAL"/>
    <x v="0"/>
    <s v="NO ESPECIFICA"/>
    <m/>
    <m/>
    <m/>
    <m/>
    <m/>
    <m/>
    <m/>
    <m/>
    <m/>
    <m/>
    <m/>
    <m/>
    <m/>
    <m/>
    <m/>
    <m/>
    <m/>
    <s v="EQUIPAMIENTOS CULTURALES"/>
  </r>
  <r>
    <d v="2026-01-20T11:30:23"/>
    <s v="JANETH CALDERÓN UPEGUI"/>
    <x v="0"/>
    <n v="369732026"/>
    <d v="2026-01-20T00:00:00"/>
    <x v="0"/>
    <m/>
    <m/>
    <m/>
    <m/>
    <m/>
    <m/>
    <s v="MUJER"/>
    <n v="1"/>
    <s v="MÓNICA PATRICIA ERASO PAZ"/>
    <n v="1"/>
    <n v="1"/>
    <s v="cnfneurogenesisfoundation@gmail.com"/>
    <s v=" Solicitud  reserva espacio &quot;Conmemoración Síndrome de Angelman&quot; - CEFE. SDQS-369732026."/>
    <x v="0"/>
    <s v="ARTE CULTURA Y PATRIMONIO"/>
    <x v="9"/>
    <x v="6"/>
    <n v="20267100017142"/>
    <d v="2026-01-20T00:00:00"/>
    <d v="2026-02-09T00:00:00"/>
    <n v="14"/>
    <s v="RESPUESTA TOTAL"/>
    <x v="0"/>
    <s v="NO ESPECIFICA"/>
    <m/>
    <m/>
    <m/>
    <m/>
    <m/>
    <m/>
    <m/>
    <m/>
    <m/>
    <m/>
    <m/>
    <m/>
    <m/>
    <m/>
    <m/>
    <m/>
    <m/>
    <s v="EQUIPAMIENTOS CULTURALES"/>
  </r>
  <r>
    <d v="2026-01-20T11:44:36"/>
    <s v="JANETH CALDERÓN UPEGUI"/>
    <x v="0"/>
    <n v="370332026"/>
    <d v="2026-01-20T00:00:00"/>
    <x v="0"/>
    <m/>
    <m/>
    <m/>
    <m/>
    <m/>
    <m/>
    <s v="MUJER"/>
    <n v="1"/>
    <s v="Daniela Avila Manrique "/>
    <n v="1"/>
    <n v="1"/>
    <s v="daniela.avila@melonn.com"/>
    <s v="Solicitud reservar las aulas múltiples CEFE. SDQS-370332026."/>
    <x v="0"/>
    <s v="ARTE CULTURA Y PATRIMONIO"/>
    <x v="9"/>
    <x v="6"/>
    <n v="20267100017242"/>
    <d v="2026-01-20T00:00:00"/>
    <d v="2026-02-09T00:00:00"/>
    <n v="14"/>
    <s v="RESPUESTA TOTAL"/>
    <x v="0"/>
    <s v="NO ESPECIFICA"/>
    <m/>
    <m/>
    <m/>
    <m/>
    <m/>
    <m/>
    <m/>
    <m/>
    <m/>
    <m/>
    <m/>
    <m/>
    <m/>
    <m/>
    <m/>
    <m/>
    <m/>
    <s v="EQUIPAMIENTOS CULTURALES"/>
  </r>
  <r>
    <d v="2026-01-20T12:08:42"/>
    <s v="JANETH CALDERÓN UPEGUI"/>
    <x v="0"/>
    <n v="371242026"/>
    <d v="2026-01-20T00:00:00"/>
    <x v="0"/>
    <m/>
    <m/>
    <m/>
    <m/>
    <m/>
    <m/>
    <s v="MUJER"/>
    <n v="1"/>
    <s v="Angie Cardozo F. "/>
    <n v="1"/>
    <n v="1"/>
    <s v="angiecardozof13@hotmail.com"/>
    <s v="Solicitud verificación registro para reservas CEFE Chapinero. SDQS-371242026"/>
    <x v="0"/>
    <s v="ARTE CULTURA Y PATRIMONIO"/>
    <x v="9"/>
    <x v="6"/>
    <n v="20267100017262"/>
    <d v="2026-01-20T00:00:00"/>
    <d v="2026-02-09T00:00:00"/>
    <n v="14"/>
    <s v="RESPUESTA TOTAL"/>
    <x v="0"/>
    <s v="NO ESPECIFICA"/>
    <m/>
    <m/>
    <m/>
    <m/>
    <m/>
    <m/>
    <m/>
    <m/>
    <m/>
    <m/>
    <m/>
    <m/>
    <m/>
    <m/>
    <m/>
    <m/>
    <m/>
    <s v="EQUIPAMIENTOS CULTURALES"/>
  </r>
  <r>
    <d v="2026-01-20T13:57:48"/>
    <s v="JANETH CALDERÓN UPEGUI"/>
    <x v="0"/>
    <n v="375252026"/>
    <d v="2026-01-20T00:00:00"/>
    <x v="0"/>
    <m/>
    <m/>
    <m/>
    <m/>
    <m/>
    <m/>
    <s v="MUJER"/>
    <n v="1"/>
    <s v="María Blanco "/>
    <n v="1"/>
    <n v="1"/>
    <s v="mafelopez0@gmail.com"/>
    <s v="Solicitud reserva Arena Polivante CEFE. SDQS-375252026"/>
    <x v="0"/>
    <s v="ARTE CULTURA Y PATRIMONIO"/>
    <x v="9"/>
    <x v="6"/>
    <n v="20267100017522"/>
    <d v="2026-01-20T00:00:00"/>
    <d v="2026-02-09T00:00:00"/>
    <n v="14"/>
    <s v="RESPUESTA TOTAL"/>
    <x v="0"/>
    <s v="NO ESPECIFICA"/>
    <m/>
    <m/>
    <m/>
    <m/>
    <m/>
    <m/>
    <m/>
    <m/>
    <m/>
    <m/>
    <m/>
    <m/>
    <m/>
    <m/>
    <m/>
    <m/>
    <m/>
    <s v="EQUIPAMIENTOS CULTURALES"/>
  </r>
  <r>
    <d v="2026-01-20T14:21:12"/>
    <s v="JANETH CALDERÓN UPEGUI"/>
    <x v="0"/>
    <n v="376182026"/>
    <d v="2026-01-20T00:00:00"/>
    <x v="0"/>
    <m/>
    <m/>
    <m/>
    <m/>
    <m/>
    <m/>
    <s v="MUJER"/>
    <n v="1"/>
    <s v="Sofia Castro "/>
    <n v="1"/>
    <n v="1"/>
    <s v="soficastrozapata@gmail.com"/>
    <s v="Solicitud verificación registro CEFE. SDQS-376182026"/>
    <x v="0"/>
    <s v="ARTE CULTURA Y PATRIMONIO"/>
    <x v="9"/>
    <x v="6"/>
    <n v="20267100017532"/>
    <d v="2026-01-20T00:00:00"/>
    <d v="2026-02-09T00:00:00"/>
    <n v="14"/>
    <s v="RESPUESTA TOTAL"/>
    <x v="0"/>
    <s v="NO ESPECIFICA"/>
    <m/>
    <m/>
    <m/>
    <m/>
    <m/>
    <m/>
    <m/>
    <m/>
    <m/>
    <m/>
    <m/>
    <m/>
    <m/>
    <m/>
    <m/>
    <m/>
    <m/>
    <s v="EQUIPAMIENTOS CULTURALES"/>
  </r>
  <r>
    <d v="2026-01-20T14:56:13"/>
    <s v="JANETH CALDERÓN UPEGUI"/>
    <x v="0"/>
    <n v="377542026"/>
    <d v="2026-01-20T00:00:00"/>
    <x v="0"/>
    <m/>
    <m/>
    <m/>
    <m/>
    <m/>
    <m/>
    <s v="MUJER"/>
    <n v="1"/>
    <s v="Paola Andrea Villada Cuervo "/>
    <n v="1"/>
    <n v="1"/>
    <s v="paola.villada@idrd.gov.co"/>
    <s v="Solicitud reserva cancha de baloncesto CEFE Chapinero. SDQS-377542026"/>
    <x v="0"/>
    <s v="ARTE CULTURA Y PATRIMONIO"/>
    <x v="9"/>
    <x v="6"/>
    <n v="20267100017622"/>
    <d v="2026-01-20T00:00:00"/>
    <d v="2026-02-09T00:00:00"/>
    <n v="14"/>
    <s v="RESPUESTA TOTAL"/>
    <x v="0"/>
    <s v="NO ESPECIFICA"/>
    <m/>
    <m/>
    <m/>
    <m/>
    <m/>
    <m/>
    <m/>
    <m/>
    <m/>
    <m/>
    <m/>
    <m/>
    <m/>
    <m/>
    <m/>
    <m/>
    <m/>
    <s v="EQUIPAMIENTOS CULTURALES"/>
  </r>
  <r>
    <d v="2026-01-20T16:26:51"/>
    <s v="JANETH CALDERÓN UPEGUI"/>
    <x v="0"/>
    <n v="381932026"/>
    <d v="2026-01-20T00:00:00"/>
    <x v="0"/>
    <m/>
    <m/>
    <m/>
    <m/>
    <m/>
    <m/>
    <s v="MUJER"/>
    <n v="1"/>
    <s v="Stefania Arango"/>
    <n v="1"/>
    <n v="1"/>
    <s v="stefaniaarangopersonal"/>
    <s v="Solicitud verificación registro CEFE. SDQS-381932026"/>
    <x v="0"/>
    <s v="ARTE CULTURA Y PATRIMONIO"/>
    <x v="9"/>
    <x v="6"/>
    <n v="20267100017772"/>
    <d v="2026-01-20T00:00:00"/>
    <d v="2026-02-09T00:00:00"/>
    <n v="14"/>
    <s v="RESPUESTA TOTAL"/>
    <x v="0"/>
    <s v="NO ESPECIFICA"/>
    <m/>
    <m/>
    <m/>
    <m/>
    <m/>
    <m/>
    <m/>
    <m/>
    <m/>
    <m/>
    <m/>
    <m/>
    <m/>
    <m/>
    <m/>
    <m/>
    <m/>
    <s v="EQUIPAMIENTOS CULTURALES"/>
  </r>
  <r>
    <d v="2026-01-21T08:32:21"/>
    <s v="JANETH CALDERÓN UPEGUI"/>
    <x v="0"/>
    <n v="400472026"/>
    <d v="2026-01-20T00:00:00"/>
    <x v="0"/>
    <m/>
    <m/>
    <m/>
    <m/>
    <m/>
    <m/>
    <s v="HOMBRE"/>
    <n v="1"/>
    <s v="ESTEBAN SANCHEZ"/>
    <n v="1"/>
    <n v="1"/>
    <s v="hablem0sde.teatro0@gmail.com"/>
    <s v="Ofrecimiento difusión y cubrimiento del festival Ruta Teatro 2026. SDQS-400472026"/>
    <x v="0"/>
    <s v="ARTE CULTURA Y PATRIMONIO"/>
    <x v="8"/>
    <x v="7"/>
    <n v="20267100017582"/>
    <d v="2026-01-20T00:00:00"/>
    <d v="2026-02-09T00:00:00"/>
    <n v="14"/>
    <s v="RESPUESTA TOTAL"/>
    <x v="0"/>
    <s v="NO ESPECIFICA"/>
    <m/>
    <m/>
    <m/>
    <m/>
    <m/>
    <m/>
    <m/>
    <m/>
    <m/>
    <m/>
    <m/>
    <m/>
    <m/>
    <m/>
    <m/>
    <m/>
    <m/>
    <s v="ARTE EN ESPACIO PÚBLICO"/>
  </r>
  <r>
    <d v="2026-01-21T09:58:29"/>
    <s v="JANETH CALDERÓN UPEGUI"/>
    <x v="0"/>
    <n v="403932026"/>
    <d v="2026-01-20T00:00:00"/>
    <x v="0"/>
    <m/>
    <m/>
    <m/>
    <m/>
    <m/>
    <m/>
    <s v="MUJER"/>
    <n v="1"/>
    <s v="Maria Clara Martinez Diaz "/>
    <n v="1"/>
    <n v="1"/>
    <s v="mcmartinez@alcaldiabogota.gov.co"/>
    <s v="Solicitud información sobre charlas, sensibilizaciones, talleres, conferencias o conversatorios sobre salud mental masculina, nuevas masculinidades, cuidado, prevención de violencias, entre otros . SDQS-403932026."/>
    <x v="0"/>
    <s v="ASUNTOS ADMINISTRATIVOS"/>
    <x v="2"/>
    <x v="13"/>
    <n v="20267100017752"/>
    <d v="2026-01-20T00:00:00"/>
    <d v="2026-02-09T00:00:00"/>
    <n v="14"/>
    <s v="RESPUESTA TOTAL"/>
    <x v="0"/>
    <s v="NO ESPECIFICA"/>
    <m/>
    <m/>
    <m/>
    <m/>
    <s v="GESTIÓN ADMINISTRATIVA"/>
    <m/>
    <m/>
    <m/>
    <m/>
    <m/>
    <m/>
    <m/>
    <m/>
    <m/>
    <m/>
    <m/>
    <m/>
    <m/>
  </r>
  <r>
    <d v="2026-01-21T11:24:02"/>
    <s v="JANETH CALDERÓN UPEGUI"/>
    <x v="0"/>
    <n v="407602026"/>
    <d v="2026-01-20T00:00:00"/>
    <x v="0"/>
    <m/>
    <m/>
    <m/>
    <m/>
    <m/>
    <m/>
    <s v="HOMBRE"/>
    <n v="1"/>
    <s v="JULIAN DAVID CRISTO VERA"/>
    <n v="1"/>
    <n v="1"/>
    <s v="juliancristov@gmail.com"/>
    <s v="Solicitud urgente adopción medidas administrativas, contratación inmediata del Sabedor Técnico Rrom avalado y ejecución efectiva del producto concertado N.° 82 del Plan de Acción CONPES 40 - SDQS - 407602026"/>
    <x v="0"/>
    <s v="ASUNTOS LOCALES Y PARTICIPACION"/>
    <x v="13"/>
    <x v="5"/>
    <n v="20267100017802"/>
    <d v="2026-01-20T00:00:00"/>
    <d v="2026-02-09T00:00:00"/>
    <n v="14"/>
    <s v="RESPUESTA TOTAL"/>
    <x v="0"/>
    <s v="NO ESPECIFICA"/>
    <m/>
    <m/>
    <m/>
    <m/>
    <m/>
    <m/>
    <m/>
    <m/>
    <m/>
    <m/>
    <m/>
    <m/>
    <m/>
    <m/>
    <m/>
    <m/>
    <s v="GESTIÓN TERRITORIAL Y POBLACIONES"/>
    <m/>
  </r>
  <r>
    <d v="2026-01-21T15:19:47"/>
    <s v="MÓNICA CUBILLOS ORTIZ"/>
    <x v="0"/>
    <n v="415902026"/>
    <d v="2026-01-21T00:00:00"/>
    <x v="0"/>
    <m/>
    <m/>
    <m/>
    <m/>
    <m/>
    <m/>
    <s v="HOMBRE"/>
    <n v="1"/>
    <s v="JUNIOR CLAVIJO"/>
    <n v="1"/>
    <n v="1"/>
    <s v=" Consejerohhz4@gmail.com"/>
    <s v="Seguimiento proyecto &quot;Portal 20 se mueve consciente&quot; - SDQS 415902026"/>
    <x v="0"/>
    <s v="VEEDURIAS CIUDADANAS"/>
    <x v="1"/>
    <x v="12"/>
    <n v="20267100018602"/>
    <d v="2026-01-21T00:00:00"/>
    <d v="2026-02-10T00:00:00"/>
    <n v="14"/>
    <s v="RESPUESTA TOTAL"/>
    <x v="0"/>
    <s v="NO ESPECIFICA"/>
    <m/>
    <m/>
    <m/>
    <m/>
    <m/>
    <m/>
    <m/>
    <s v="OBSERVATORIO - MEDICIONES E INVESTIGACIONES"/>
    <m/>
    <m/>
    <m/>
    <m/>
    <m/>
    <m/>
    <m/>
    <m/>
    <m/>
    <m/>
  </r>
  <r>
    <d v="2026-01-21T15:48:02"/>
    <s v="JANETH CALDERÓN UPEGUI"/>
    <x v="0"/>
    <n v="416672026"/>
    <d v="2026-01-21T00:00:00"/>
    <x v="0"/>
    <m/>
    <m/>
    <m/>
    <m/>
    <m/>
    <m/>
    <s v="HOMBRE"/>
    <n v="1"/>
    <s v="Benjamin Corporation"/>
    <n v="1"/>
    <n v="1"/>
    <s v="benjjamincorp@gmail.com"/>
    <s v="Denuncia por elaboración de 6 eventos masivos sin permisos de ley con estímulos de la Secretaría de Cultura Recreación y Deporte. SDQS-416672026"/>
    <x v="0"/>
    <s v="CONVOCATORIAS"/>
    <x v="11"/>
    <x v="5"/>
    <n v="20267100018002"/>
    <d v="2026-01-21T00:00:00"/>
    <d v="2026-02-10T00:00:00"/>
    <n v="14"/>
    <s v="RESPUESTA TOTAL"/>
    <x v="0"/>
    <s v="NO ESPECIFICA"/>
    <m/>
    <m/>
    <m/>
    <m/>
    <m/>
    <m/>
    <s v="INCONFORMIDADES Y RECLAMOS PROGRAMA DE CONVOCATORIAS"/>
    <m/>
    <m/>
    <m/>
    <m/>
    <m/>
    <m/>
    <m/>
    <m/>
    <m/>
    <m/>
    <m/>
  </r>
  <r>
    <d v="2026-01-23T14:57:57"/>
    <s v="MÓNICA CUBILLOS ORTIZ"/>
    <x v="0"/>
    <n v="479422026"/>
    <d v="2026-01-23T00:00:00"/>
    <x v="0"/>
    <m/>
    <m/>
    <m/>
    <m/>
    <m/>
    <m/>
    <s v="HOMBRE"/>
    <n v="1"/>
    <s v="Carlos Sanchez Pacheco"/>
    <n v="1"/>
    <n v="1"/>
    <s v="carlos.sanchezpacheco@hotmail.com"/>
    <s v="Plataforma CEFE Chapinero - SDQS 479422026"/>
    <x v="0"/>
    <s v="ARTE CULTURA Y PATRIMONIO"/>
    <x v="9"/>
    <x v="6"/>
    <n v="20267100020662"/>
    <d v="2026-01-23T00:00:00"/>
    <d v="2026-02-12T00:00:00"/>
    <n v="14"/>
    <s v="RESPUESTA TOTAL"/>
    <x v="0"/>
    <s v="NO ESPECIFICA"/>
    <m/>
    <m/>
    <m/>
    <m/>
    <m/>
    <m/>
    <m/>
    <m/>
    <m/>
    <m/>
    <m/>
    <m/>
    <m/>
    <m/>
    <m/>
    <m/>
    <m/>
    <s v="EQUIPAMIENTOS CULTURALES"/>
  </r>
  <r>
    <d v="2026-01-23T15:03:44"/>
    <s v="MÓNICA CUBILLOS ORTIZ"/>
    <x v="0"/>
    <n v="482452026"/>
    <d v="2026-01-23T00:00:00"/>
    <x v="0"/>
    <m/>
    <m/>
    <m/>
    <m/>
    <m/>
    <m/>
    <s v="MUJER"/>
    <n v="1"/>
    <s v="Leidy Ávila "/>
    <n v="1"/>
    <n v="1"/>
    <s v="avilacanol@gmail.com"/>
    <s v="Verificación asistencias CEFE Chapinero - SDQS 482452026"/>
    <x v="0"/>
    <s v="ARTE CULTURA Y PATRIMONIO"/>
    <x v="9"/>
    <x v="6"/>
    <n v="20267100020842"/>
    <d v="2026-01-23T00:00:00"/>
    <d v="2026-02-12T00:00:00"/>
    <n v="14"/>
    <s v="RESPUESTA TOTAL"/>
    <x v="0"/>
    <s v="NO ESPECIFICA"/>
    <m/>
    <m/>
    <m/>
    <m/>
    <m/>
    <m/>
    <m/>
    <m/>
    <m/>
    <m/>
    <m/>
    <m/>
    <m/>
    <m/>
    <m/>
    <m/>
    <m/>
    <s v="EQUIPAMIENTOS CULTURALES"/>
  </r>
  <r>
    <d v="2026-01-23T16:01:26"/>
    <s v="JANETH CALDERÓN UPEGUI"/>
    <x v="0"/>
    <n v="484032026"/>
    <d v="2026-01-23T00:00:00"/>
    <x v="0"/>
    <m/>
    <m/>
    <m/>
    <m/>
    <m/>
    <m/>
    <s v="HOMBRE"/>
    <n v="1"/>
    <s v="Germain Bolaños "/>
    <n v="1"/>
    <n v="1"/>
    <s v="gebolanios@gmail.com"/>
    <s v="Solicitud verificación registro para reserva CEFE Chapinero. SDQS-484032026"/>
    <x v="0"/>
    <s v="ARTE CULTURA Y PATRIMONIO"/>
    <x v="9"/>
    <x v="6"/>
    <n v="20267100021182"/>
    <d v="2026-01-23T00:00:00"/>
    <d v="2026-02-12T00:00:00"/>
    <n v="14"/>
    <s v="RESPUESTA TOTAL"/>
    <x v="0"/>
    <s v="NO ESPECIFICA"/>
    <m/>
    <m/>
    <m/>
    <m/>
    <m/>
    <m/>
    <m/>
    <m/>
    <m/>
    <m/>
    <m/>
    <m/>
    <m/>
    <m/>
    <m/>
    <m/>
    <m/>
    <s v="EQUIPAMIENTOS CULTURALES"/>
  </r>
  <r>
    <d v="2026-01-26T07:57:02"/>
    <s v="JANETH CALDERÓN UPEGUI"/>
    <x v="0"/>
    <n v="509052026"/>
    <d v="2026-01-23T00:00:00"/>
    <x v="0"/>
    <m/>
    <m/>
    <m/>
    <m/>
    <m/>
    <m/>
    <s v="HOMBRE"/>
    <n v="1"/>
    <s v="PATRICK"/>
    <n v="1"/>
    <n v="1"/>
    <s v="argyle40@protonmail.com"/>
    <s v="Consulta para registro reserva piscina CEFE Chapinero extranjeros. SDQS-509052026"/>
    <x v="0"/>
    <s v="ARTE CULTURA Y PATRIMONIO"/>
    <x v="9"/>
    <x v="6"/>
    <n v="20267100021292"/>
    <d v="2026-01-23T00:00:00"/>
    <d v="2026-02-12T00:00:00"/>
    <n v="14"/>
    <s v="RESPUESTA TOTAL"/>
    <x v="0"/>
    <s v="NO ESPECIFICA"/>
    <m/>
    <m/>
    <m/>
    <m/>
    <m/>
    <m/>
    <m/>
    <m/>
    <m/>
    <m/>
    <m/>
    <m/>
    <m/>
    <m/>
    <m/>
    <m/>
    <m/>
    <s v="EQUIPAMIENTOS CULTURALES"/>
  </r>
  <r>
    <d v="2026-01-26T08:21:06"/>
    <s v="JANETH CALDERÓN UPEGUI"/>
    <x v="0"/>
    <n v="509332026"/>
    <d v="2026-01-23T00:00:00"/>
    <x v="0"/>
    <m/>
    <m/>
    <m/>
    <m/>
    <m/>
    <m/>
    <s v="MUJER"/>
    <n v="1"/>
    <s v="Tita Melendez "/>
    <n v="1"/>
    <n v="1"/>
    <s v="titamelendez@hotmail.com"/>
    <s v="Consulta para registro reserva piscina CEFE Chapinero extranjeros. SDQS-50933202"/>
    <x v="0"/>
    <s v="ARTE CULTURA Y PATRIMONIO"/>
    <x v="9"/>
    <x v="6"/>
    <n v="20267100021512"/>
    <d v="2026-01-23T00:00:00"/>
    <d v="2026-02-12T00:00:00"/>
    <n v="14"/>
    <s v="RESPUESTA TOTAL"/>
    <x v="0"/>
    <s v="NO ESPECIFICA"/>
    <m/>
    <m/>
    <m/>
    <m/>
    <m/>
    <m/>
    <m/>
    <m/>
    <m/>
    <m/>
    <m/>
    <m/>
    <m/>
    <m/>
    <m/>
    <m/>
    <m/>
    <s v="EQUIPAMIENTOS CULTURALES"/>
  </r>
  <r>
    <d v="2026-01-26T14:55:19"/>
    <s v="MÓNICA CUBILLOS ORTIZ"/>
    <x v="0"/>
    <n v="524092026"/>
    <d v="2026-01-23T00:00:00"/>
    <x v="0"/>
    <m/>
    <m/>
    <m/>
    <m/>
    <m/>
    <m/>
    <s v="HOMBRE"/>
    <n v="1"/>
    <s v="Camilo Bohórquez "/>
    <n v="1"/>
    <n v="1"/>
    <s v="camilo.bohorquez99@gmail.com"/>
    <s v="Plataforma CEFE Chapinero - SDQS 524092026"/>
    <x v="0"/>
    <s v="ARTE CULTURA Y PATRIMONIO"/>
    <x v="9"/>
    <x v="6"/>
    <n v="20267100021312"/>
    <d v="2026-01-23T00:00:00"/>
    <d v="2026-02-12T00:00:00"/>
    <n v="14"/>
    <s v="RESPUESTA TOTAL"/>
    <x v="0"/>
    <s v="NO ESPECIFICA"/>
    <m/>
    <m/>
    <m/>
    <m/>
    <m/>
    <m/>
    <m/>
    <m/>
    <m/>
    <m/>
    <m/>
    <m/>
    <m/>
    <m/>
    <m/>
    <m/>
    <m/>
    <s v="EQUIPAMIENTOS CULTURALES"/>
  </r>
  <r>
    <d v="2026-01-26T15:09:15"/>
    <s v="MÓNICA CUBILLOS ORTIZ"/>
    <x v="0"/>
    <n v="524582026"/>
    <d v="2026-01-23T00:00:00"/>
    <x v="0"/>
    <m/>
    <m/>
    <m/>
    <m/>
    <m/>
    <m/>
    <s v="MUJER"/>
    <n v="1"/>
    <s v="Paula Montes "/>
    <n v="1"/>
    <n v="1"/>
    <s v="montes.covelli@gmail.com"/>
    <s v="Plataforma CEFE Chapinero - SDQS 524582026"/>
    <x v="0"/>
    <s v="ARTE CULTURA Y PATRIMONIO"/>
    <x v="9"/>
    <x v="6"/>
    <n v="20267100021362"/>
    <d v="2026-01-23T00:00:00"/>
    <d v="2026-02-12T00:00:00"/>
    <n v="14"/>
    <s v="RESPUESTA TOTAL"/>
    <x v="0"/>
    <s v="NO ESPECIFICA"/>
    <m/>
    <m/>
    <m/>
    <m/>
    <m/>
    <m/>
    <m/>
    <m/>
    <m/>
    <m/>
    <m/>
    <m/>
    <m/>
    <m/>
    <m/>
    <m/>
    <m/>
    <s v="EQUIPAMIENTOS CULTURALES"/>
  </r>
  <r>
    <d v="2026-01-27T09:03:13"/>
    <s v="MÓNICA CUBILLOS ORTIZ"/>
    <x v="0"/>
    <n v="547132026"/>
    <d v="2026-01-26T00:00:00"/>
    <x v="0"/>
    <m/>
    <m/>
    <m/>
    <m/>
    <m/>
    <m/>
    <s v="HOMBRE"/>
    <n v="1"/>
    <s v="Brian Sandoval "/>
    <n v="1"/>
    <n v="1"/>
    <s v="brianevolution@hotmail.com"/>
    <s v="Soporte plataforma Cultured - SDQS 547132026"/>
    <x v="0"/>
    <s v="CONVOCATORIAS"/>
    <x v="24"/>
    <x v="4"/>
    <n v="20267100021872"/>
    <d v="2026-01-26T00:00:00"/>
    <d v="2026-02-13T00:00:00"/>
    <n v="14"/>
    <s v="RESPUESTA TOTAL"/>
    <x v="0"/>
    <s v="NO ESPECIFICA"/>
    <m/>
    <m/>
    <m/>
    <m/>
    <m/>
    <m/>
    <s v="REPORTE FALLAS SICON"/>
    <m/>
    <m/>
    <m/>
    <m/>
    <m/>
    <m/>
    <m/>
    <m/>
    <m/>
    <m/>
    <m/>
  </r>
  <r>
    <d v="2026-01-27T09:08:55"/>
    <s v="JANETH CALDERÓN UPEGUI"/>
    <x v="0"/>
    <n v="547022026"/>
    <d v="2026-01-26T00:00:00"/>
    <x v="0"/>
    <m/>
    <m/>
    <m/>
    <m/>
    <m/>
    <m/>
    <s v="HOMBRE"/>
    <n v="85465574"/>
    <s v="CARLOS ALBERTO RAMIREZ SALINA"/>
    <n v="1"/>
    <n v="3002344633"/>
    <s v="carmirez@gmail.com"/>
    <s v=" Solicitar certificación de cumplimiento de OPS realizada entre noviembre y diciembre del año 2013. SDQS-547022026"/>
    <x v="0"/>
    <s v="TALENTO HUMANO Y CONTRATACION"/>
    <x v="25"/>
    <x v="15"/>
    <n v="20267100022062"/>
    <d v="2026-01-26T00:00:00"/>
    <d v="2026-02-13T00:00:00"/>
    <n v="14"/>
    <s v="RESPUESTA TOTAL"/>
    <x v="0"/>
    <s v="NO ESPECIFICA"/>
    <m/>
    <m/>
    <m/>
    <s v="CERTIFICADO LABORAL"/>
    <m/>
    <m/>
    <m/>
    <m/>
    <m/>
    <m/>
    <m/>
    <m/>
    <m/>
    <m/>
    <m/>
    <m/>
    <m/>
    <m/>
  </r>
  <r>
    <d v="2026-01-28T07:16:54"/>
    <s v="JANETH CALDERÓN UPEGUI"/>
    <x v="1"/>
    <n v="549482026"/>
    <d v="2026-01-27T00:00:00"/>
    <x v="0"/>
    <m/>
    <m/>
    <m/>
    <m/>
    <m/>
    <m/>
    <s v="MUJER"/>
    <n v="1013611407"/>
    <s v="PAOLA CAROLINA PINILLA MARTINEZ"/>
    <n v="1"/>
    <n v="3164662187"/>
    <s v="paola.pinillamartinez@gmail.com"/>
    <s v="Solicitud información sobre vacantes en la planta de personal. SDQS-549482026"/>
    <x v="0"/>
    <s v="TALENTO HUMANO Y CONTRATACION"/>
    <x v="6"/>
    <x v="0"/>
    <n v="20267100024512"/>
    <d v="2026-01-27T00:00:00"/>
    <d v="2026-02-16T00:00:00"/>
    <n v="14"/>
    <s v="RESPUESTA TOTAL"/>
    <x v="0"/>
    <s v="NO ESPECIFICA"/>
    <m/>
    <m/>
    <m/>
    <s v="INFORMACIÓN PLANTA PERSONAL"/>
    <m/>
    <m/>
    <m/>
    <m/>
    <m/>
    <m/>
    <m/>
    <m/>
    <m/>
    <m/>
    <m/>
    <m/>
    <m/>
    <m/>
  </r>
  <r>
    <d v="2026-01-28T11:07:13"/>
    <s v="MÓNICA CUBILLOS ORTIZ"/>
    <x v="0"/>
    <n v="591102026"/>
    <d v="2026-01-27T00:00:00"/>
    <x v="0"/>
    <m/>
    <m/>
    <m/>
    <m/>
    <m/>
    <m/>
    <s v="MUJER"/>
    <n v="1"/>
    <s v="Natalia Agudelo "/>
    <n v="1"/>
    <n v="1"/>
    <s v="naagudelo1@gmail.com"/>
    <s v="Plataforma CEFE Chapinero - SDQS 591102026"/>
    <x v="0"/>
    <s v="ARTE CULTURA Y PATRIMONIO"/>
    <x v="9"/>
    <x v="6"/>
    <n v="20267100023672"/>
    <d v="2026-01-27T00:00:00"/>
    <d v="2026-02-16T00:00:00"/>
    <n v="14"/>
    <s v="RESPUESTA TOTAL"/>
    <x v="0"/>
    <s v="NO ESPECIFICA"/>
    <m/>
    <m/>
    <m/>
    <m/>
    <m/>
    <m/>
    <m/>
    <m/>
    <m/>
    <m/>
    <m/>
    <m/>
    <m/>
    <m/>
    <m/>
    <m/>
    <m/>
    <s v="EQUIPAMIENTOS CULTURALES"/>
  </r>
  <r>
    <d v="2026-01-28T11:39:46"/>
    <s v="MÓNICA CUBILLOS ORTIZ"/>
    <x v="0"/>
    <n v="592592026"/>
    <d v="2026-01-27T00:00:00"/>
    <x v="0"/>
    <m/>
    <m/>
    <m/>
    <m/>
    <m/>
    <m/>
    <s v="HOMBRE"/>
    <n v="1"/>
    <s v="SANTIAGO BELLO "/>
    <n v="1"/>
    <n v="1"/>
    <s v="santibello@hotmail.com"/>
    <s v="Plataforma CEFE Chapinero - SDQS 592592026"/>
    <x v="0"/>
    <s v="ARTE CULTURA Y PATRIMONIO"/>
    <x v="9"/>
    <x v="6"/>
    <n v="20267100024002"/>
    <d v="2026-01-27T00:00:00"/>
    <d v="2026-02-16T00:00:00"/>
    <n v="14"/>
    <s v="RESPUESTA TOTAL"/>
    <x v="0"/>
    <s v="NO ESPECIFICA"/>
    <m/>
    <m/>
    <m/>
    <m/>
    <m/>
    <m/>
    <m/>
    <m/>
    <m/>
    <m/>
    <m/>
    <m/>
    <m/>
    <m/>
    <m/>
    <m/>
    <m/>
    <s v="EQUIPAMIENTOS CULTURALES"/>
  </r>
  <r>
    <d v="2026-01-28T11:45:39"/>
    <s v="JANETH CALDERÓN UPEGUI"/>
    <x v="0"/>
    <n v="592862026"/>
    <d v="2026-01-27T00:00:00"/>
    <x v="0"/>
    <m/>
    <m/>
    <m/>
    <m/>
    <m/>
    <m/>
    <s v="HOMBRE"/>
    <n v="1"/>
    <s v="Cristhian Fabian Leon"/>
    <n v="1"/>
    <n v="1"/>
    <s v="cristhianefeleon@gmail.com"/>
    <s v="Fallas en funcionamiento del registro y reservas web piscinas CEFE Chapinero. SDQS-592862026"/>
    <x v="0"/>
    <s v="ARTE CULTURA Y PATRIMONIO"/>
    <x v="9"/>
    <x v="6"/>
    <n v="20267100025042"/>
    <d v="2026-01-27T00:00:00"/>
    <d v="2026-02-16T00:00:00"/>
    <n v="14"/>
    <s v="RESPUESTA TOTAL"/>
    <x v="0"/>
    <s v="NO ESPECIFICA"/>
    <m/>
    <m/>
    <m/>
    <m/>
    <m/>
    <m/>
    <m/>
    <m/>
    <m/>
    <m/>
    <m/>
    <m/>
    <m/>
    <m/>
    <m/>
    <m/>
    <m/>
    <s v="EQUIPAMIENTOS CULTURALES"/>
  </r>
  <r>
    <d v="2026-01-28T11:48:27"/>
    <s v="MÓNICA CUBILLOS ORTIZ"/>
    <x v="0"/>
    <n v="593112026"/>
    <d v="2026-01-27T00:00:00"/>
    <x v="0"/>
    <m/>
    <m/>
    <m/>
    <m/>
    <m/>
    <m/>
    <s v="MUJER"/>
    <n v="1"/>
    <s v="Paola Pinilla "/>
    <n v="1"/>
    <n v="1"/>
    <s v="paola.pinillamartinez@gmail.com"/>
    <s v=" Información sobre vacantes en la planta de personal - SDQS 593112026"/>
    <x v="0"/>
    <s v="TALENTO HUMANO Y CONTRATACION"/>
    <x v="6"/>
    <x v="0"/>
    <n v="20267100024022"/>
    <d v="2026-01-27T00:00:00"/>
    <d v="2026-02-16T00:00:00"/>
    <n v="14"/>
    <s v="RESPUESTA TOTAL"/>
    <x v="0"/>
    <s v="NO ESPECIFICA"/>
    <m/>
    <m/>
    <m/>
    <s v="INFORMACIÓN PLANTA PERSONAL"/>
    <m/>
    <m/>
    <m/>
    <m/>
    <m/>
    <m/>
    <m/>
    <m/>
    <m/>
    <m/>
    <m/>
    <m/>
    <m/>
    <m/>
  </r>
  <r>
    <d v="2026-01-28T11:56:00"/>
    <s v="MÓNICA CUBILLOS ORTIZ"/>
    <x v="0"/>
    <n v="593452026"/>
    <d v="2026-01-27T00:00:00"/>
    <x v="0"/>
    <m/>
    <m/>
    <m/>
    <m/>
    <m/>
    <m/>
    <s v="HOMBRE"/>
    <n v="1"/>
    <s v="EMIL EDUARDO ROMANO RODRÍGUEZ"/>
    <n v="1"/>
    <n v="1"/>
    <s v="gerenciagrupo.609@gmail.com"/>
    <s v="Información BIC - SDQS 593452026"/>
    <x v="0"/>
    <s v="BIENES DE INTERES CULTURAL"/>
    <x v="15"/>
    <x v="3"/>
    <n v="20267100024042"/>
    <d v="2026-01-27T00:00:00"/>
    <d v="2026-02-16T00:00:00"/>
    <n v="14"/>
    <s v="RESPUESTA TOTAL"/>
    <x v="0"/>
    <s v="NO ESPECIFICA"/>
    <m/>
    <m/>
    <m/>
    <m/>
    <m/>
    <m/>
    <m/>
    <m/>
    <m/>
    <m/>
    <m/>
    <m/>
    <m/>
    <m/>
    <m/>
    <s v="DECLARACIÓN REVOCATORIA O CAMBIO DE CATEGORÍA DEL BIC"/>
    <m/>
    <m/>
  </r>
  <r>
    <d v="2026-01-28T12:31:58"/>
    <s v="MÓNICA CUBILLOS ORTIZ"/>
    <x v="0"/>
    <n v="595332026"/>
    <d v="2026-01-27T00:00:00"/>
    <x v="0"/>
    <m/>
    <m/>
    <m/>
    <m/>
    <m/>
    <m/>
    <s v="MUJER"/>
    <n v="1"/>
    <s v="Juliana Zapata "/>
    <n v="1"/>
    <n v="1"/>
    <s v="julizapatabe@gmail.com"/>
    <s v="Plataforma CEFE Chapinero - SDQS 595332026"/>
    <x v="0"/>
    <s v="ARTE CULTURA Y PATRIMONIO"/>
    <x v="9"/>
    <x v="6"/>
    <n v="20267100024402"/>
    <d v="2026-01-27T00:00:00"/>
    <d v="2026-02-16T00:00:00"/>
    <n v="14"/>
    <s v="RESPUESTA TOTAL"/>
    <x v="0"/>
    <s v="NO ESPECIFICA"/>
    <m/>
    <m/>
    <m/>
    <m/>
    <m/>
    <m/>
    <m/>
    <m/>
    <m/>
    <m/>
    <m/>
    <m/>
    <m/>
    <m/>
    <m/>
    <m/>
    <m/>
    <s v="EQUIPAMIENTOS CULTURALES"/>
  </r>
  <r>
    <d v="2026-01-28T12:40:33"/>
    <s v="MÓNICA CUBILLOS ORTIZ"/>
    <x v="0"/>
    <n v="595602026"/>
    <d v="2026-01-27T00:00:00"/>
    <x v="0"/>
    <m/>
    <m/>
    <m/>
    <m/>
    <m/>
    <m/>
    <s v="MUJER"/>
    <n v="1"/>
    <s v="Paula Bellesi "/>
    <n v="1"/>
    <n v="1"/>
    <s v="paulitabellesi@gmail.com"/>
    <s v="Información actividades CEFE Chapinero - SDQS 595602026"/>
    <x v="0"/>
    <s v="ARTE CULTURA Y PATRIMONIO"/>
    <x v="9"/>
    <x v="6"/>
    <n v="20267100024592"/>
    <d v="2026-01-27T00:00:00"/>
    <d v="2026-02-16T00:00:00"/>
    <n v="14"/>
    <s v="RESPUESTA TOTAL"/>
    <x v="0"/>
    <s v="NO ESPECIFICA"/>
    <m/>
    <m/>
    <m/>
    <m/>
    <m/>
    <m/>
    <m/>
    <m/>
    <m/>
    <m/>
    <m/>
    <m/>
    <m/>
    <m/>
    <m/>
    <m/>
    <m/>
    <s v="EQUIPAMIENTOS CULTURALES"/>
  </r>
  <r>
    <d v="2026-01-28T12:50:44"/>
    <s v="MÓNICA CUBILLOS ORTIZ"/>
    <x v="0"/>
    <n v="595882026"/>
    <d v="2026-01-27T00:00:00"/>
    <x v="0"/>
    <m/>
    <m/>
    <m/>
    <m/>
    <m/>
    <m/>
    <s v="HOMBRE"/>
    <n v="1"/>
    <s v="Juan Camilo Delgado Saavedra "/>
    <n v="1"/>
    <n v="1"/>
    <s v="jucdelgadosa@gmail.com"/>
    <s v="Plataforma CEFE Chapinero - SDQS 595882026"/>
    <x v="0"/>
    <s v="ARTE CULTURA Y PATRIMONIO"/>
    <x v="9"/>
    <x v="6"/>
    <n v="20267100024872"/>
    <d v="2026-01-27T00:00:00"/>
    <d v="2026-02-16T00:00:00"/>
    <n v="14"/>
    <s v="RESPUESTA TOTAL"/>
    <x v="0"/>
    <s v="NO ESPECIFICA"/>
    <m/>
    <m/>
    <m/>
    <m/>
    <m/>
    <m/>
    <m/>
    <m/>
    <m/>
    <m/>
    <m/>
    <m/>
    <m/>
    <m/>
    <m/>
    <m/>
    <m/>
    <s v="EQUIPAMIENTOS CULTURALES"/>
  </r>
  <r>
    <d v="2026-01-28T13:33:44"/>
    <s v="JANETH CALDERÓN UPEGUI"/>
    <x v="0"/>
    <n v="596942026"/>
    <d v="2026-01-27T00:00:00"/>
    <x v="0"/>
    <m/>
    <m/>
    <m/>
    <m/>
    <m/>
    <m/>
    <s v="MUJER"/>
    <n v="1"/>
    <s v="paula andrea Villadiego "/>
    <n v="1"/>
    <n v="1"/>
    <s v="pauandrea1203@gmail.com"/>
    <s v="Solicitud revisión y verificación registro para reservas CEFE Chapinero. SDQS-596942026 "/>
    <x v="0"/>
    <s v="ARTE CULTURA Y PATRIMONIO"/>
    <x v="9"/>
    <x v="6"/>
    <n v="20267100025122"/>
    <d v="2026-01-27T00:00:00"/>
    <d v="2026-02-16T00:00:00"/>
    <n v="14"/>
    <s v="RESPUESTA TOTAL"/>
    <x v="0"/>
    <s v="NO ESPECIFICA"/>
    <m/>
    <m/>
    <m/>
    <m/>
    <m/>
    <m/>
    <m/>
    <m/>
    <m/>
    <m/>
    <m/>
    <m/>
    <m/>
    <m/>
    <m/>
    <m/>
    <m/>
    <s v="EQUIPAMIENTOS CULTURALES"/>
  </r>
  <r>
    <d v="2026-01-29T11:00:10"/>
    <s v="MÓNICA CUBILLOS ORTIZ"/>
    <x v="0"/>
    <n v="625652026"/>
    <d v="2026-01-28T00:00:00"/>
    <x v="2"/>
    <m/>
    <m/>
    <s v="EL SERVICIO Y/O TRÁMITE NO SE REALIZA DENTRO DE LOS TIEMPOS PREVISTOS"/>
    <s v="SUBDIRECCION DE GESTIÓN  CULTURAL Y ARTÍSTICA"/>
    <m/>
    <m/>
    <s v="HOMBRE"/>
    <n v="1"/>
    <s v="José Miguel Gutierrez"/>
    <n v="1"/>
    <n v="1"/>
    <s v="colombiacreativa3@gmail.com"/>
    <s v="Reclamo evento - SDQS 625652026"/>
    <x v="0"/>
    <s v="ARTE CULTURA Y PATRIMONIO"/>
    <x v="9"/>
    <x v="6"/>
    <n v="20267100025952"/>
    <d v="2026-01-28T00:00:00"/>
    <d v="2026-02-17T00:00:00"/>
    <n v="14"/>
    <s v="RESPUESTA TOTAL"/>
    <x v="0"/>
    <s v="NO ESPECIFICA"/>
    <m/>
    <m/>
    <m/>
    <m/>
    <m/>
    <m/>
    <m/>
    <m/>
    <m/>
    <m/>
    <m/>
    <m/>
    <m/>
    <m/>
    <m/>
    <m/>
    <m/>
    <s v="EQUIPAMIENTOS CULTURALES"/>
  </r>
  <r>
    <d v="2026-02-02T11:07:55"/>
    <s v="JANETH CALDERÓN UPEGUI"/>
    <x v="1"/>
    <n v="635642026"/>
    <d v="2026-01-29T00:00:00"/>
    <x v="0"/>
    <m/>
    <m/>
    <m/>
    <m/>
    <m/>
    <m/>
    <s v="MUJER"/>
    <n v="34561552"/>
    <s v="ANA MARÍA CEBALLOS GARCÍA "/>
    <n v="1"/>
    <n v="1"/>
    <s v="pavamomo525@gmail.com"/>
    <s v=" Solicitud Modificación de la denominación del inmueble identificado como &quot;Edificio Avianca&quot; declarado Bien de Interés Cultural del ámbito Nacional (BICN). SDQS-656882026_x0009_20267100027632"/>
    <x v="0"/>
    <s v="BIENES DE INTERES CULTURAL"/>
    <x v="5"/>
    <x v="3"/>
    <n v="20267100028842"/>
    <d v="2026-01-29T00:00:00"/>
    <d v="2026-02-18T00:00:00"/>
    <n v="14"/>
    <s v="RESPUESTA TOTAL"/>
    <x v="0"/>
    <s v="NO ESPECIFICA"/>
    <m/>
    <m/>
    <m/>
    <m/>
    <m/>
    <m/>
    <m/>
    <m/>
    <m/>
    <m/>
    <m/>
    <m/>
    <m/>
    <m/>
    <m/>
    <s v="CONTROL URBANO SOBRE BIC EN BOGOTÁ"/>
    <m/>
    <m/>
  </r>
  <r>
    <d v="2026-02-03T15:24:41"/>
    <s v="MÓNICA CUBILLOS ORTIZ"/>
    <x v="0"/>
    <n v="748082026"/>
    <d v="2026-01-30T00:00:00"/>
    <x v="0"/>
    <m/>
    <m/>
    <m/>
    <m/>
    <m/>
    <m/>
    <s v="HOMBRE"/>
    <n v="1"/>
    <s v="GERMÁN MAURICIO DÍAZ MONCADA"/>
    <n v="1"/>
    <n v="1"/>
    <s v=" mauriciodiazmoncada@gmail.com"/>
    <s v="SOLICITUD DE CONCILIACIÓN EXTRAJUDICIAL COMO REQUISITO DE PROCEDIBILIDAD, PREVIO A LA ACCIÓN DE NULIDAD Y RESTABLECIMIENTO DEL DERECHO - SDQS 748082026"/>
    <x v="0"/>
    <s v="BIENES DE INTERES CULTURAL"/>
    <x v="15"/>
    <x v="11"/>
    <n v="20267100028652"/>
    <d v="2026-01-30T00:00:00"/>
    <d v="2026-02-19T00:00:00"/>
    <n v="14"/>
    <s v="RESPUESTA TOTAL"/>
    <x v="0"/>
    <s v="NO ESPECIFICA"/>
    <m/>
    <m/>
    <m/>
    <m/>
    <m/>
    <m/>
    <m/>
    <m/>
    <m/>
    <m/>
    <m/>
    <m/>
    <m/>
    <m/>
    <m/>
    <s v="DECLARACIÓN REVOCATORIA O CAMBIO DE CATEGORÍA DEL BIC"/>
    <m/>
    <m/>
  </r>
  <r>
    <d v="2026-02-04T07:40:03"/>
    <s v="JANETH CALDERÓN UPEGUI"/>
    <x v="0"/>
    <n v="749072026"/>
    <d v="2026-02-03T00:00:00"/>
    <x v="0"/>
    <m/>
    <m/>
    <m/>
    <m/>
    <m/>
    <m/>
    <s v="HOMBRE"/>
    <n v="1085919876"/>
    <s v="EDISON DANIEL MAFLA MEJIA"/>
    <n v="1"/>
    <n v="3224520614"/>
    <s v="eddmaflame@unal.edu.co"/>
    <s v="Solicitud información sobre si la SCRD tiene algún proyecto para la ampliación de la Planta Global. SDQS-749072026"/>
    <x v="0"/>
    <s v="TALENTO HUMANO Y CONTRATACION"/>
    <x v="6"/>
    <x v="0"/>
    <n v="20267100032072"/>
    <d v="2026-02-03T00:00:00"/>
    <d v="2026-02-23T00:00:00"/>
    <n v="14"/>
    <s v="RESPUESTA TOTAL"/>
    <x v="1"/>
    <s v="NO ESPECIFICA"/>
    <m/>
    <m/>
    <m/>
    <s v="INFORMACIÓN PLANTA PERSONAL"/>
    <m/>
    <m/>
    <m/>
    <m/>
    <m/>
    <m/>
    <m/>
    <m/>
    <m/>
    <m/>
    <m/>
    <m/>
    <m/>
    <m/>
  </r>
  <r>
    <d v="2026-02-09T08:39:15"/>
    <s v="MÓNICA CUBILLOS ORTIZ"/>
    <x v="0"/>
    <n v="885302026"/>
    <d v="2026-02-06T00:00:00"/>
    <x v="0"/>
    <m/>
    <m/>
    <m/>
    <m/>
    <m/>
    <m/>
    <s v="HOMBRE"/>
    <n v="1"/>
    <s v="JONATHAN ALEXANDER AGUDELO FLOREZ"/>
    <n v="1"/>
    <n v="1"/>
    <s v="jonathanagudelof1@gmail.com"/>
    <s v="Solicitud de información sobre provisión de vacantes y estado del trámite - SDQS 885302026"/>
    <x v="0"/>
    <s v="TALENTO HUMANO Y CONTRATACION"/>
    <x v="6"/>
    <x v="0"/>
    <n v="20267100034842"/>
    <d v="2026-02-06T00:00:00"/>
    <d v="2026-02-26T00:00:00"/>
    <n v="14"/>
    <s v="RESPUESTA TOTAL"/>
    <x v="1"/>
    <s v="NO ESPECIFICA"/>
    <m/>
    <m/>
    <m/>
    <s v="INFORMACIÓN PLANTA PERSONAL"/>
    <m/>
    <m/>
    <m/>
    <m/>
    <m/>
    <m/>
    <m/>
    <m/>
    <m/>
    <m/>
    <m/>
    <m/>
    <m/>
    <m/>
  </r>
  <r>
    <d v="2026-02-09T16:56:43"/>
    <s v="JANETH CALDERÓN UPEGUI"/>
    <x v="0"/>
    <n v="905682026"/>
    <d v="2026-02-09T00:00:00"/>
    <x v="0"/>
    <m/>
    <m/>
    <m/>
    <m/>
    <m/>
    <m/>
    <s v="HOMBRE"/>
    <n v="80055633"/>
    <s v="Emiliano Perilla "/>
    <n v="1"/>
    <n v="3202020921"/>
    <s v="emilio548@gmail.com"/>
    <s v="Consulta sobre proceso de nombramiento – Lista de elegibles (OPEC 204363)empleo código 470, grado 14, en el cual figuro en el primer lugar de la lista de elegibles. SDQS-905682026"/>
    <x v="0"/>
    <s v="TALENTO HUMANO Y CONTRATACION"/>
    <x v="6"/>
    <x v="0"/>
    <n v="20267100036632"/>
    <d v="2026-02-09T00:00:00"/>
    <d v="2026-02-27T00:00:00"/>
    <n v="14"/>
    <s v="RESPUESTA TOTAL"/>
    <x v="1"/>
    <s v="NO ESPECIFICA"/>
    <m/>
    <m/>
    <m/>
    <s v="INFORMACIÓN PLANTA PERSONAL"/>
    <m/>
    <m/>
    <m/>
    <m/>
    <m/>
    <m/>
    <m/>
    <m/>
    <m/>
    <m/>
    <m/>
    <m/>
    <m/>
    <m/>
  </r>
  <r>
    <d v="2026-02-12T10:18:49"/>
    <s v="MÓNICA CUBILLOS ORTIZ"/>
    <x v="0"/>
    <n v="1026252026"/>
    <d v="2026-02-11T00:00:00"/>
    <x v="0"/>
    <m/>
    <m/>
    <m/>
    <m/>
    <m/>
    <m/>
    <s v="MUJER"/>
    <n v="1"/>
    <s v="Paulina Franco"/>
    <n v="1"/>
    <n v="1"/>
    <s v="proyectos@hunterproducciones.com"/>
    <s v="Solicitud de cotización para patrocinio de marca HIT en Sabor Bogotá - SDQS 1026252026"/>
    <x v="0"/>
    <s v="SERVICIO A LA CIUDADANIA"/>
    <x v="10"/>
    <x v="12"/>
    <n v="20267100040472"/>
    <d v="2026-02-11T00:00:00"/>
    <d v="2026-03-03T00:00:00"/>
    <n v="14"/>
    <s v="RESPUESTA TOTAL"/>
    <x v="1"/>
    <s v="NO ESPECIFICA"/>
    <m/>
    <m/>
    <m/>
    <m/>
    <m/>
    <m/>
    <m/>
    <m/>
    <s v="ASISTENCIA Y ACOMPAÑAMIENTO A ARTISTAS"/>
    <m/>
    <m/>
    <m/>
    <m/>
    <m/>
    <m/>
    <m/>
    <m/>
    <m/>
  </r>
  <r>
    <d v="2026-02-13T09:35:51"/>
    <s v="MÓNICA CUBILLOS ORTIZ"/>
    <x v="0"/>
    <n v="1069942026"/>
    <d v="2026-02-12T00:00:00"/>
    <x v="0"/>
    <m/>
    <m/>
    <m/>
    <m/>
    <m/>
    <m/>
    <s v="HOMBRE"/>
    <n v="1"/>
    <s v="No le Saque La piedra a la Montaña "/>
    <n v="1"/>
    <n v="1"/>
    <s v="nolesaquelapiedra@gmail.com"/>
    <s v="DERECHO DE PETICIÓN: PROTECCIÓN DEL PALO DEL AHORCADO BIEN DE INTERÉS CULTURAL DE LA CIUDAD MEDIANTE LA RESOLUCIÓN No.1336 DE DICIEMBRE DEL 2025 - SDQS 1069942026"/>
    <x v="0"/>
    <s v="BIENES DE INTERES CULTURAL"/>
    <x v="15"/>
    <x v="3"/>
    <n v="20267100041882"/>
    <d v="2026-02-12T00:00:00"/>
    <d v="2026-03-04T00:00:00"/>
    <n v="14"/>
    <s v="RESPUESTA TOTAL"/>
    <x v="1"/>
    <s v="NO ESPECIFICA"/>
    <m/>
    <m/>
    <m/>
    <m/>
    <m/>
    <m/>
    <m/>
    <m/>
    <m/>
    <m/>
    <m/>
    <m/>
    <m/>
    <m/>
    <m/>
    <s v="DECLARACIÓN REVOCATORIA O CAMBIO DE CATEGORÍA DEL BIC"/>
    <m/>
    <m/>
  </r>
  <r>
    <d v="2026-02-13T11:10:03"/>
    <s v="MÓNICA CUBILLOS ORTIZ"/>
    <x v="0"/>
    <n v="1073432026"/>
    <d v="2026-02-12T00:00:00"/>
    <x v="0"/>
    <m/>
    <m/>
    <m/>
    <m/>
    <m/>
    <m/>
    <s v="MUJER"/>
    <n v="1"/>
    <s v="Yurany Fino "/>
    <n v="1"/>
    <n v="1"/>
    <s v="yuranyfc@gmail.com"/>
    <s v="DERECHO DE PETICIÓN SOLICITUD DE INFORMACIÓN CONCURSO DE MERITO -OPEC_x000a_204358 - SDQS 1073432026"/>
    <x v="0"/>
    <s v="TALENTO HUMANO Y CONTRATACION"/>
    <x v="6"/>
    <x v="0"/>
    <n v="20267100042012"/>
    <d v="2026-02-12T00:00:00"/>
    <d v="2026-03-04T00:00:00"/>
    <n v="14"/>
    <s v="RESPUESTA TOTAL"/>
    <x v="1"/>
    <s v="NO ESPECIFICA"/>
    <m/>
    <m/>
    <m/>
    <s v="INFORMACIÓN PLANTA PERSONAL"/>
    <m/>
    <m/>
    <m/>
    <m/>
    <m/>
    <m/>
    <m/>
    <m/>
    <m/>
    <m/>
    <m/>
    <m/>
    <m/>
    <m/>
  </r>
  <r>
    <d v="2026-02-18T09:45:43"/>
    <s v="MÓNICA CUBILLOS ORTIZ"/>
    <x v="0"/>
    <n v="1200512026"/>
    <d v="2026-02-17T00:00:00"/>
    <x v="0"/>
    <m/>
    <m/>
    <m/>
    <m/>
    <m/>
    <m/>
    <s v="HOMBRE"/>
    <n v="1"/>
    <s v="PRODUCCIONES 25 "/>
    <n v="1"/>
    <n v="1"/>
    <s v="productivaseguimientombz@gmail.com"/>
    <s v="Información actividades CEFE Chapinero - SDQS 1200512026"/>
    <x v="0"/>
    <s v="ARTE CULTURA Y PATRIMONIO"/>
    <x v="9"/>
    <x v="6"/>
    <n v="20267100046122"/>
    <d v="2026-02-17T00:00:00"/>
    <d v="2026-03-09T00:00:00"/>
    <n v="14"/>
    <s v="RESPUESTA TOTAL"/>
    <x v="1"/>
    <s v="NO ESPECIFICA"/>
    <m/>
    <m/>
    <m/>
    <m/>
    <m/>
    <m/>
    <m/>
    <m/>
    <m/>
    <m/>
    <m/>
    <m/>
    <m/>
    <m/>
    <m/>
    <m/>
    <m/>
    <s v="EQUIPAMIENTOS CULTURALES"/>
  </r>
  <r>
    <d v="2026-03-04T15:34:48"/>
    <s v="JANETH CALDERÓN UPEGUI"/>
    <x v="1"/>
    <n v="1166082026"/>
    <d v="2026-02-17T00:00:00"/>
    <x v="0"/>
    <m/>
    <m/>
    <m/>
    <m/>
    <m/>
    <m/>
    <s v="MUJER"/>
    <n v="1"/>
    <s v="KATHERIN JULIANA ARAQUE PINZÓN"/>
    <n v="1"/>
    <n v="1"/>
    <s v="katherin_araquep@cun.edu.co"/>
    <s v="Solicitud de acreditación de prensa – Cobertura eventos 2026 | Fábrica de Contenidos CUN. SDQS-1166082026"/>
    <x v="0"/>
    <s v="ASUNTOS ADMINISTRATIVOS"/>
    <x v="2"/>
    <x v="7"/>
    <n v="20267100042572"/>
    <d v="2026-02-17T00:00:00"/>
    <d v="2026-03-09T00:00:00"/>
    <n v="14"/>
    <s v="RESPUESTA TOTAL"/>
    <x v="1"/>
    <s v="NO ESPECIFICA"/>
    <m/>
    <m/>
    <m/>
    <m/>
    <s v="GESTIÓN ADMINISTRATIVA"/>
    <m/>
    <m/>
    <m/>
    <m/>
    <m/>
    <m/>
    <m/>
    <m/>
    <m/>
    <m/>
    <m/>
    <m/>
    <m/>
  </r>
  <r>
    <d v="2026-02-19T08:19:57"/>
    <s v="JANETH CALDERÓN UPEGUI"/>
    <x v="1"/>
    <n v="1214672026"/>
    <d v="2026-02-18T00:00:00"/>
    <x v="0"/>
    <m/>
    <m/>
    <m/>
    <m/>
    <m/>
    <m/>
    <s v="HOMBRE"/>
    <n v="1"/>
    <s v="Ronald Alexis Alvarez Saray "/>
    <n v="1"/>
    <n v="1"/>
    <s v="alvarezsarayronald@hotmail.com"/>
    <s v="INFORMACION SOBRE EL ESTADO DE NOMBRAMIENTO AL EMPLEO PROFESIONAL UNIVERSITARIO, CODIGO 219, GRADO 7, OPEC 204357, DE LA CONVOCATORIA SDCRD_DISTRITO 6_ABIERTO. SDQS-1214672026"/>
    <x v="0"/>
    <s v="TALENTO HUMANO Y CONTRATACION"/>
    <x v="6"/>
    <x v="0"/>
    <n v="20267100048992"/>
    <d v="2026-02-19T00:00:00"/>
    <d v="2026-03-10T00:00:00"/>
    <n v="14"/>
    <s v="RESPUESTA TOTAL"/>
    <x v="1"/>
    <s v="NO ESPECIFICA"/>
    <m/>
    <m/>
    <m/>
    <s v="INFORMACIÓN PLANTA PERSONAL"/>
    <m/>
    <m/>
    <m/>
    <m/>
    <m/>
    <m/>
    <m/>
    <m/>
    <m/>
    <m/>
    <m/>
    <m/>
    <m/>
    <m/>
  </r>
  <r>
    <d v="2026-02-23T07:54:27"/>
    <s v="JANETH CALDERÓN UPEGUI"/>
    <x v="0"/>
    <n v="1330182026"/>
    <d v="2026-02-20T00:00:00"/>
    <x v="0"/>
    <m/>
    <m/>
    <m/>
    <m/>
    <m/>
    <m/>
    <s v="HOMBRE"/>
    <n v="1075625253"/>
    <s v="MITCHEEL HINESTROZA MELO"/>
    <n v="1"/>
    <n v="1"/>
    <s v="mitcheelhza@hotmail.com"/>
    <s v="Solicitud de Nombramiento en la OPEC No 204361 u otro cargo equivalente como garantía del derecho fundamental al TRABAJO (ART 11 C.P), AL MINIMO VITAL y al ACCESO A LA INFORMACIÓN PÚBLICA (ART 74 C.P. SDQS- 1330182026"/>
    <x v="0"/>
    <s v="TALENTO HUMANO Y CONTRATACION"/>
    <x v="6"/>
    <x v="0"/>
    <n v="20267100050812"/>
    <d v="2026-02-20T00:00:00"/>
    <d v="2026-03-12T00:00:00"/>
    <n v="14"/>
    <s v="RESPUESTA TOTAL"/>
    <x v="1"/>
    <s v="NO ESPECIFICA"/>
    <m/>
    <m/>
    <m/>
    <s v="INFORMACIÓN PLANTA PERSONAL"/>
    <m/>
    <m/>
    <m/>
    <m/>
    <m/>
    <m/>
    <m/>
    <m/>
    <m/>
    <m/>
    <m/>
    <m/>
    <m/>
    <m/>
  </r>
  <r>
    <d v="2026-02-23T11:57:26"/>
    <s v="MÓNICA CUBILLOS ORTIZ"/>
    <x v="0"/>
    <n v="1340272026"/>
    <d v="2026-02-20T00:00:00"/>
    <x v="0"/>
    <m/>
    <m/>
    <m/>
    <m/>
    <m/>
    <m/>
    <s v="MUJER"/>
    <n v="1"/>
    <s v="Karen Cabarcas González"/>
    <n v="1"/>
    <n v="1"/>
    <s v=" cuentasempresariales85@gmail.com"/>
    <s v="Información cancelación del servicio de préstamo domiciliario - SDQS 1340272026"/>
    <x v="0"/>
    <s v="GESTION LECTURA Y BIBLIOTECAS"/>
    <x v="20"/>
    <x v="14"/>
    <n v="20267100051132"/>
    <d v="2026-02-20T00:00:00"/>
    <d v="2026-03-12T00:00:00"/>
    <n v="14"/>
    <s v="RESPUESTA TOTAL"/>
    <x v="1"/>
    <s v="NO ESPECIFICA"/>
    <m/>
    <m/>
    <m/>
    <m/>
    <m/>
    <m/>
    <m/>
    <m/>
    <m/>
    <m/>
    <m/>
    <m/>
    <m/>
    <s v="SERVICIOS BIBLIOTECARIOS"/>
    <m/>
    <m/>
    <m/>
    <m/>
  </r>
  <r>
    <d v="2026-02-24T10:35:11"/>
    <s v="MÓNICA CUBILLOS ORTIZ"/>
    <x v="1"/>
    <n v="1295282026"/>
    <d v="2026-02-23T00:00:00"/>
    <x v="0"/>
    <m/>
    <m/>
    <m/>
    <m/>
    <m/>
    <m/>
    <s v="HOMBRE"/>
    <n v="1"/>
    <s v="Daniel Luna Caicedo"/>
    <n v="1"/>
    <n v="1"/>
    <s v="daluca@yahoo.com"/>
    <s v="Solicitud copia acta - SDQD 1295282026"/>
    <x v="0"/>
    <s v="BIENES DE INTERES CULTURAL"/>
    <x v="3"/>
    <x v="3"/>
    <n v="20267100053692"/>
    <d v="2026-02-24T00:00:00"/>
    <d v="2026-03-13T00:00:00"/>
    <n v="14"/>
    <s v="RESPUESTA TOTAL"/>
    <x v="1"/>
    <s v="NO ESPECIFICA"/>
    <m/>
    <m/>
    <m/>
    <m/>
    <m/>
    <m/>
    <m/>
    <m/>
    <m/>
    <m/>
    <m/>
    <m/>
    <m/>
    <m/>
    <m/>
    <s v="SOLICITUD COPIA DE EXPEDIENTE"/>
    <m/>
    <m/>
  </r>
  <r>
    <d v="2026-02-24T14:57:27"/>
    <s v="MÓNICA CUBILLOS ORTIZ"/>
    <x v="0"/>
    <n v="1392972026"/>
    <d v="2026-02-23T00:00:00"/>
    <x v="0"/>
    <m/>
    <m/>
    <m/>
    <m/>
    <m/>
    <m/>
    <s v="HOMBRE"/>
    <n v="1"/>
    <s v="José Francisco Ladino Rojas"/>
    <n v="1"/>
    <n v="1"/>
    <s v=" franladino@gmail.com"/>
    <s v="Información préstamo de libros - SDQS 1392972026 "/>
    <x v="0"/>
    <s v="GESTION LECTURA Y BIBLIOTECAS"/>
    <x v="20"/>
    <x v="14"/>
    <n v="20267100052472"/>
    <d v="2026-02-23T00:00:00"/>
    <d v="2026-03-13T00:00:00"/>
    <n v="14"/>
    <s v="RESPUESTA TOTAL"/>
    <x v="1"/>
    <s v="NO ESPECIFICA"/>
    <m/>
    <m/>
    <m/>
    <m/>
    <m/>
    <m/>
    <m/>
    <m/>
    <m/>
    <m/>
    <m/>
    <m/>
    <m/>
    <s v="SERVICIOS BIBLIOTECARIOS"/>
    <m/>
    <m/>
    <m/>
    <m/>
  </r>
  <r>
    <d v="2026-03-02T15:21:04"/>
    <s v="MÓNICA CUBILLOS ORTIZ"/>
    <x v="1"/>
    <n v="1438222026"/>
    <d v="2026-02-26T00:00:00"/>
    <x v="0"/>
    <m/>
    <m/>
    <m/>
    <m/>
    <m/>
    <m/>
    <s v="ANÓNIMO"/>
    <m/>
    <m/>
    <m/>
    <m/>
    <m/>
    <s v="Solicitud control urbano - SDQS 1438222026"/>
    <x v="0"/>
    <s v="BIENES DE INTERES CULTURAL"/>
    <x v="5"/>
    <x v="3"/>
    <n v="20267100059592"/>
    <d v="2026-03-02T00:00:00"/>
    <d v="2026-03-18T00:00:00"/>
    <n v="14"/>
    <s v="RESPUESTA TOTAL"/>
    <x v="1"/>
    <s v="NO ESPECIFICA"/>
    <m/>
    <m/>
    <m/>
    <m/>
    <m/>
    <m/>
    <m/>
    <m/>
    <m/>
    <m/>
    <m/>
    <m/>
    <m/>
    <m/>
    <m/>
    <s v="CONTROL URBANO SOBRE BIC EN BOGOTÁ"/>
    <m/>
    <m/>
  </r>
  <r>
    <d v="2026-03-02T11:15:13"/>
    <s v="MÓNICA CUBILLOS ORTIZ"/>
    <x v="0"/>
    <n v="1540272026"/>
    <d v="2026-02-27T00:00:00"/>
    <x v="0"/>
    <m/>
    <m/>
    <m/>
    <m/>
    <m/>
    <m/>
    <s v="HOMBRE"/>
    <n v="1"/>
    <s v="ALIRIO GUTIÉRREZ BALAGUERA"/>
    <n v="1"/>
    <n v="1"/>
    <s v="aldemarcastillo2003@yahoo.es"/>
    <s v="Solicitud de acta - SDQS 1540272026"/>
    <x v="0"/>
    <s v="BIENES DE INTERES CULTURAL"/>
    <x v="5"/>
    <x v="3"/>
    <n v="20267100057682"/>
    <d v="2026-02-27T00:00:00"/>
    <d v="2026-03-19T00:00:00"/>
    <n v="14"/>
    <s v="RESPUESTA TOTAL"/>
    <x v="1"/>
    <s v="NO ESPECIFICA"/>
    <m/>
    <m/>
    <m/>
    <m/>
    <m/>
    <m/>
    <m/>
    <m/>
    <m/>
    <m/>
    <m/>
    <m/>
    <m/>
    <m/>
    <m/>
    <s v="CONTROL URBANO SOBRE BIC EN BOGOTÁ"/>
    <m/>
    <m/>
  </r>
  <r>
    <d v="2026-03-03T14:50:00"/>
    <s v="MÓNICA CUBILLOS ORTIZ"/>
    <x v="1"/>
    <n v="1532672026"/>
    <d v="2026-03-02T00:00:00"/>
    <x v="0"/>
    <m/>
    <m/>
    <m/>
    <m/>
    <m/>
    <m/>
    <s v="MUJER"/>
    <n v="1"/>
    <s v="MARIA CAMILA MARIN MERCHAN"/>
    <n v="1"/>
    <n v="1"/>
    <s v="mariac.marinmerchan@gmail.com"/>
    <s v="Solicitud pasantía - SDQS 1532672026"/>
    <x v="0"/>
    <s v="TALENTO HUMANO Y CONTRATACION"/>
    <x v="21"/>
    <x v="0"/>
    <n v="20267100060592"/>
    <d v="2026-03-03T00:00:00"/>
    <d v="2026-03-20T00:00:00"/>
    <n v="14"/>
    <s v="RESPUESTA TOTAL"/>
    <x v="3"/>
    <s v="NO ESPECIFICA"/>
    <m/>
    <m/>
    <m/>
    <s v="PASANTÍAS"/>
    <m/>
    <m/>
    <m/>
    <m/>
    <m/>
    <m/>
    <m/>
    <m/>
    <m/>
    <m/>
    <m/>
    <m/>
    <m/>
    <m/>
  </r>
  <r>
    <d v="2026-03-04T08:13:11"/>
    <s v="JANETH CALDERÓN UPEGUI"/>
    <x v="0"/>
    <n v="1597032026"/>
    <d v="2026-03-03T00:00:00"/>
    <x v="0"/>
    <m/>
    <m/>
    <m/>
    <m/>
    <m/>
    <m/>
    <s v="HOMBRE"/>
    <n v="1"/>
    <s v="OSCAR JAVIER SAENZ PERILLA"/>
    <n v="1"/>
    <n v="1"/>
    <s v="oscar.saenz082@educacionbogota.edu.co"/>
    <s v="Solicitud de acompañamiento y articulación para fortalecer la biblioteca escolar. SDQS-1597032026"/>
    <x v="0"/>
    <s v="GESTION LECTURA Y BIBLIOTECAS"/>
    <x v="20"/>
    <x v="14"/>
    <n v="20267100060272"/>
    <d v="2026-03-03T00:00:00"/>
    <d v="2026-03-24T00:00:00"/>
    <n v="14"/>
    <s v="RESPUESTA TOTAL"/>
    <x v="3"/>
    <s v="NO ESPECIFICA"/>
    <m/>
    <m/>
    <m/>
    <m/>
    <m/>
    <m/>
    <m/>
    <m/>
    <m/>
    <m/>
    <m/>
    <m/>
    <m/>
    <s v="SERVICIOS BIBLIOTECARIOS"/>
    <m/>
    <m/>
    <m/>
    <m/>
  </r>
  <r>
    <d v="2026-03-04T10:04:11"/>
    <s v="JANETH CALDERÓN UPEGUI"/>
    <x v="0"/>
    <n v="1605512026"/>
    <d v="2026-03-03T00:00:00"/>
    <x v="0"/>
    <m/>
    <m/>
    <m/>
    <m/>
    <m/>
    <m/>
    <s v="HOMBRE"/>
    <n v="1023881204"/>
    <s v="ÁLVARO SASTOQUE RODRÍGUEZ"/>
    <n v="1"/>
    <n v="1"/>
    <s v="a.sastrod@gmail.com"/>
    <s v="Denuncia por incumplimiento y posible desacato a orden de restitución de bien de interés cultural (Radicado de referencia: 20253300090721). SDQS-1605512026"/>
    <x v="0"/>
    <s v="BIENES DE INTERES CULTURAL"/>
    <x v="5"/>
    <x v="3"/>
    <n v="20267100060232"/>
    <d v="2026-03-03T00:00:00"/>
    <d v="2026-03-24T00:00:00"/>
    <n v="14"/>
    <s v="RESPUESTA TOTAL"/>
    <x v="3"/>
    <s v="NO ESPECIFICA"/>
    <m/>
    <m/>
    <m/>
    <m/>
    <m/>
    <m/>
    <m/>
    <m/>
    <m/>
    <m/>
    <m/>
    <m/>
    <m/>
    <m/>
    <m/>
    <s v="CONTROL URBANO SOBRE BIC EN BOGOTÁ"/>
    <m/>
    <m/>
  </r>
  <r>
    <d v="2026-03-04T15:20:53"/>
    <s v="JANETH CALDERÓN UPEGUI"/>
    <x v="0"/>
    <n v="1625812026"/>
    <d v="2026-03-03T00:00:00"/>
    <x v="0"/>
    <m/>
    <m/>
    <m/>
    <m/>
    <m/>
    <m/>
    <s v="HOMBRE"/>
    <n v="1"/>
    <s v="Diego Triana"/>
    <n v="1"/>
    <n v="3505941028"/>
    <s v="luzytanya@gmail.com"/>
    <s v=" Solicitud de certificación – Agrupación Luzytanya. SDQS-1625812026"/>
    <x v="0"/>
    <s v="ASUNTOS LOCALES Y PARTICIPACION"/>
    <x v="16"/>
    <x v="8"/>
    <n v="20267100060822"/>
    <d v="2026-03-03T00:00:00"/>
    <d v="2026-03-24T00:00:00"/>
    <n v="14"/>
    <s v="RESPUESTA TOTAL"/>
    <x v="3"/>
    <s v="NO ESPECIFICA"/>
    <m/>
    <m/>
    <m/>
    <m/>
    <m/>
    <m/>
    <m/>
    <m/>
    <m/>
    <m/>
    <m/>
    <m/>
    <m/>
    <m/>
    <m/>
    <m/>
    <s v="CONSEJOS LOCALES"/>
    <m/>
  </r>
  <r>
    <d v="2026-03-04T15:51:55"/>
    <s v="MÓNICA CUBILLOS ORTIZ"/>
    <x v="1"/>
    <n v="1555222026"/>
    <d v="2026-03-03T00:00:00"/>
    <x v="0"/>
    <m/>
    <m/>
    <m/>
    <m/>
    <m/>
    <m/>
    <s v="HOMBRE"/>
    <n v="1"/>
    <s v="WILMAR IVÁN  TORRES VÉLEZ "/>
    <n v="1"/>
    <n v="1"/>
    <s v="airdance@live.com"/>
    <s v="ORIENTACION Y PROCEDIMIENTO PARA RECONOCIMIENTO COMO “ESCENARIO CULTURAL PARA LAS ARTES ESCENICAS - SDQS 1555222026"/>
    <x v="0"/>
    <s v="BIENES DE INTERES CULTURAL"/>
    <x v="15"/>
    <x v="6"/>
    <n v="20267100061722"/>
    <d v="2026-03-04T00:00:00"/>
    <d v="2026-03-24T00:00:00"/>
    <n v="14"/>
    <s v="RESPUESTA TOTAL"/>
    <x v="3"/>
    <s v="NO ESPECIFICA"/>
    <m/>
    <m/>
    <m/>
    <m/>
    <m/>
    <m/>
    <m/>
    <m/>
    <m/>
    <m/>
    <m/>
    <m/>
    <m/>
    <m/>
    <m/>
    <s v="DECLARACIÓN REVOCATORIA O CAMBIO DE CATEGORÍA DEL BIC"/>
    <m/>
    <m/>
  </r>
  <r>
    <d v="2026-03-05T14:47:42"/>
    <s v="MÓNICA CUBILLOS ORTIZ"/>
    <x v="1"/>
    <n v="985592026"/>
    <d v="2026-03-04T00:00:00"/>
    <x v="0"/>
    <m/>
    <m/>
    <m/>
    <m/>
    <m/>
    <m/>
    <s v="MUJER"/>
    <n v="1"/>
    <s v="Isabel Ramirez"/>
    <n v="1"/>
    <n v="1"/>
    <s v="libelula8282@gmail.com"/>
    <s v="Seguimiento a la queja radicada y ampliación de la queja dada la respuesta de la secretaria de Cultura - SDQS 985592026"/>
    <x v="0"/>
    <s v="ASUNTOS LOCALES Y PARTICIPACION"/>
    <x v="13"/>
    <x v="8"/>
    <n v="20267100063042"/>
    <d v="2026-03-05T00:00:00"/>
    <d v="2026-03-25T00:00:00"/>
    <n v="14"/>
    <s v="RESPUESTA TOTAL"/>
    <x v="3"/>
    <s v="NO ESPECIFICA"/>
    <m/>
    <m/>
    <m/>
    <m/>
    <m/>
    <m/>
    <m/>
    <m/>
    <m/>
    <m/>
    <m/>
    <m/>
    <m/>
    <m/>
    <m/>
    <m/>
    <s v="GESTIÓN TERRITORIAL Y POBLACIONES"/>
    <m/>
  </r>
  <r>
    <d v="2026-03-05T14:54:40"/>
    <s v="MÓNICA CUBILLOS ORTIZ"/>
    <x v="0"/>
    <n v="1663432026"/>
    <d v="2026-03-04T00:00:00"/>
    <x v="0"/>
    <m/>
    <m/>
    <m/>
    <m/>
    <m/>
    <m/>
    <s v="MUJER"/>
    <n v="1"/>
    <s v="Luz Amparo Ramírez "/>
    <n v="1"/>
    <n v="1"/>
    <s v="ramirez.luzamparo@gmail.com"/>
    <s v="Solicitud espacios CEFE Chapinero - SDQS 1663432026"/>
    <x v="0"/>
    <s v="ARTE CULTURA Y PATRIMONIO"/>
    <x v="9"/>
    <x v="6"/>
    <n v="20267100061442"/>
    <d v="2026-03-04T00:00:00"/>
    <d v="2026-03-25T00:00:00"/>
    <n v="14"/>
    <s v="RESPUESTA TOTAL"/>
    <x v="3"/>
    <s v="NO ESPECIFICA"/>
    <m/>
    <m/>
    <m/>
    <m/>
    <m/>
    <m/>
    <m/>
    <m/>
    <m/>
    <m/>
    <m/>
    <m/>
    <m/>
    <m/>
    <m/>
    <m/>
    <m/>
    <s v="EQUIPAMIENTOS CULTURALES"/>
  </r>
  <r>
    <d v="2026-03-06T15:57:14"/>
    <s v="MÓNICA CUBILLOS ORTIZ"/>
    <x v="0"/>
    <n v="1699802026"/>
    <d v="2026-03-05T00:00:00"/>
    <x v="0"/>
    <m/>
    <m/>
    <m/>
    <m/>
    <m/>
    <m/>
    <s v="MUJER"/>
    <n v="1"/>
    <s v="Laura Mancera "/>
    <n v="1"/>
    <n v="1"/>
    <s v="laura_mancera_External@bat.com"/>
    <s v="Solicitud implantación obra Resiliencia - SDQS 1699802026"/>
    <x v="0"/>
    <s v="ARTE CULTURA Y PATRIMONIO"/>
    <x v="8"/>
    <x v="6"/>
    <n v="20267100063202"/>
    <d v="2026-03-05T00:00:00"/>
    <d v="2026-03-26T00:00:00"/>
    <n v="14"/>
    <s v="RESPUESTA TOTAL"/>
    <x v="3"/>
    <s v="NO ESPECIFICA"/>
    <m/>
    <m/>
    <m/>
    <m/>
    <m/>
    <m/>
    <m/>
    <m/>
    <m/>
    <m/>
    <m/>
    <m/>
    <m/>
    <m/>
    <m/>
    <m/>
    <m/>
    <s v="ARTE EN ESPACIO PÚBLICO"/>
  </r>
  <r>
    <d v="2026-03-10T10:57:59"/>
    <s v="MÓNICA CUBILLOS ORTIZ"/>
    <x v="1"/>
    <n v="1675202026"/>
    <d v="2026-03-06T00:00:00"/>
    <x v="0"/>
    <m/>
    <m/>
    <m/>
    <m/>
    <m/>
    <m/>
    <s v="ANÓNIMO"/>
    <m/>
    <m/>
    <m/>
    <m/>
    <m/>
    <s v="Información cumplimiento del Plan Distrital de Desarrollo - SDQS 1675202026"/>
    <x v="0"/>
    <s v="ASUNTOS ADMINISTRATIVOS"/>
    <x v="2"/>
    <x v="16"/>
    <n v="20267100066602"/>
    <d v="2026-03-10T00:00:00"/>
    <d v="2026-03-27T00:00:00"/>
    <n v="14"/>
    <s v="RESPUESTA TOTAL"/>
    <x v="3"/>
    <s v="NO ESPECIFICA"/>
    <m/>
    <m/>
    <m/>
    <m/>
    <s v="GESTIÓN ADMINISTRATIVA"/>
    <m/>
    <m/>
    <m/>
    <m/>
    <m/>
    <m/>
    <m/>
    <m/>
    <m/>
    <m/>
    <m/>
    <m/>
    <m/>
  </r>
  <r>
    <d v="2026-03-11T14:17:11"/>
    <s v="JANETH CALDERÓN UPEGUI"/>
    <x v="0"/>
    <n v="1818352026"/>
    <d v="2026-03-10T00:00:00"/>
    <x v="0"/>
    <m/>
    <m/>
    <m/>
    <m/>
    <m/>
    <m/>
    <s v="HOMBRE"/>
    <n v="1"/>
    <s v="Andrés Ahisamac"/>
    <n v="1"/>
    <n v="1"/>
    <s v="ahisamac@outlook.com"/>
    <s v="Solicitud de información sobre lista de elegibles y vacantes Concurso de Méritos OPEC No. 204364. SDQS-1818352026"/>
    <x v="0"/>
    <s v="TALENTO HUMANO Y CONTRATACION"/>
    <x v="6"/>
    <x v="0"/>
    <n v="20267100066442"/>
    <d v="2026-03-10T00:00:00"/>
    <d v="2026-03-31T00:00:00"/>
    <n v="14"/>
    <s v="RESPUESTA TOTAL"/>
    <x v="3"/>
    <s v="NO ESPECIFICA"/>
    <m/>
    <m/>
    <m/>
    <s v="INFORMACIÓN PLANTA PERSONAL"/>
    <m/>
    <m/>
    <m/>
    <m/>
    <m/>
    <m/>
    <m/>
    <m/>
    <m/>
    <m/>
    <m/>
    <m/>
    <m/>
    <m/>
  </r>
  <r>
    <d v="2026-03-11T16:53:25"/>
    <s v="JANETH CALDERÓN UPEGUI"/>
    <x v="0"/>
    <n v="1825312026"/>
    <d v="2026-03-10T00:00:00"/>
    <x v="0"/>
    <m/>
    <m/>
    <m/>
    <m/>
    <m/>
    <m/>
    <s v="HOMBRE"/>
    <n v="80023319"/>
    <s v="Marlon Soriano "/>
    <n v="1"/>
    <n v="1"/>
    <s v="maredisor1979@gmail.com"/>
    <s v="Solicitud de provisión en cargos equivalentes a partir de lista de elegibles. SDQS- 1825312026"/>
    <x v="0"/>
    <s v="TALENTO HUMANO Y CONTRATACION"/>
    <x v="6"/>
    <x v="0"/>
    <n v="20267100067022"/>
    <d v="2026-03-10T00:00:00"/>
    <d v="2026-03-31T00:00:00"/>
    <n v="14"/>
    <s v="RESPUESTA TOTAL"/>
    <x v="3"/>
    <s v="NO ESPECIFICA"/>
    <m/>
    <m/>
    <m/>
    <s v="INFORMACIÓN PLANTA PERSONAL"/>
    <m/>
    <m/>
    <m/>
    <m/>
    <m/>
    <m/>
    <m/>
    <m/>
    <m/>
    <m/>
    <m/>
    <m/>
    <m/>
    <m/>
  </r>
  <r>
    <d v="2026-03-13T19:48:19"/>
    <s v="JANETH CALDERÓN UPEGUI"/>
    <x v="0"/>
    <n v="1901332026"/>
    <d v="2026-03-12T00:00:00"/>
    <x v="0"/>
    <m/>
    <m/>
    <m/>
    <m/>
    <m/>
    <m/>
    <s v="MUJER"/>
    <n v="1"/>
    <s v="Andrea del Pilar Bedoya"/>
    <n v="1"/>
    <n v="1"/>
    <s v="Contenidocuartolevel@gmail.com"/>
    <s v=" Solicitud de entrega de grabación y acta de reunión de seguimiento – Proyecto “Primero la Cultura Beca LEP Rutas Culturales 24/7. SDQS- 1901332026"/>
    <x v="0"/>
    <s v="ASUNTOS LOCALES Y PARTICIPACION"/>
    <x v="13"/>
    <x v="5"/>
    <n v="20267100069232"/>
    <d v="2026-03-12T00:00:00"/>
    <d v="2026-04-06T00:00:00"/>
    <n v="14"/>
    <s v="RESPUESTA TOTAL"/>
    <x v="3"/>
    <s v="NO ESPECIFICA"/>
    <m/>
    <m/>
    <m/>
    <m/>
    <m/>
    <m/>
    <m/>
    <m/>
    <m/>
    <m/>
    <m/>
    <m/>
    <m/>
    <m/>
    <m/>
    <m/>
    <s v="GESTIÓN TERRITORIAL Y POBLACIONES"/>
    <m/>
  </r>
  <r>
    <d v="2026-03-13T20:18:12"/>
    <s v="JANETH CALDERÓN UPEGUI"/>
    <x v="0"/>
    <n v="1901552026"/>
    <d v="2026-03-12T00:00:00"/>
    <x v="0"/>
    <m/>
    <m/>
    <m/>
    <m/>
    <m/>
    <m/>
    <s v="MUJER"/>
    <n v="1"/>
    <s v="Laura Camacho "/>
    <n v="1"/>
    <n v="1"/>
    <s v="scamacholaura@gmail.com"/>
    <s v="Segunda solicitud -  Solicitud urgente de verificación y afiliación a la ARL que realicé el 10 de febrero 2026. SDQS-1901552026"/>
    <x v="0"/>
    <s v="TALENTO HUMANO Y CONTRATACION"/>
    <x v="25"/>
    <x v="0"/>
    <n v="20267100069452"/>
    <d v="2026-03-12T00:00:00"/>
    <d v="2026-04-06T00:00:00"/>
    <n v="14"/>
    <s v="RESPUESTA TOTAL"/>
    <x v="3"/>
    <s v="NO ESPECIFICA"/>
    <m/>
    <m/>
    <m/>
    <s v="CERTIFICADO LABORAL"/>
    <m/>
    <m/>
    <m/>
    <m/>
    <m/>
    <m/>
    <m/>
    <m/>
    <m/>
    <m/>
    <m/>
    <m/>
    <m/>
    <m/>
  </r>
  <r>
    <d v="2026-03-16T14:27:38"/>
    <s v="MÓNICA CUBILLOS ORTIZ"/>
    <x v="0"/>
    <n v="1944532026"/>
    <d v="2026-03-12T00:00:00"/>
    <x v="0"/>
    <m/>
    <m/>
    <m/>
    <m/>
    <m/>
    <m/>
    <s v="MUJER"/>
    <n v="1"/>
    <s v="SINDY PAOLA LATORRE BELTRÁN"/>
    <n v="1"/>
    <n v="1"/>
    <s v="dae@upn.edu.co"/>
    <s v="SOLICITUD DE CERTIFICACIÓN PROYECTO SAR 10119 &quot;Desarrollo y Evaluación del Modelo de Gestión Cultural Territorial&quot; - SDQS 1944532026"/>
    <x v="0"/>
    <s v="ASUNTOS ADMINISTRATIVOS"/>
    <x v="2"/>
    <x v="15"/>
    <n v="20267100069532"/>
    <d v="2026-03-12T00:00:00"/>
    <d v="2026-04-06T00:00:00"/>
    <n v="14"/>
    <s v="RESPUESTA TOTAL"/>
    <x v="3"/>
    <s v="NO ESPECIFICA"/>
    <m/>
    <m/>
    <m/>
    <m/>
    <s v="GESTIÓN ADMINISTRATIVA"/>
    <m/>
    <m/>
    <m/>
    <m/>
    <m/>
    <m/>
    <m/>
    <m/>
    <m/>
    <m/>
    <m/>
    <m/>
    <m/>
  </r>
  <r>
    <d v="2026-03-16T15:27:42"/>
    <s v="MÓNICA CUBILLOS ORTIZ"/>
    <x v="1"/>
    <n v="1902232026"/>
    <d v="2026-03-13T00:00:00"/>
    <x v="0"/>
    <m/>
    <m/>
    <m/>
    <m/>
    <m/>
    <m/>
    <s v="HOMBRE"/>
    <n v="1"/>
    <s v="JORGE CAMILO PEDRAZA INFANTE"/>
    <n v="1"/>
    <n v="1"/>
    <s v="desmitificando.mundos@gmail.com"/>
    <s v="Información patrimonio cultural - SDQS 1902232026"/>
    <x v="0"/>
    <s v="BIENES DE INTERES CULTURAL"/>
    <x v="15"/>
    <x v="16"/>
    <n v="20267100072012"/>
    <d v="2026-03-16T00:00:00"/>
    <d v="2026-04-07T00:00:00"/>
    <n v="14"/>
    <s v="RESPUESTA TOTAL"/>
    <x v="3"/>
    <s v="NO ESPECIFICA"/>
    <m/>
    <m/>
    <m/>
    <m/>
    <m/>
    <m/>
    <m/>
    <m/>
    <m/>
    <m/>
    <m/>
    <m/>
    <m/>
    <m/>
    <m/>
    <s v="DECLARACIÓN REVOCATORIA O CAMBIO DE CATEGORÍA DEL BIC"/>
    <m/>
    <m/>
  </r>
  <r>
    <d v="2026-03-16T17:10:38"/>
    <s v="JANETH CALDERÓN UPEGUI"/>
    <x v="1"/>
    <n v="1902062026"/>
    <d v="2026-03-13T00:00:00"/>
    <x v="0"/>
    <m/>
    <m/>
    <m/>
    <m/>
    <m/>
    <m/>
    <s v="HOMBRE"/>
    <n v="1"/>
    <s v="JUAN CARLOS GAITAN VILLEGAS"/>
    <n v="1"/>
    <n v="1"/>
    <s v="jc_gaitan@yahoo.com"/>
    <s v="¿Cómo van las industrias culturales y creativas de Bogotá? SDQS-1902062026"/>
    <x v="0"/>
    <s v="ASUNTOS ADMINISTRATIVOS"/>
    <x v="2"/>
    <x v="5"/>
    <n v="20267100072552"/>
    <d v="2026-03-13T00:00:00"/>
    <d v="2026-04-07T00:00:00"/>
    <n v="14"/>
    <s v="RESPUESTA TOTAL"/>
    <x v="3"/>
    <s v="NO ESPECIFICA"/>
    <m/>
    <m/>
    <m/>
    <m/>
    <s v="GESTIÓN ADMINISTRATIVA"/>
    <m/>
    <m/>
    <m/>
    <m/>
    <m/>
    <m/>
    <m/>
    <m/>
    <m/>
    <m/>
    <m/>
    <m/>
    <m/>
  </r>
  <r>
    <d v="2026-03-17T08:03:53"/>
    <s v="VIVIANA ORTIZ BERNAL"/>
    <x v="0"/>
    <n v="1959332026"/>
    <d v="2026-03-16T00:00:00"/>
    <x v="0"/>
    <m/>
    <m/>
    <m/>
    <m/>
    <m/>
    <m/>
    <s v="HOMBRE"/>
    <n v="1"/>
    <s v="Sergio Andrea Abril Triana"/>
    <n v="1"/>
    <n v="1"/>
    <s v="casadereinassantana@gmail.com"/>
    <s v="Solicitud certificado de beneficiario – Mas Cultura Local -SERGIO ANDRES ABRIL TRIANA - 1024567348"/>
    <x v="0"/>
    <s v="CONVOCATORIAS"/>
    <x v="2"/>
    <x v="4"/>
    <n v="20267100071202"/>
    <d v="2026-03-16T00:00:00"/>
    <d v="2026-04-08T00:00:00"/>
    <n v="14"/>
    <s v="RESPUESTA TOTAL"/>
    <x v="3"/>
    <s v="NO ESPECIFICA"/>
    <m/>
    <m/>
    <m/>
    <m/>
    <m/>
    <m/>
    <s v="CERTIFICADO DE PARTICIPACIÓN"/>
    <m/>
    <m/>
    <m/>
    <m/>
    <m/>
    <m/>
    <m/>
    <m/>
    <m/>
    <m/>
    <m/>
  </r>
  <r>
    <d v="2026-03-17T08:35:18"/>
    <s v="VIVIANA ORTIZ BERNAL"/>
    <x v="0"/>
    <n v="1960052026"/>
    <d v="2026-03-16T00:00:00"/>
    <x v="0"/>
    <m/>
    <m/>
    <m/>
    <m/>
    <m/>
    <m/>
    <s v="HOMBRE"/>
    <n v="1"/>
    <s v="GUILLERMO ROJAS QUIROZ"/>
    <n v="1"/>
    <n v="1"/>
    <n v="1"/>
    <s v="Solicitud correccion de documento de identidad-GUILLERMO ROJAS QUIROZ - 19261036"/>
    <x v="0"/>
    <s v="TALENTO HUMANO Y CONTRATACION"/>
    <x v="4"/>
    <x v="0"/>
    <n v="20267100071232"/>
    <d v="2026-03-17T00:00:00"/>
    <d v="2026-04-08T00:00:00"/>
    <n v="14"/>
    <s v="RESPUESTA TOTAL"/>
    <x v="3"/>
    <s v="ADULTO MAYOR"/>
    <m/>
    <m/>
    <m/>
    <s v="INFORMACIÓN PLANTA PERSONAL"/>
    <m/>
    <m/>
    <m/>
    <m/>
    <m/>
    <m/>
    <m/>
    <m/>
    <m/>
    <m/>
    <m/>
    <m/>
    <m/>
    <m/>
  </r>
  <r>
    <d v="2026-03-17T08:39:26"/>
    <s v="VIVIANA ORTIZ BERNAL"/>
    <x v="0"/>
    <n v="1960172026"/>
    <d v="2026-03-16T00:00:00"/>
    <x v="0"/>
    <m/>
    <m/>
    <m/>
    <m/>
    <m/>
    <m/>
    <s v="HOMBRE"/>
    <n v="1"/>
    <s v="Mauricio Rocha López"/>
    <n v="1"/>
    <n v="1"/>
    <s v="nuevosliderazgosparticipativos@gmail.com"/>
    <s v="Solicitud certificado de beneficiario – Más Cultura Local / Es Cultura Local"/>
    <x v="0"/>
    <s v="CONVOCATORIAS"/>
    <x v="6"/>
    <x v="4"/>
    <n v="20267100071292"/>
    <d v="2026-03-16T00:00:00"/>
    <d v="2026-04-08T00:00:00"/>
    <n v="14"/>
    <s v="RESPUESTA TOTAL"/>
    <x v="3"/>
    <s v="NO ESPECIFICA"/>
    <m/>
    <m/>
    <m/>
    <m/>
    <m/>
    <m/>
    <s v="CERTIFICADO DE PARTICIPACIÓN"/>
    <m/>
    <m/>
    <m/>
    <m/>
    <m/>
    <m/>
    <m/>
    <m/>
    <m/>
    <m/>
    <m/>
  </r>
  <r>
    <d v="2026-03-17T14:56:12"/>
    <s v="VIVIANA ORTIZ BERNAL"/>
    <x v="0"/>
    <n v="1988482026"/>
    <d v="2026-03-16T00:00:00"/>
    <x v="0"/>
    <m/>
    <m/>
    <m/>
    <m/>
    <m/>
    <m/>
    <s v="MUJER"/>
    <n v="1"/>
    <s v="Flor Alba Chaparro "/>
    <n v="1"/>
    <n v="1"/>
    <s v="&lt;florisalba@gmail.com&gt;"/>
    <s v="Solicitud Certificado de consejera - FLOR ALBA CHAPARRO"/>
    <x v="0"/>
    <s v="ASUNTOS LOCALES Y PARTICIPACION"/>
    <x v="4"/>
    <x v="8"/>
    <n v="20267100072162"/>
    <d v="2026-03-16T00:00:00"/>
    <d v="2026-04-08T00:00:00"/>
    <n v="14"/>
    <s v="RESPUESTA TOTAL"/>
    <x v="3"/>
    <s v="NO ESPECIFICA"/>
    <m/>
    <m/>
    <m/>
    <m/>
    <m/>
    <m/>
    <m/>
    <m/>
    <m/>
    <m/>
    <m/>
    <m/>
    <m/>
    <m/>
    <m/>
    <m/>
    <s v="CONSEJOS LOCALES"/>
    <m/>
  </r>
  <r>
    <d v="2026-03-17T13:50:21"/>
    <s v="VIVIANA ORTIZ BERNAL"/>
    <x v="0"/>
    <n v="1985782026"/>
    <d v="2026-03-17T00:00:00"/>
    <x v="0"/>
    <m/>
    <m/>
    <m/>
    <m/>
    <m/>
    <m/>
    <s v="HOMBRE"/>
    <n v="1"/>
    <s v="GERMAN CUBILLOS ROJA"/>
    <n v="1"/>
    <n v="1"/>
    <n v="1"/>
    <s v="DERECHO DE PETICION COPIAS DE EXPEDIENTE"/>
    <x v="0"/>
    <s v="BIENES DE INTERES CULTURAL"/>
    <x v="16"/>
    <x v="3"/>
    <n v="20267100072832"/>
    <d v="2026-03-17T00:00:00"/>
    <d v="2026-04-09T00:00:00"/>
    <n v="14"/>
    <s v="RESPUESTA TOTAL"/>
    <x v="3"/>
    <s v="NO ESPECIFICA"/>
    <m/>
    <m/>
    <m/>
    <m/>
    <m/>
    <m/>
    <m/>
    <m/>
    <m/>
    <m/>
    <m/>
    <m/>
    <m/>
    <m/>
    <m/>
    <s v="SOLICITUD COPIA DE EXPEDIENTE"/>
    <m/>
    <m/>
  </r>
  <r>
    <d v="2026-03-17T13:57:57"/>
    <s v="VIVIANA ORTIZ BERNAL"/>
    <x v="0"/>
    <n v="1986082026"/>
    <d v="2026-03-17T00:00:00"/>
    <x v="0"/>
    <m/>
    <m/>
    <m/>
    <m/>
    <m/>
    <m/>
    <s v="MUJER"/>
    <n v="1"/>
    <s v="Yuri Caterine Riveros Sanabria "/>
    <n v="1"/>
    <n v="1"/>
    <s v="&lt;yuricaterine1208@gmail.com&gt;"/>
    <s v="Inscripción de un menor de edad_x000a_"/>
    <x v="0"/>
    <s v="ARTE CULTURA Y PATRIMONIO"/>
    <x v="3"/>
    <x v="6"/>
    <n v="20267100072772"/>
    <d v="2026-03-17T00:00:00"/>
    <d v="2026-04-09T00:00:00"/>
    <n v="14"/>
    <s v="RESPUESTA TOTAL"/>
    <x v="3"/>
    <s v="NO ESPECIFICA"/>
    <m/>
    <m/>
    <m/>
    <m/>
    <m/>
    <m/>
    <m/>
    <m/>
    <m/>
    <m/>
    <m/>
    <m/>
    <m/>
    <m/>
    <m/>
    <m/>
    <m/>
    <s v="FORMACIÓN EN ARTE Y CULTURA"/>
  </r>
  <r>
    <d v="2026-03-17T14:27:02"/>
    <s v="VIVIANA ORTIZ BERNAL"/>
    <x v="0"/>
    <n v="1987292026"/>
    <d v="2026-03-17T00:00:00"/>
    <x v="0"/>
    <m/>
    <m/>
    <m/>
    <m/>
    <m/>
    <m/>
    <s v="HOMBRE"/>
    <n v="1"/>
    <s v="EMIL EDUARDO ROMANO RODRÍGUEZ. "/>
    <n v="1"/>
    <n v="1"/>
    <s v="gerenciagrupo.609@gmail.com"/>
    <s v="DERECHO DE PETICION - Solicitud de Estudios, Criterios Técnicos_x000a_y Fundamentos Jurídicos Utilizados para Determinar la Delimitación_x000a_Territorial del Área de Protección del “Palo del Ahorcado”. "/>
    <x v="0"/>
    <s v="BIENES DE INTERES CULTURAL"/>
    <x v="19"/>
    <x v="3"/>
    <n v="20267100072682"/>
    <d v="2026-03-17T00:00:00"/>
    <d v="2026-04-09T00:00:00"/>
    <n v="14"/>
    <s v="RESPUESTA TOTAL"/>
    <x v="3"/>
    <s v="NO ESPECIFICA"/>
    <m/>
    <m/>
    <m/>
    <m/>
    <m/>
    <m/>
    <m/>
    <m/>
    <m/>
    <m/>
    <m/>
    <m/>
    <m/>
    <m/>
    <m/>
    <s v="DECLARACIÓN REVOCATORIA O CAMBIO DE CATEGORÍA DEL BIC"/>
    <m/>
    <m/>
  </r>
  <r>
    <d v="2026-03-19T10:44:31"/>
    <s v="MÓNICA CUBILLOS ORTIZ"/>
    <x v="0"/>
    <n v="2049962026"/>
    <d v="2026-03-17T00:00:00"/>
    <x v="0"/>
    <m/>
    <m/>
    <m/>
    <m/>
    <m/>
    <m/>
    <s v="MUJER"/>
    <n v="1"/>
    <s v="Katerine Guisel Morales Uribe "/>
    <n v="1"/>
    <n v="1"/>
    <s v="abogadamorales1@hotmail.com"/>
    <s v="Información predio - SDQS 2049962026"/>
    <x v="0"/>
    <s v="BIENES DE INTERES CULTURAL"/>
    <x v="15"/>
    <x v="3"/>
    <n v="20267100073492"/>
    <d v="2026-03-17T00:00:00"/>
    <d v="2026-04-09T00:00:00"/>
    <n v="14"/>
    <s v="RESPUESTA TOTAL"/>
    <x v="3"/>
    <s v="NO ESPECIFICA"/>
    <m/>
    <m/>
    <m/>
    <m/>
    <m/>
    <m/>
    <m/>
    <m/>
    <m/>
    <m/>
    <m/>
    <m/>
    <m/>
    <m/>
    <m/>
    <s v="DECLARACIÓN REVOCATORIA O CAMBIO DE CATEGORÍA DEL BIC"/>
    <m/>
    <m/>
  </r>
  <r>
    <d v="2026-03-19T11:07:32"/>
    <s v="MÓNICA CUBILLOS ORTIZ"/>
    <x v="0"/>
    <n v="2051142026"/>
    <d v="2026-03-17T00:00:00"/>
    <x v="0"/>
    <m/>
    <m/>
    <m/>
    <m/>
    <m/>
    <m/>
    <s v="HOMBRE"/>
    <n v="1"/>
    <s v="Alejandro Bernal "/>
    <n v="1"/>
    <n v="1"/>
    <s v="alejandro.bernal1967@gmail.com"/>
    <s v="Plataforma piscinas CEFE Chapinero - SDQS 2051142026"/>
    <x v="0"/>
    <s v="ARTE CULTURA Y PATRIMONIO"/>
    <x v="15"/>
    <x v="6"/>
    <n v="20267100073722"/>
    <d v="2026-03-17T00:00:00"/>
    <d v="2026-04-09T00:00:00"/>
    <n v="14"/>
    <s v="RESPUESTA TOTAL"/>
    <x v="3"/>
    <s v="NO ESPECIFICA"/>
    <m/>
    <m/>
    <m/>
    <m/>
    <m/>
    <m/>
    <m/>
    <m/>
    <m/>
    <m/>
    <m/>
    <m/>
    <m/>
    <m/>
    <m/>
    <m/>
    <m/>
    <s v="EQUIPAMIENTOS CULTURALES"/>
  </r>
  <r>
    <d v="2026-03-19T12:46:10"/>
    <s v="MÓNICA CUBILLOS ORTIZ"/>
    <x v="1"/>
    <n v="1819672026"/>
    <d v="2026-03-18T00:00:00"/>
    <x v="0"/>
    <m/>
    <m/>
    <m/>
    <m/>
    <m/>
    <m/>
    <s v="HOMBRE"/>
    <n v="1"/>
    <s v="ANDRES  ATAHUALPA PEREZ"/>
    <n v="1"/>
    <n v="1"/>
    <s v="andresatahualpa@gmail.com"/>
    <s v="Solicitud control urbano - SDQS 1819672026"/>
    <x v="0"/>
    <s v="BIENES DE INTERES CULTURAL"/>
    <x v="9"/>
    <x v="3"/>
    <n v="20267100075672"/>
    <d v="2026-03-18T00:00:00"/>
    <d v="2026-04-10T00:00:00"/>
    <n v="14"/>
    <s v="RESPUESTA TOTAL"/>
    <x v="3"/>
    <s v="NO ESPECIFICA"/>
    <m/>
    <m/>
    <m/>
    <m/>
    <m/>
    <m/>
    <m/>
    <m/>
    <m/>
    <m/>
    <m/>
    <m/>
    <m/>
    <m/>
    <m/>
    <s v="CONTROL URBANO SOBRE BIC EN BOGOTÁ"/>
    <m/>
    <m/>
  </r>
  <r>
    <d v="2026-03-19T12:50:40"/>
    <s v="MÓNICA CUBILLOS ORTIZ"/>
    <x v="1"/>
    <n v="2026242026"/>
    <d v="2026-03-18T00:00:00"/>
    <x v="0"/>
    <m/>
    <m/>
    <m/>
    <m/>
    <m/>
    <m/>
    <s v="HOMBRE"/>
    <n v="1"/>
    <s v="GIOVANNI  ARIZA SANCHEZ"/>
    <n v="1"/>
    <n v="1"/>
    <s v="giovanni.migue@gmail.com"/>
    <s v="Solicitud certificado ganador- SDQS 2026242026"/>
    <x v="0"/>
    <s v="CONVOCATORIAS"/>
    <x v="5"/>
    <x v="4"/>
    <n v="20267100075752"/>
    <d v="2026-03-19T00:00:00"/>
    <d v="2026-04-10T00:00:00"/>
    <n v="14"/>
    <s v="RESPUESTA TOTAL"/>
    <x v="3"/>
    <s v="NO ESPECIFICA"/>
    <m/>
    <m/>
    <m/>
    <m/>
    <m/>
    <m/>
    <s v="CERTIFICADO DE PARTICIPACIÓN"/>
    <m/>
    <m/>
    <m/>
    <m/>
    <m/>
    <m/>
    <m/>
    <m/>
    <m/>
    <m/>
    <m/>
  </r>
  <r>
    <d v="2026-03-19T19:45:58"/>
    <s v="JANETH CALDERÓN UPEGUI"/>
    <x v="0"/>
    <n v="2066742026"/>
    <d v="2026-03-18T00:00:00"/>
    <x v="0"/>
    <m/>
    <m/>
    <m/>
    <m/>
    <m/>
    <m/>
    <s v="HOMBRE"/>
    <n v="1"/>
    <s v="Giovanni Ariza Sanchez "/>
    <n v="1"/>
    <n v="1"/>
    <s v="giovanni.ariza@unad.edu.co"/>
    <s v="Solicitud Certificado de beneficiario del Programa Más Cultura Local/Es Cultura Local. SDQS-2066742026"/>
    <x v="0"/>
    <s v="CONVOCATORIAS"/>
    <x v="4"/>
    <x v="4"/>
    <n v="20267100074732"/>
    <d v="2026-03-18T00:00:00"/>
    <d v="2026-04-10T00:00:00"/>
    <n v="14"/>
    <s v="RESPUESTA TOTAL"/>
    <x v="3"/>
    <s v="NO ESPECIFICA"/>
    <m/>
    <m/>
    <m/>
    <m/>
    <m/>
    <m/>
    <s v="CERTIFICADO DE PARTICIPACIÓN"/>
    <m/>
    <m/>
    <m/>
    <m/>
    <m/>
    <m/>
    <m/>
    <m/>
    <m/>
    <m/>
    <m/>
  </r>
  <r>
    <d v="2026-03-24T07:29:41"/>
    <s v="JANETH CALDERÓN UPEGUI"/>
    <x v="1"/>
    <n v="2015552026"/>
    <d v="2026-03-18T00:00:00"/>
    <x v="0"/>
    <m/>
    <m/>
    <m/>
    <m/>
    <m/>
    <m/>
    <s v="ANÓNIMO"/>
    <m/>
    <m/>
    <m/>
    <m/>
    <m/>
    <s v="VANDALISMO DE GRAFITIS EN EL VIRREY CON MENSAJE &quot;ISRAEL GENOCIDA&quot;. SSDQS-2015552026"/>
    <x v="0"/>
    <s v="ARTE CULTURA Y PATRIMONIO"/>
    <x v="4"/>
    <x v="6"/>
    <n v="20267100077642"/>
    <d v="2026-03-18T00:00:00"/>
    <d v="2026-04-10T00:00:00"/>
    <n v="14"/>
    <s v="RESPUESTA TOTAL"/>
    <x v="3"/>
    <s v="NO ESPECIFICA"/>
    <m/>
    <m/>
    <m/>
    <m/>
    <m/>
    <m/>
    <m/>
    <m/>
    <m/>
    <m/>
    <m/>
    <m/>
    <m/>
    <m/>
    <m/>
    <m/>
    <m/>
    <s v="ARTE EN ESPACIO PÚBLICO"/>
  </r>
  <r>
    <d v="2026-03-20T08:29:57"/>
    <s v="JANETH CALDERÓN UPEGUI"/>
    <x v="0"/>
    <n v="2071072026"/>
    <d v="2026-03-19T00:00:00"/>
    <x v="0"/>
    <m/>
    <m/>
    <m/>
    <m/>
    <m/>
    <m/>
    <s v="MUJER"/>
    <n v="1"/>
    <s v="Andrea Blanco Herrera"/>
    <n v="1"/>
    <n v="1"/>
    <s v="andrea.blancoh@gmail.com"/>
    <s v="Solicitud certificación como Consejera local de arte, cultura y patrimonio Suba. SDQS-2071072026"/>
    <x v="0"/>
    <s v="ASUNTOS LOCALES Y PARTICIPACION"/>
    <x v="8"/>
    <x v="8"/>
    <n v="20267100075402"/>
    <d v="2026-03-19T00:00:00"/>
    <d v="2026-04-13T00:00:00"/>
    <n v="14"/>
    <s v="RESPUESTA TOTAL"/>
    <x v="3"/>
    <s v="NO ESPECIFICA"/>
    <m/>
    <m/>
    <m/>
    <m/>
    <m/>
    <m/>
    <m/>
    <m/>
    <m/>
    <m/>
    <m/>
    <m/>
    <m/>
    <m/>
    <m/>
    <m/>
    <s v="CONSEJOS LOCALES"/>
    <m/>
  </r>
  <r>
    <d v="2026-03-20T09:41:11"/>
    <s v="JANETH CALDERÓN UPEGUI"/>
    <x v="0"/>
    <n v="2075842026"/>
    <d v="2026-03-19T00:00:00"/>
    <x v="0"/>
    <m/>
    <m/>
    <m/>
    <m/>
    <m/>
    <m/>
    <s v="PERSONA JURÍDICA"/>
    <n v="1"/>
    <s v="Mesa Distrital de Bibliotecas Comunitarias "/>
    <n v="1"/>
    <n v="1"/>
    <s v="mesadconsejerasbibliocom@gmail.com"/>
    <s v=" Información y justificación sobre convocatorias y asignación presupuestal para bibliotecas comunitarias (2023–2026). SDQS-2075842026."/>
    <x v="0"/>
    <s v="GESTION LECTURA Y BIBLIOTECAS"/>
    <x v="16"/>
    <x v="14"/>
    <n v="20267100075632"/>
    <d v="2026-03-19T00:00:00"/>
    <d v="2026-04-13T00:00:00"/>
    <n v="14"/>
    <s v="RESPUESTA TOTAL"/>
    <x v="3"/>
    <s v="NO ESPECIFICA"/>
    <m/>
    <m/>
    <m/>
    <m/>
    <m/>
    <m/>
    <m/>
    <m/>
    <m/>
    <m/>
    <m/>
    <m/>
    <m/>
    <s v="SERVICIOS BIBLIOTECARIOS"/>
    <m/>
    <m/>
    <m/>
    <m/>
  </r>
  <r>
    <d v="2026-03-20T15:05:32"/>
    <s v="MÓNICA CUBILLOS ORTIZ"/>
    <x v="0"/>
    <n v="2095132026"/>
    <d v="2026-03-19T00:00:00"/>
    <x v="0"/>
    <m/>
    <m/>
    <m/>
    <m/>
    <m/>
    <m/>
    <s v="MUJER"/>
    <n v="1"/>
    <s v="Aljohara Plazas Rodriguez "/>
    <n v="1"/>
    <n v="1"/>
    <s v="aljomusica@icloud.com"/>
    <s v="Inquietudes convocatorias CEFE  - SDQS 2095132026"/>
    <x v="0"/>
    <s v="CONVOCATORIAS"/>
    <x v="20"/>
    <x v="6"/>
    <n v="20267100076002"/>
    <d v="2026-03-19T00:00:00"/>
    <d v="2026-04-13T00:00:00"/>
    <n v="14"/>
    <s v="RESPUESTA TOTAL"/>
    <x v="3"/>
    <s v="NO ESPECIFICA"/>
    <m/>
    <m/>
    <m/>
    <m/>
    <m/>
    <m/>
    <s v="ASESORÍAS CONVOCATORIAS E INVITACIONES PÚBLICAS"/>
    <m/>
    <m/>
    <m/>
    <m/>
    <m/>
    <m/>
    <m/>
    <m/>
    <m/>
    <m/>
    <m/>
  </r>
  <r>
    <d v="2026-03-20T15:39:10"/>
    <s v="MÓNICA CUBILLOS ORTIZ"/>
    <x v="0"/>
    <n v="2097162026"/>
    <d v="2026-03-19T00:00:00"/>
    <x v="0"/>
    <m/>
    <m/>
    <m/>
    <m/>
    <m/>
    <m/>
    <s v="HOMBRE"/>
    <n v="1"/>
    <s v="Luis Carlos Miguel Barrera Lombana "/>
    <n v="1"/>
    <n v="1"/>
    <s v="lumbarreralo@unal.edu.co"/>
    <s v="Solicitud de declaratoria de conservación patrimonial Feliza Bursztyn - SDQS 2097162026"/>
    <x v="0"/>
    <s v="BIENES DE INTERES CULTURAL"/>
    <x v="14"/>
    <x v="3"/>
    <n v="20267100076122"/>
    <d v="2026-03-19T00:00:00"/>
    <d v="2026-04-13T00:00:00"/>
    <n v="14"/>
    <s v="RESPUESTA TOTAL"/>
    <x v="3"/>
    <s v="NO ESPECIFICA"/>
    <m/>
    <m/>
    <m/>
    <m/>
    <m/>
    <m/>
    <m/>
    <m/>
    <m/>
    <m/>
    <m/>
    <m/>
    <m/>
    <m/>
    <m/>
    <s v="DECLARACIÓN REVOCATORIA O CAMBIO DE CATEGORÍA DEL BIC"/>
    <m/>
    <m/>
  </r>
  <r>
    <d v="2026-03-24T10:21:15"/>
    <s v="JANETH CALDERÓN UPEGUI"/>
    <x v="1"/>
    <n v="2023232026"/>
    <d v="2026-03-19T00:00:00"/>
    <x v="0"/>
    <m/>
    <m/>
    <m/>
    <m/>
    <m/>
    <m/>
    <s v="MUJER"/>
    <n v="1"/>
    <s v="DIANA PAOLA GIL FORERO"/>
    <n v="1"/>
    <n v="1"/>
    <s v="dianaforerocdg@hotmail.com"/>
    <s v="Solicitud relacionada con el uso y estado del Parque Público Principal del barrio Florencia o también llamado Parque Público Estadio Parque Florencia, ubicado en la Cra. 88 #75-9 a 75-1, Bogotá. SDQS-2023232026."/>
    <x v="0"/>
    <s v="ARTE CULTURA Y PATRIMONIO"/>
    <x v="15"/>
    <x v="13"/>
    <n v="20267100077852"/>
    <d v="2026-03-19T00:00:00"/>
    <d v="2026-04-13T00:00:00"/>
    <n v="14"/>
    <s v="RESPUESTA TOTAL"/>
    <x v="3"/>
    <s v="NO ESPECIFICA"/>
    <m/>
    <m/>
    <m/>
    <m/>
    <m/>
    <m/>
    <m/>
    <m/>
    <m/>
    <m/>
    <m/>
    <m/>
    <m/>
    <m/>
    <m/>
    <m/>
    <m/>
    <s v="EQUIPAMIENTOS CULTURALES"/>
  </r>
  <r>
    <d v="2026-03-25T13:45:22"/>
    <s v="JANETH CALDERÓN UPEGUI"/>
    <x v="1"/>
    <n v="1944152026"/>
    <d v="2026-03-20T00:00:00"/>
    <x v="0"/>
    <m/>
    <m/>
    <m/>
    <m/>
    <m/>
    <m/>
    <s v="ANÓNIMO"/>
    <m/>
    <m/>
    <m/>
    <m/>
    <m/>
    <s v="SOLICITUD DE VERIFICACION DE REQUISITOS DE FUNCIONAMIENTO Y POSIBLE AFECTACION A BIEN DE INTERES CULTURAL RESPETADOS SEÑORES: POR MEDIO DE LA PRESENTE ME PERMITO SOLICITAR RESPETUOSAMENTE QUE SE REALICE UNA VISITA DE INSPECCION, VIGILANCIA Y CONTROL AL ESTABLECIMIENTO DENOMINADO “LA MIGA &amp; CO”, UBICADO EN LA CALLE 51 NO. 3C-19 DE LA CIUDAD DE BOGOTA D.C.;UPZ 90 – PARDO RUBIO, CHIP AAA0090OENX, INFORMACION CATASTRAL: CODIGO DE LOTE 008208013017; CON EL FIN DE VERIFICAR QUE DICHO ESTABLECIMIENTO CUMPLA CON TODOS LOS REQUISITOS LEGALES PARA SU FUNCIONAMIENTO. SDQS-1944152026"/>
    <x v="0"/>
    <s v="BIENES DE INTERES CULTURAL"/>
    <x v="9"/>
    <x v="3"/>
    <n v="20267100079282"/>
    <d v="2026-03-19T00:00:00"/>
    <d v="2026-04-14T00:00:00"/>
    <n v="14"/>
    <s v="RESPUESTA TOTAL"/>
    <x v="3"/>
    <s v="NO ESPECIFICA"/>
    <m/>
    <m/>
    <m/>
    <m/>
    <m/>
    <m/>
    <m/>
    <m/>
    <m/>
    <m/>
    <m/>
    <m/>
    <m/>
    <m/>
    <m/>
    <s v="CONTROL URBANO SOBRE BIC EN BOGOTÁ"/>
    <m/>
    <m/>
  </r>
  <r>
    <d v="2026-04-07T10:40:18"/>
    <s v="JANETH CALDERÓN UPEGUI"/>
    <x v="0"/>
    <n v="2070212026"/>
    <d v="2026-03-19T00:00:00"/>
    <x v="0"/>
    <m/>
    <m/>
    <m/>
    <m/>
    <m/>
    <m/>
    <s v="MUJER"/>
    <n v="1"/>
    <s v="Tatiana Romero "/>
    <n v="1"/>
    <n v="1"/>
    <s v="tatys.27@hotmail.com"/>
    <s v="Solicitud verificación y habilitación registro piscina Centro Felicidad Chapinero. SDQS-2070212026"/>
    <x v="0"/>
    <s v="ARTE CULTURA Y PATRIMONIO"/>
    <x v="5"/>
    <x v="6"/>
    <n v="20267100075342"/>
    <d v="2026-03-19T00:00:00"/>
    <d v="2026-04-13T00:00:00"/>
    <n v="14"/>
    <s v="RESPUESTA TOTAL"/>
    <x v="3"/>
    <s v="NO ESPECIFICA"/>
    <m/>
    <m/>
    <m/>
    <m/>
    <m/>
    <m/>
    <m/>
    <m/>
    <m/>
    <m/>
    <m/>
    <m/>
    <m/>
    <m/>
    <m/>
    <m/>
    <m/>
    <s v="EQUIPAMIENTOS CULTURALES"/>
  </r>
  <r>
    <d v="2026-03-25T15:58:49"/>
    <s v="JANETH CALDERÓN UPEGUI"/>
    <x v="1"/>
    <n v="2088642026"/>
    <d v="2026-03-20T00:00:00"/>
    <x v="0"/>
    <m/>
    <m/>
    <m/>
    <m/>
    <m/>
    <m/>
    <s v="PERSONA JURÍDICA"/>
    <n v="1"/>
    <s v="Mesa graffiti Distrital"/>
    <n v="1"/>
    <n v="1"/>
    <s v="graffitidistrital2018@gmail.com"/>
    <s v="DERECHO DE PETICION SOLICITUD DE SEGUIMIENTO Y CONTROL CIUDADANO A INTERVENCIONES ESTETICAS EN PUENTES DE LA CIUDAD. SDQS-2088642026l"/>
    <x v="0"/>
    <s v="ARTE CULTURA Y PATRIMONIO"/>
    <x v="9"/>
    <x v="6"/>
    <n v="20267100080152"/>
    <d v="2026-03-20T00:00:00"/>
    <d v="2026-04-14T00:00:00"/>
    <n v="14"/>
    <s v="RESPUESTA TOTAL"/>
    <x v="3"/>
    <s v="NO ESPECIFICA"/>
    <m/>
    <m/>
    <m/>
    <m/>
    <m/>
    <m/>
    <m/>
    <m/>
    <m/>
    <m/>
    <m/>
    <m/>
    <m/>
    <m/>
    <m/>
    <m/>
    <m/>
    <s v="ARTE EN ESPACIO PÚBLICO"/>
  </r>
  <r>
    <d v="2026-03-25T12:59:03"/>
    <s v="MÓNICA CUBILLOS ORTIZ"/>
    <x v="0"/>
    <n v="2183942026"/>
    <d v="2026-03-24T00:00:00"/>
    <x v="0"/>
    <m/>
    <m/>
    <m/>
    <m/>
    <m/>
    <m/>
    <s v="MUJER"/>
    <n v="1"/>
    <s v="ANDREA RAMOS GARCIA "/>
    <n v="1"/>
    <n v="1"/>
    <s v="ANDREA53210@hotmail.com"/>
    <s v="Solicitud certificado CLACP - SDQS 2183942026"/>
    <x v="0"/>
    <s v="ASUNTOS LOCALES Y PARTICIPACION"/>
    <x v="8"/>
    <x v="8"/>
    <n v="20267100078922"/>
    <d v="2026-03-24T00:00:00"/>
    <d v="2026-04-15T00:00:00"/>
    <n v="14"/>
    <s v="RESPUESTA TOTAL"/>
    <x v="3"/>
    <s v="NO ESPECIFICA"/>
    <m/>
    <m/>
    <m/>
    <m/>
    <m/>
    <m/>
    <m/>
    <m/>
    <m/>
    <m/>
    <m/>
    <m/>
    <m/>
    <m/>
    <m/>
    <m/>
    <s v="CONSEJOS LOCALES"/>
    <m/>
  </r>
  <r>
    <d v="2026-03-25T13:30:49"/>
    <s v="VIVIANA ORTIZ BERNAL"/>
    <x v="0"/>
    <n v="2185682026"/>
    <d v="2026-03-24T00:00:00"/>
    <x v="0"/>
    <m/>
    <m/>
    <m/>
    <m/>
    <m/>
    <m/>
    <s v="ANÓNIMO"/>
    <m/>
    <m/>
    <m/>
    <m/>
    <m/>
    <s v="Derecho de peticion – Solicitud de informacion publica (personal vinculado al programa BibloRed 2023–2026)_x000a_"/>
    <x v="0"/>
    <s v="GESTION LECTURA Y BIBLIOTECAS"/>
    <x v="16"/>
    <x v="14"/>
    <n v="20267100078302"/>
    <d v="2026-03-25T00:00:00"/>
    <d v="2026-04-15T00:00:00"/>
    <n v="14"/>
    <s v="RESPUESTA TOTAL"/>
    <x v="3"/>
    <s v="NO ESPECIFICA"/>
    <m/>
    <m/>
    <m/>
    <m/>
    <m/>
    <m/>
    <m/>
    <m/>
    <m/>
    <m/>
    <m/>
    <m/>
    <m/>
    <s v="FUNCIONAMIENTO BIBLIOTECAS"/>
    <m/>
    <m/>
    <m/>
    <m/>
  </r>
  <r>
    <d v="2026-03-25T14:04:19"/>
    <s v="JANETH CALDERÓN UPEGUI"/>
    <x v="1"/>
    <n v="2125542026"/>
    <d v="2026-03-24T00:00:00"/>
    <x v="0"/>
    <m/>
    <m/>
    <m/>
    <m/>
    <m/>
    <m/>
    <s v="ANÓNIMO"/>
    <m/>
    <m/>
    <m/>
    <m/>
    <m/>
    <s v="Control de ingreso a menores de edad a películas para adultos en CEFE Chapinero. SDQS-2125542026"/>
    <x v="0"/>
    <s v="ARTE CULTURA Y PATRIMONIO"/>
    <x v="17"/>
    <x v="6"/>
    <n v="20267100079332"/>
    <d v="2026-03-24T00:00:00"/>
    <d v="2026-04-15T00:00:00"/>
    <n v="14"/>
    <s v="RESPUESTA TOTAL"/>
    <x v="3"/>
    <s v="NO ESPECIFICA"/>
    <m/>
    <m/>
    <m/>
    <m/>
    <m/>
    <m/>
    <m/>
    <m/>
    <m/>
    <m/>
    <m/>
    <m/>
    <m/>
    <m/>
    <m/>
    <m/>
    <m/>
    <s v="EQUIPAMIENTOS CULTURALES"/>
  </r>
  <r>
    <d v="2026-03-25T19:40:05"/>
    <s v="JANETH CALDERÓN UPEGUI"/>
    <x v="0"/>
    <n v="2198042026"/>
    <d v="2026-03-24T00:00:00"/>
    <x v="0"/>
    <m/>
    <m/>
    <m/>
    <m/>
    <m/>
    <m/>
    <s v="MUJER"/>
    <n v="1"/>
    <s v="Klaudia Rincón "/>
    <n v="1"/>
    <n v="1"/>
    <s v="klaurb11@gmail.com"/>
    <s v=" Confirmación entrenamiento 2 abril  clase de voleibol. SDQS- 2198042026"/>
    <x v="0"/>
    <s v="ARTE CULTURA Y PATRIMONIO"/>
    <x v="9"/>
    <x v="6"/>
    <n v="20267100078052"/>
    <d v="2026-03-24T00:00:00"/>
    <d v="2026-04-15T00:00:00"/>
    <n v="14"/>
    <s v="RESPUESTA TOTAL"/>
    <x v="3"/>
    <s v="NO ESPECIFICA"/>
    <m/>
    <m/>
    <m/>
    <m/>
    <m/>
    <m/>
    <m/>
    <m/>
    <m/>
    <m/>
    <m/>
    <m/>
    <m/>
    <m/>
    <m/>
    <m/>
    <m/>
    <s v="EQUIPAMIENTOS CULTURALES"/>
  </r>
  <r>
    <d v="2026-03-25T13:34:10"/>
    <s v="VIVIANA ORTIZ BERNAL"/>
    <x v="0"/>
    <n v="2184392026"/>
    <d v="2026-03-25T00:00:00"/>
    <x v="0"/>
    <m/>
    <m/>
    <m/>
    <m/>
    <m/>
    <m/>
    <s v="MUJER"/>
    <n v="1"/>
    <s v="Natalia Zuluaga"/>
    <n v="1"/>
    <n v="1"/>
    <n v="1"/>
    <s v="CLASES DE YOGA -Natalia Zuluaga"/>
    <x v="0"/>
    <s v="ARTE CULTURA Y PATRIMONIO"/>
    <x v="9"/>
    <x v="6"/>
    <n v="20267100079462"/>
    <d v="2026-03-25T00:00:00"/>
    <d v="2026-04-16T00:00:00"/>
    <n v="14"/>
    <s v="RESPUESTA TOTAL"/>
    <x v="3"/>
    <s v="NO ESPECIFICA"/>
    <m/>
    <m/>
    <m/>
    <m/>
    <m/>
    <m/>
    <m/>
    <m/>
    <m/>
    <m/>
    <m/>
    <m/>
    <m/>
    <m/>
    <m/>
    <m/>
    <m/>
    <s v="EQUIPAMIENTOS CULTURALES"/>
  </r>
  <r>
    <d v="2026-03-25T13:36:50"/>
    <s v="VIVIANA ORTIZ BERNAL"/>
    <x v="0"/>
    <n v="2185312026"/>
    <d v="2026-03-25T00:00:00"/>
    <x v="0"/>
    <m/>
    <m/>
    <m/>
    <m/>
    <m/>
    <m/>
    <s v="HOMBRE"/>
    <n v="1"/>
    <s v="Mateo Jimenez Restrepo"/>
    <n v="1"/>
    <n v="1"/>
    <n v="1"/>
    <s v="Solicitud de participacion-Mateo Jimenez Restrepo"/>
    <x v="0"/>
    <s v="CONVOCATORIAS"/>
    <x v="9"/>
    <x v="6"/>
    <n v="20267100079342"/>
    <d v="2026-03-25T00:00:00"/>
    <d v="2026-04-16T00:00:00"/>
    <n v="14"/>
    <s v="RESPUESTA TOTAL"/>
    <x v="3"/>
    <s v="NO ESPECIFICA"/>
    <m/>
    <m/>
    <m/>
    <m/>
    <m/>
    <m/>
    <s v="ASESORÍAS CONVOCATORIAS E INVITACIONES PÚBLICAS"/>
    <m/>
    <m/>
    <m/>
    <m/>
    <m/>
    <m/>
    <m/>
    <m/>
    <m/>
    <m/>
    <m/>
  </r>
  <r>
    <d v="2026-03-25T20:13:41"/>
    <s v="JANETH CALDERÓN UPEGUI"/>
    <x v="0"/>
    <n v="2198562026"/>
    <d v="2026-03-25T00:00:00"/>
    <x v="0"/>
    <m/>
    <m/>
    <m/>
    <m/>
    <m/>
    <m/>
    <s v="HOMBRE"/>
    <n v="1"/>
    <s v="Zarabanda Afro "/>
    <n v="1"/>
    <n v="1"/>
    <s v="zarabandafro@gmail.com"/>
    <s v="Solicitud de una constancia sobre la presencia de la compañía Zarabanda Danza Afro en las instalaciones del Centro de Felicidad de Chapinero (CEFE). SDQS-2198562026"/>
    <x v="0"/>
    <s v="ARTE CULTURA Y PATRIMONIO"/>
    <x v="14"/>
    <x v="6"/>
    <n v="20267100080242"/>
    <d v="2026-03-25T00:00:00"/>
    <d v="2026-04-16T00:00:00"/>
    <n v="14"/>
    <s v="RESPUESTA TOTAL"/>
    <x v="3"/>
    <s v="NO ESPECIFICA"/>
    <m/>
    <m/>
    <m/>
    <m/>
    <m/>
    <m/>
    <m/>
    <m/>
    <m/>
    <m/>
    <m/>
    <m/>
    <m/>
    <m/>
    <m/>
    <m/>
    <m/>
    <s v="EQUIPAMIENTOS CULTURALES"/>
  </r>
  <r>
    <d v="2026-03-26T14:11:44"/>
    <s v="JANETH CALDERÓN UPEGUI"/>
    <x v="0"/>
    <n v="2225222026"/>
    <d v="2026-03-25T00:00:00"/>
    <x v="0"/>
    <m/>
    <m/>
    <m/>
    <m/>
    <m/>
    <m/>
    <s v="MUJER"/>
    <n v="1"/>
    <s v="MARÍA CONSUELO GAITÁN GAITÁN  "/>
    <n v="1"/>
    <n v="1"/>
    <s v="asistente@fabianguarin.com"/>
    <s v="Derecho de petición – Solicitud de verificación y corrección de reporte de novedad de retiro en el Sistema de Seguridad Social. SDQS-2225222026"/>
    <x v="0"/>
    <s v="TALENTO HUMANO Y CONTRATACION"/>
    <x v="9"/>
    <x v="0"/>
    <n v="20267100080142"/>
    <d v="2026-03-25T00:00:00"/>
    <d v="2026-04-16T00:00:00"/>
    <n v="14"/>
    <s v="RESPUESTA TOTAL"/>
    <x v="3"/>
    <s v="NO ESPECIFICA"/>
    <m/>
    <m/>
    <m/>
    <s v="CERTIFICADO LABORAL"/>
    <m/>
    <m/>
    <m/>
    <m/>
    <m/>
    <m/>
    <m/>
    <m/>
    <m/>
    <m/>
    <m/>
    <m/>
    <m/>
    <m/>
  </r>
  <r>
    <d v="2026-03-26T19:49:37"/>
    <s v="MÓNICA CUBILLOS ORTIZ"/>
    <x v="0"/>
    <n v="2235142026"/>
    <d v="2026-03-26T00:00:00"/>
    <x v="0"/>
    <m/>
    <m/>
    <m/>
    <m/>
    <m/>
    <m/>
    <s v="HOMBRE"/>
    <n v="1"/>
    <s v="Jorge Octavio Cruz Téllez "/>
    <n v="1"/>
    <n v="1"/>
    <s v="bogotaparatodos1972@outlook.com"/>
    <s v="Solicitud de información pública relacionada con el personal vinculado a la Dirección de Lectura y Bibliotecas 2023–2026 - SDQS 2235142026"/>
    <x v="0"/>
    <s v="TALENTO HUMANO Y CONTRATACION"/>
    <x v="25"/>
    <x v="0"/>
    <n v="20267100080992"/>
    <d v="2026-03-26T00:00:00"/>
    <d v="2026-04-17T00:00:00"/>
    <n v="14"/>
    <s v="RESPUESTA TOTAL"/>
    <x v="3"/>
    <s v="NO ESPECIFICA"/>
    <m/>
    <m/>
    <m/>
    <s v="INFORMACIÓN PLANTA PERSONAL"/>
    <m/>
    <m/>
    <m/>
    <m/>
    <m/>
    <m/>
    <m/>
    <m/>
    <m/>
    <m/>
    <m/>
    <m/>
    <m/>
    <m/>
  </r>
  <r>
    <d v="2026-03-30T09:40:11"/>
    <s v="JANETH CALDERÓN UPEGUI"/>
    <x v="1"/>
    <n v="2224552026"/>
    <d v="2026-03-26T00:00:00"/>
    <x v="0"/>
    <m/>
    <m/>
    <m/>
    <m/>
    <m/>
    <m/>
    <s v="MUJER"/>
    <n v="1"/>
    <s v="MARIA DAMA DE LA LUZ"/>
    <n v="1"/>
    <n v="1"/>
    <s v="maxinversiones@hotmail.com"/>
    <s v="Asesoría Consulta puntual sobre elegibilidad para apoyo a consejeros en formación. SDQS-2224552026"/>
    <x v="0"/>
    <s v="ASUNTOS LOCALES Y PARTICIPACION"/>
    <x v="6"/>
    <x v="8"/>
    <n v="20267100082502"/>
    <d v="2026-03-30T00:00:00"/>
    <d v="2026-04-19T00:00:00"/>
    <n v="14"/>
    <s v="RESPUESTA TOTAL"/>
    <x v="3"/>
    <s v="NO ESPECIFICA"/>
    <m/>
    <m/>
    <m/>
    <m/>
    <m/>
    <m/>
    <m/>
    <m/>
    <m/>
    <m/>
    <m/>
    <m/>
    <m/>
    <m/>
    <m/>
    <m/>
    <s v="CONSEJOS LOCALES"/>
    <m/>
  </r>
  <r>
    <d v="2026-03-27T17:18:47"/>
    <s v="JANETH CALDERÓN UPEGUI"/>
    <x v="0"/>
    <n v="2266582026"/>
    <d v="2026-03-27T00:00:00"/>
    <x v="0"/>
    <m/>
    <m/>
    <m/>
    <m/>
    <m/>
    <m/>
    <s v="HOMBRE"/>
    <n v="1023877004"/>
    <s v="Roger Steven Mosquera Orjuela "/>
    <n v="1"/>
    <n v="1"/>
    <s v="rogermosquera08@gmail.com"/>
    <s v="Solicitud certificación laboral Roger Steven Mosquera Orjuela Cc 1.023.877.004 CPS 750 -2024 CPS 295 - 2025 CPS 684- 2025. SDQS-2266582026"/>
    <x v="0"/>
    <s v="TALENTO HUMANO Y CONTRATACION"/>
    <x v="16"/>
    <x v="0"/>
    <n v="20267100081912"/>
    <d v="2026-03-27T00:00:00"/>
    <d v="2026-04-20T00:00:00"/>
    <n v="14"/>
    <s v="RESPUESTA TOTAL"/>
    <x v="3"/>
    <s v="NO ESPECIFICA"/>
    <m/>
    <m/>
    <m/>
    <s v="CERTIFICADO LABORAL"/>
    <m/>
    <m/>
    <m/>
    <m/>
    <m/>
    <m/>
    <m/>
    <m/>
    <m/>
    <m/>
    <m/>
    <m/>
    <m/>
    <m/>
  </r>
  <r>
    <d v="2026-03-31T09:52:06"/>
    <s v="JANETH CALDERÓN UPEGUI"/>
    <x v="1"/>
    <n v="2283722026"/>
    <d v="2026-03-27T00:00:00"/>
    <x v="0"/>
    <m/>
    <m/>
    <m/>
    <m/>
    <m/>
    <m/>
    <s v="HOMBRE"/>
    <n v="1"/>
    <s v="ANDRES FRESNEDA FUENTES"/>
    <n v="1"/>
    <n v="1"/>
    <s v="fresnedov@gmail.com"/>
    <s v="INCUMPLIMIENTO DE SUSPENSION DE OBRA, CONTINUIDAD DE INTERVENCIONES IRREGULARES, POSIBLE DESACATO A MEDIDA ADMINISTRATIVA, OMISION DE CONTROL INSTITUCIONAL Y SOLICITUD DE MEDIDAS URGENTES EN INMUEBLES PATRIMONIALES DEL BARRIO LA MERCED. SDQS-2283722026."/>
    <x v="0"/>
    <s v="BIENES DE INTERES CULTURAL"/>
    <x v="25"/>
    <x v="3"/>
    <n v="20267100084412"/>
    <d v="2026-03-28T00:00:00"/>
    <d v="2026-04-20T00:00:00"/>
    <n v="14"/>
    <s v="RESPUESTA TOTAL"/>
    <x v="3"/>
    <s v="NO ESPECIFICA"/>
    <m/>
    <m/>
    <m/>
    <m/>
    <m/>
    <m/>
    <m/>
    <m/>
    <m/>
    <m/>
    <m/>
    <m/>
    <m/>
    <m/>
    <m/>
    <s v="CONTROL URBANO SOBRE BIC EN BOGOTÁ"/>
    <m/>
    <m/>
  </r>
  <r>
    <d v="2026-03-31T14:38:45"/>
    <s v="MÓNICA CUBILLOS ORTIZ"/>
    <x v="0"/>
    <n v="2250332026"/>
    <d v="2026-03-27T00:00:00"/>
    <x v="0"/>
    <m/>
    <m/>
    <m/>
    <m/>
    <m/>
    <m/>
    <s v="HOMBRE"/>
    <n v="1"/>
    <s v="MIGUEL ANGEL  RODRIGUEZ "/>
    <n v="1"/>
    <n v="1"/>
    <s v="miguel.rodriguez9809@gmail.com"/>
    <s v="REMISION CARTA DE AUTORIZACION, SOLICITUD DE ACOMPAÑAMIENTO Y NOTIFICACION DE INTERVENCION ARTISTICA COMUNITARIA - SDQS 2250332026"/>
    <x v="0"/>
    <s v="ARTE CULTURA Y PATRIMONIO"/>
    <x v="5"/>
    <x v="6"/>
    <n v="20267100084432"/>
    <d v="2026-03-31T00:00:00"/>
    <d v="2026-04-20T00:00:00"/>
    <n v="14"/>
    <s v="RESPUESTA TOTAL"/>
    <x v="3"/>
    <s v="NO ESPECIFICA"/>
    <m/>
    <m/>
    <m/>
    <m/>
    <m/>
    <m/>
    <m/>
    <m/>
    <m/>
    <m/>
    <m/>
    <m/>
    <m/>
    <m/>
    <m/>
    <m/>
    <m/>
    <s v="ARTE EN ESPACIO PÚBLICO"/>
  </r>
  <r>
    <d v="2026-03-31T08:33:59"/>
    <s v="JANETH CALDERÓN UPEGUI"/>
    <x v="0"/>
    <n v="2321942026"/>
    <d v="2026-03-30T00:00:00"/>
    <x v="0"/>
    <m/>
    <m/>
    <m/>
    <m/>
    <m/>
    <m/>
    <s v="MUJER"/>
    <n v="1"/>
    <s v="Andrea C. Jaramillo Giraldo"/>
    <n v="1"/>
    <n v="1"/>
    <s v="andreac.jaramillog@gmail.com"/>
    <s v=" Solicitud inscripción biblioteca comunitaria Usaquén (Multicentro). SDQS-2321942026"/>
    <x v="0"/>
    <s v="GESTION LECTURA Y BIBLIOTECAS"/>
    <x v="8"/>
    <x v="14"/>
    <n v="20267100083042"/>
    <d v="2026-03-30T00:00:00"/>
    <d v="2026-04-21T00:00:00"/>
    <n v="14"/>
    <s v="RESPUESTA TOTAL"/>
    <x v="3"/>
    <s v="NO ESPECIFICA"/>
    <m/>
    <m/>
    <m/>
    <m/>
    <m/>
    <m/>
    <m/>
    <m/>
    <m/>
    <m/>
    <m/>
    <m/>
    <m/>
    <s v="SERVICIOS BIBLIOTECARIOS"/>
    <m/>
    <m/>
    <m/>
    <m/>
  </r>
  <r>
    <d v="2026-04-01T07:33:02"/>
    <s v="JANETH CALDERÓN UPEGUI"/>
    <x v="0"/>
    <n v="2355382026"/>
    <d v="2026-03-31T00:00:00"/>
    <x v="0"/>
    <m/>
    <m/>
    <m/>
    <m/>
    <m/>
    <m/>
    <s v="MUJER"/>
    <n v="1"/>
    <s v="Luciernaga "/>
    <n v="1"/>
    <n v="1"/>
    <s v="luciernaga.tw0@gmail.com"/>
    <s v="Consulta sobre uso de espacio en arena polivalente radicado es el [CEFE-402]. SDQS-2355382026"/>
    <x v="0"/>
    <s v="ARTE CULTURA Y PATRIMONIO"/>
    <x v="20"/>
    <x v="6"/>
    <n v="20267100084752"/>
    <d v="2026-03-31T00:00:00"/>
    <d v="2026-04-22T00:00:00"/>
    <n v="14"/>
    <s v="RESPUESTA TOTAL"/>
    <x v="3"/>
    <s v="NO ESPECIFICA"/>
    <m/>
    <m/>
    <m/>
    <m/>
    <m/>
    <m/>
    <m/>
    <m/>
    <m/>
    <m/>
    <m/>
    <m/>
    <m/>
    <m/>
    <m/>
    <m/>
    <m/>
    <s v="EQUIPAMIENTOS CULTURALES"/>
  </r>
  <r>
    <d v="2026-04-01T07:43:37"/>
    <s v="JANETH CALDERÓN UPEGUI"/>
    <x v="0"/>
    <n v="2355462026"/>
    <d v="2026-03-31T00:00:00"/>
    <x v="0"/>
    <m/>
    <m/>
    <m/>
    <m/>
    <m/>
    <m/>
    <s v="MUJER"/>
    <n v="1"/>
    <s v="Sofia Perea "/>
    <n v="1"/>
    <n v="1"/>
    <s v="s0f1.p3r34@gmail.com"/>
    <s v="Reserva Arena Polivalente Centro Felicidad Chapinero. SDQS-2355462026"/>
    <x v="0"/>
    <s v="ARTE CULTURA Y PATRIMONIO"/>
    <x v="9"/>
    <x v="6"/>
    <n v="20267100084772"/>
    <d v="2026-03-31T00:00:00"/>
    <d v="2026-04-22T00:00:00"/>
    <n v="14"/>
    <s v="RESPUESTA TOTAL"/>
    <x v="3"/>
    <s v="NO ESPECIFICA"/>
    <m/>
    <m/>
    <m/>
    <m/>
    <m/>
    <m/>
    <m/>
    <m/>
    <m/>
    <m/>
    <m/>
    <m/>
    <m/>
    <m/>
    <m/>
    <m/>
    <m/>
    <s v="EQUIPAMIENTOS CULTURALES"/>
  </r>
  <r>
    <d v="2026-04-07T09:30:18"/>
    <s v="MÓNICA CUBILLOS ORTIZ"/>
    <x v="1"/>
    <n v="2340292026"/>
    <d v="2026-04-05T00:00:00"/>
    <x v="0"/>
    <m/>
    <m/>
    <m/>
    <m/>
    <m/>
    <m/>
    <s v="ANÓNIMO"/>
    <m/>
    <m/>
    <m/>
    <m/>
    <m/>
    <s v="Solicitud de control urbano - SDQS 2340292026"/>
    <x v="0"/>
    <s v="BIENES DE INTERES CULTURAL"/>
    <x v="9"/>
    <x v="3"/>
    <n v="20267100087522"/>
    <d v="2026-04-06T00:00:00"/>
    <d v="2026-04-23T00:00:00"/>
    <n v="14"/>
    <s v="RESPUESTA TOTAL"/>
    <x v="2"/>
    <s v="NO ESPECIFICA"/>
    <m/>
    <m/>
    <m/>
    <m/>
    <m/>
    <m/>
    <m/>
    <m/>
    <m/>
    <m/>
    <m/>
    <m/>
    <m/>
    <m/>
    <m/>
    <s v="CONTROL URBANO SOBRE BIC EN BOGOTÁ"/>
    <m/>
    <m/>
  </r>
  <r>
    <d v="2026-04-07T11:39:01"/>
    <s v="MÓNICA CUBILLOS ORTIZ"/>
    <x v="0"/>
    <n v="2450992026"/>
    <d v="2026-04-06T00:00:00"/>
    <x v="0"/>
    <m/>
    <m/>
    <m/>
    <m/>
    <m/>
    <m/>
    <s v="MUJER"/>
    <n v="1"/>
    <s v="YOLIMA MARTINEZ"/>
    <n v="1"/>
    <n v="1"/>
    <s v="vinculosydesarrollohumano@gmail.com"/>
    <s v="Información Estudio Estambul CEFE Chapinero - SDQS 2450992026"/>
    <x v="0"/>
    <s v="ARTE CULTURA Y PATRIMONIO"/>
    <x v="9"/>
    <x v="6"/>
    <n v="20267100087452"/>
    <d v="2026-04-06T00:00:00"/>
    <d v="2026-04-24T00:00:00"/>
    <n v="14"/>
    <s v="RESPUESTA TOTAL"/>
    <x v="2"/>
    <s v="NO ESPECIFICA"/>
    <m/>
    <m/>
    <m/>
    <m/>
    <m/>
    <m/>
    <m/>
    <m/>
    <m/>
    <m/>
    <m/>
    <m/>
    <m/>
    <m/>
    <m/>
    <m/>
    <m/>
    <s v="EQUIPAMIENTOS CULTURALES"/>
  </r>
  <r>
    <d v="2026-04-07T12:41:05"/>
    <s v="MÓNICA CUBILLOS ORTIZ"/>
    <x v="0"/>
    <n v="2453352026"/>
    <d v="2026-04-06T00:00:00"/>
    <x v="0"/>
    <m/>
    <m/>
    <m/>
    <m/>
    <m/>
    <m/>
    <s v="MUJER"/>
    <n v="1"/>
    <s v="ADDA CAROLINA NEIRA AHUMADA "/>
    <n v="1"/>
    <n v="1"/>
    <s v="addaneira@gimnasiomoderno.edu.co"/>
    <s v="Solicitud de información: tour escolar de graffiti para grado 8° - SDQS 2453352026"/>
    <x v="0"/>
    <s v="ARTE CULTURA Y PATRIMONIO"/>
    <x v="12"/>
    <x v="6"/>
    <n v="20267100087582"/>
    <d v="2026-04-06T00:00:00"/>
    <d v="2026-04-24T00:00:00"/>
    <n v="14"/>
    <s v="RESPUESTA TOTAL"/>
    <x v="2"/>
    <s v="NO ESPECIFICA"/>
    <m/>
    <m/>
    <m/>
    <m/>
    <m/>
    <m/>
    <m/>
    <m/>
    <m/>
    <m/>
    <m/>
    <m/>
    <m/>
    <m/>
    <m/>
    <m/>
    <m/>
    <s v="BOGOTÁ DISTRITO GRAFITI"/>
  </r>
  <r>
    <d v="2026-04-07T12:47:05"/>
    <s v="MÓNICA CUBILLOS ORTIZ"/>
    <x v="0"/>
    <n v="2453542026"/>
    <d v="2026-04-06T00:00:00"/>
    <x v="0"/>
    <m/>
    <m/>
    <m/>
    <m/>
    <m/>
    <m/>
    <s v="ANÓNIMO"/>
    <m/>
    <m/>
    <m/>
    <m/>
    <m/>
    <s v="Solicitud control urbano - SDQS 2453542026"/>
    <x v="0"/>
    <s v="BIENES DE INTERES CULTURAL"/>
    <x v="5"/>
    <x v="3"/>
    <n v="20267100087652"/>
    <d v="2026-04-06T00:00:00"/>
    <d v="2026-04-24T00:00:00"/>
    <n v="14"/>
    <s v="RESPUESTA TOTAL"/>
    <x v="2"/>
    <s v="NO ESPECIFICA"/>
    <m/>
    <m/>
    <m/>
    <m/>
    <m/>
    <m/>
    <m/>
    <m/>
    <m/>
    <m/>
    <m/>
    <m/>
    <m/>
    <m/>
    <m/>
    <s v="CONTROL URBANO SOBRE BIC EN BOGOTÁ"/>
    <m/>
    <m/>
  </r>
  <r>
    <d v="2026-04-07T13:03:17"/>
    <s v="MÓNICA CUBILLOS ORTIZ"/>
    <x v="0"/>
    <n v="2454122026"/>
    <d v="2026-04-06T00:00:00"/>
    <x v="0"/>
    <m/>
    <m/>
    <m/>
    <m/>
    <m/>
    <m/>
    <s v="MUJER"/>
    <n v="1"/>
    <s v="Vanessa López Ávila "/>
    <n v="1"/>
    <n v="1"/>
    <s v="vanetau@hotmail.com"/>
    <s v="Información gimnasio CEFE Chapinero - SDQS 2454122026"/>
    <x v="0"/>
    <s v="ARTE CULTURA Y PATRIMONIO"/>
    <x v="9"/>
    <x v="6"/>
    <n v="20267100087702"/>
    <d v="2026-04-06T00:00:00"/>
    <d v="2026-04-24T00:00:00"/>
    <n v="14"/>
    <s v="RESPUESTA TOTAL"/>
    <x v="2"/>
    <s v="NO ESPECIFICA"/>
    <m/>
    <m/>
    <m/>
    <m/>
    <m/>
    <m/>
    <m/>
    <m/>
    <m/>
    <m/>
    <m/>
    <m/>
    <m/>
    <m/>
    <m/>
    <m/>
    <m/>
    <s v="EQUIPAMIENTOS CULTURALES"/>
  </r>
  <r>
    <d v="2026-04-07T13:42:51"/>
    <s v="JANETH CALDERÓN UPEGUI"/>
    <x v="1"/>
    <n v="2349022026"/>
    <d v="2026-04-06T00:00:00"/>
    <x v="0"/>
    <m/>
    <m/>
    <m/>
    <m/>
    <m/>
    <m/>
    <s v="HOMBRE"/>
    <n v="1"/>
    <s v="MATEO FLORIANO CARRERA"/>
    <n v="1"/>
    <n v="1"/>
    <s v="mateofloriano@gmail.com"/>
    <s v="Derecho de petición - solicitud de información y QUEJA FORMAL por edificación ilegal en nivel de cubierta, cambio de uso no autorizado y obstrucción de zonas comunes esenciales. SDQS- 2349022026"/>
    <x v="0"/>
    <s v="BIENES DE INTERES CULTURAL"/>
    <x v="5"/>
    <x v="3"/>
    <n v="20267100088882"/>
    <d v="2026-04-06T00:00:00"/>
    <d v="2026-04-24T00:00:00"/>
    <n v="14"/>
    <s v="RESPUESTA TOTAL"/>
    <x v="2"/>
    <s v="NO ESPECIFICA"/>
    <m/>
    <m/>
    <m/>
    <m/>
    <m/>
    <m/>
    <m/>
    <m/>
    <m/>
    <m/>
    <m/>
    <m/>
    <m/>
    <m/>
    <m/>
    <s v="CONTROL URBANO SOBRE BIC EN BOGOTÁ"/>
    <m/>
    <m/>
  </r>
  <r>
    <d v="2026-04-07T14:30:53"/>
    <s v="MÓNICA CUBILLOS ORTIZ"/>
    <x v="0"/>
    <n v="2456912026"/>
    <d v="2026-04-06T00:00:00"/>
    <x v="0"/>
    <m/>
    <m/>
    <m/>
    <m/>
    <m/>
    <m/>
    <s v="MUJER"/>
    <n v="1"/>
    <s v="Magda Lucía Rivera Joya "/>
    <n v="1"/>
    <n v="1"/>
    <s v="magdalucia122374@gmail.com"/>
    <s v="Información barrios vivos - SDQS 2456912026"/>
    <x v="0"/>
    <s v="ASUNTOS LOCALES Y PARTICIPACION"/>
    <x v="13"/>
    <x v="8"/>
    <n v="20267100087782"/>
    <d v="2026-04-06T00:00:00"/>
    <d v="2026-04-24T00:00:00"/>
    <n v="14"/>
    <s v="RESPUESTA TOTAL"/>
    <x v="2"/>
    <s v="NO ESPECIFICA"/>
    <m/>
    <m/>
    <m/>
    <m/>
    <m/>
    <m/>
    <m/>
    <m/>
    <m/>
    <m/>
    <m/>
    <m/>
    <m/>
    <m/>
    <m/>
    <m/>
    <s v="GESTIÓN TERRITORIAL Y POBLACIONES"/>
    <m/>
  </r>
  <r>
    <d v="2026-04-07T14:38:20"/>
    <s v="MÓNICA CUBILLOS ORTIZ"/>
    <x v="0"/>
    <n v="2457242026"/>
    <d v="2026-04-06T00:00:00"/>
    <x v="0"/>
    <m/>
    <m/>
    <m/>
    <m/>
    <m/>
    <m/>
    <s v="MUJER"/>
    <n v="1"/>
    <s v="Martha Patricia Blanco Gómez "/>
    <n v="1"/>
    <n v="1"/>
    <s v="referentepoliticaschapinero3@gmail.com"/>
    <s v="Solicitud de confirmación de espacio 24 de abril CEFE Chapinero - SDQS 2457242026"/>
    <x v="0"/>
    <s v="ARTE CULTURA Y PATRIMONIO"/>
    <x v="9"/>
    <x v="6"/>
    <n v="20267100087772"/>
    <d v="2026-04-06T00:00:00"/>
    <d v="2026-04-24T00:00:00"/>
    <n v="14"/>
    <s v="RESPUESTA TOTAL"/>
    <x v="2"/>
    <s v="NO ESPECIFICA"/>
    <m/>
    <m/>
    <m/>
    <m/>
    <m/>
    <m/>
    <m/>
    <m/>
    <m/>
    <m/>
    <m/>
    <m/>
    <m/>
    <m/>
    <m/>
    <m/>
    <m/>
    <s v="EQUIPAMIENTOS CULTURALES"/>
  </r>
  <r>
    <d v="2026-04-07T16:45:36"/>
    <s v="JANETH CALDERÓN UPEGUI"/>
    <x v="0"/>
    <n v="2462612026"/>
    <d v="2026-04-06T00:00:00"/>
    <x v="0"/>
    <m/>
    <m/>
    <m/>
    <m/>
    <m/>
    <m/>
    <s v="HOMBRE"/>
    <n v="1"/>
    <s v="Jacobo Hidalgo Ramírez "/>
    <n v="1"/>
    <n v="1"/>
    <s v="jahidalgor@unal.edu.co"/>
    <s v=" Solicitud de visita técnica académica - CEFE Chapinero (Asignatura de Acústica - UNAL Manizales). SDQS-2462612026"/>
    <x v="0"/>
    <s v="ARTE CULTURA Y PATRIMONIO"/>
    <x v="9"/>
    <x v="6"/>
    <n v="20267100088082"/>
    <d v="2026-04-06T00:00:00"/>
    <d v="2026-04-24T00:00:00"/>
    <n v="14"/>
    <s v="RESPUESTA TOTAL"/>
    <x v="2"/>
    <s v="NO ESPECIFICA"/>
    <m/>
    <m/>
    <m/>
    <m/>
    <m/>
    <m/>
    <m/>
    <m/>
    <m/>
    <m/>
    <m/>
    <m/>
    <m/>
    <m/>
    <m/>
    <m/>
    <m/>
    <s v="EQUIPAMIENTOS CULTURALES"/>
  </r>
  <r>
    <d v="2026-04-08T09:21:29"/>
    <s v="JANETH CALDERÓN UPEGUI"/>
    <x v="0"/>
    <n v="2471132026"/>
    <d v="2026-04-06T00:00:00"/>
    <x v="0"/>
    <m/>
    <m/>
    <m/>
    <m/>
    <m/>
    <m/>
    <s v="MUJER"/>
    <n v="1010117956"/>
    <s v="Yuly Vanessa García Giraldo"/>
    <n v="1"/>
    <n v="1"/>
    <s v="Vanessagg12345@gmail.com"/>
    <s v="Solicitud tiene por objeto obtener información clara, precisa, completa y debidamente documentada sobre el estado actual del inmueble ubicado en la dirección Calle 42 No. 15— 52, en el barrio Santa Teresita de Bogotá D.C., correspondiente al proyecto denominado &quot;Exploratorio Nacional&quot; . SDQS-2471132026."/>
    <x v="0"/>
    <s v="BIENES DE INTERES CULTURAL"/>
    <x v="5"/>
    <x v="3"/>
    <n v="20267100088002"/>
    <d v="2026-04-06T00:00:00"/>
    <d v="2026-04-24T00:00:00"/>
    <n v="14"/>
    <s v="RESPUESTA TOTAL"/>
    <x v="2"/>
    <s v="NO ESPECIFICA"/>
    <m/>
    <m/>
    <m/>
    <m/>
    <m/>
    <m/>
    <m/>
    <m/>
    <m/>
    <m/>
    <m/>
    <m/>
    <m/>
    <m/>
    <m/>
    <s v="CONTROL URBANO SOBRE BIC EN BOGOTÁ"/>
    <m/>
    <m/>
  </r>
  <r>
    <d v="2026-04-07T15:55:54"/>
    <s v="MÓNICA CUBILLOS ORTIZ"/>
    <x v="0"/>
    <n v="2460582026"/>
    <d v="2026-04-07T00:00:00"/>
    <x v="0"/>
    <m/>
    <m/>
    <m/>
    <m/>
    <m/>
    <m/>
    <s v="HOMBRE"/>
    <n v="1"/>
    <s v="DAVID MATEUS "/>
    <n v="1"/>
    <n v="1"/>
    <s v="soydavid7777@gmail.com"/>
    <s v="Solicitud de revisión de estado de habilitación – Hackatón de Diseño - SDQS 2460582026"/>
    <x v="0"/>
    <s v="CONVOCATORIAS"/>
    <x v="11"/>
    <x v="5"/>
    <n v="20267100088412"/>
    <d v="2026-04-07T00:00:00"/>
    <d v="2026-04-27T00:00:00"/>
    <n v="14"/>
    <s v="RESPUESTA TOTAL"/>
    <x v="2"/>
    <s v="NO ESPECIFICA"/>
    <m/>
    <m/>
    <m/>
    <m/>
    <m/>
    <m/>
    <s v="INCONFORMIDADES Y RECLAMOS PROGRAMA DE CONVOCATORIAS"/>
    <m/>
    <m/>
    <m/>
    <m/>
    <m/>
    <m/>
    <m/>
    <m/>
    <m/>
    <m/>
    <m/>
  </r>
  <r>
    <d v="2026-04-08T07:46:50"/>
    <s v="JANETH CALDERÓN UPEGUI"/>
    <x v="0"/>
    <n v="2467192026"/>
    <d v="2026-04-07T00:00:00"/>
    <x v="0"/>
    <m/>
    <m/>
    <m/>
    <m/>
    <m/>
    <m/>
    <s v="MUJER"/>
    <n v="1"/>
    <s v="Gloria Sánchez "/>
    <n v="1"/>
    <n v="1"/>
    <s v="Coordinador@huellaproducciones.com.co"/>
    <s v="SOLICITUD DE ALQUILER CENTRO LA FELICIDAD CHAPINERO. SDQS-2467192026"/>
    <x v="0"/>
    <s v="ARTE CULTURA Y PATRIMONIO"/>
    <x v="9"/>
    <x v="6"/>
    <n v="20267100088212"/>
    <d v="2026-04-07T00:00:00"/>
    <d v="2026-04-27T00:00:00"/>
    <n v="14"/>
    <s v="RESPUESTA TOTAL"/>
    <x v="2"/>
    <s v="NO ESPECIFICA"/>
    <m/>
    <m/>
    <m/>
    <m/>
    <m/>
    <m/>
    <m/>
    <m/>
    <m/>
    <m/>
    <m/>
    <m/>
    <m/>
    <m/>
    <m/>
    <m/>
    <m/>
    <s v="EQUIPAMIENTOS CULTURALES"/>
  </r>
  <r>
    <d v="2026-04-08T09:55:22"/>
    <s v="MÓNICA CUBILLOS ORTIZ"/>
    <x v="0"/>
    <n v="2475802026"/>
    <d v="2026-04-07T00:00:00"/>
    <x v="0"/>
    <m/>
    <m/>
    <m/>
    <m/>
    <m/>
    <m/>
    <s v="MUJER"/>
    <n v="1"/>
    <s v="Valentina Aldana Quintero "/>
    <n v="1"/>
    <n v="1"/>
    <s v="aldanav762@gmail.com"/>
    <s v="Solicitud de corrección de certificado Hackatón de Diseño - SDQS 2475802026"/>
    <x v="0"/>
    <s v="CONVOCATORIAS"/>
    <x v="11"/>
    <x v="5"/>
    <n v="20267100088742"/>
    <d v="2026-04-07T00:00:00"/>
    <d v="2026-04-27T00:00:00"/>
    <n v="14"/>
    <s v="RESPUESTA TOTAL"/>
    <x v="2"/>
    <s v="NO ESPECIFICA"/>
    <m/>
    <m/>
    <m/>
    <m/>
    <m/>
    <m/>
    <s v="INCONFORMIDADES Y RECLAMOS PROGRAMA DE CONVOCATORIAS"/>
    <m/>
    <m/>
    <m/>
    <m/>
    <m/>
    <m/>
    <m/>
    <m/>
    <m/>
    <m/>
    <m/>
  </r>
  <r>
    <d v="2026-04-08T14:11:38"/>
    <s v="JANETH CALDERÓN UPEGUI"/>
    <x v="0"/>
    <n v="2491202026"/>
    <d v="2026-04-07T00:00:00"/>
    <x v="0"/>
    <m/>
    <m/>
    <m/>
    <m/>
    <m/>
    <m/>
    <s v="HOMBRE"/>
    <n v="3249240"/>
    <s v="RAÚL GIL BERNAL"/>
    <n v="1"/>
    <n v="1"/>
    <s v="advocatusbogota@gmail.com"/>
    <s v="Riesgo inminente por actividad económica irregular, peligro de incendio y afectación a Bien de Interés Cultural (BIC). SDQS-2491202026"/>
    <x v="0"/>
    <s v="BIENES DE INTERES CULTURAL"/>
    <x v="5"/>
    <x v="3"/>
    <n v="20267100088932"/>
    <d v="2026-04-07T00:00:00"/>
    <d v="2026-04-27T00:00:00"/>
    <n v="14"/>
    <s v="RESPUESTA TOTAL"/>
    <x v="2"/>
    <s v="NO ESPECIFICA"/>
    <m/>
    <m/>
    <m/>
    <m/>
    <m/>
    <m/>
    <m/>
    <m/>
    <m/>
    <m/>
    <m/>
    <m/>
    <m/>
    <m/>
    <m/>
    <s v="CONTROL URBANO SOBRE BIC EN BOGOTÁ"/>
    <m/>
    <m/>
  </r>
  <r>
    <d v="2026-04-09T10:28:55"/>
    <s v="MÓNICA CUBILLOS ORTIZ"/>
    <x v="0"/>
    <n v="2517842026"/>
    <d v="2026-04-07T00:00:00"/>
    <x v="0"/>
    <m/>
    <m/>
    <m/>
    <m/>
    <m/>
    <m/>
    <s v="HOMBRE"/>
    <n v="1"/>
    <s v="David Gerardo Sánchez Porras"/>
    <n v="1"/>
    <n v="1"/>
    <s v="dgspsanchez@hotmail.com"/>
    <s v="Solicitud certificado de participación Barrios Vivos - SDQS 2517842026"/>
    <x v="0"/>
    <s v="ASUNTOS LOCALES Y PARTICIPACION"/>
    <x v="13"/>
    <x v="8"/>
    <n v="20267100089112"/>
    <d v="2026-04-07T00:00:00"/>
    <d v="2026-04-27T00:00:00"/>
    <n v="14"/>
    <s v="RESPUESTA TOTAL"/>
    <x v="2"/>
    <s v="NO ESPECIFICA"/>
    <m/>
    <m/>
    <m/>
    <m/>
    <m/>
    <m/>
    <m/>
    <m/>
    <m/>
    <m/>
    <m/>
    <m/>
    <m/>
    <m/>
    <m/>
    <m/>
    <s v="GESTIÓN TERRITORIAL Y POBLACIONES"/>
    <m/>
  </r>
  <r>
    <d v="2026-04-08T11:50:43"/>
    <s v="MÓNICA CUBILLOS ORTIZ"/>
    <x v="0"/>
    <n v="2485862026"/>
    <d v="2026-04-08T00:00:00"/>
    <x v="2"/>
    <m/>
    <m/>
    <s v="LA ORIENTACIÓN SUMINISTRADA ES INCOMPLETA, INSUFICIENTE, EQUIVOCADA"/>
    <s v="SUBDIRECCION DE GESTIÓN  CULTURAL Y ARTÍSTICA"/>
    <m/>
    <m/>
    <s v="MUJER"/>
    <n v="1"/>
    <s v="Adriana Diaz Barbosa "/>
    <n v="1"/>
    <n v="1"/>
    <s v="adrianilladiazb@gmail.com"/>
    <s v="Inconformidad atención CEFE Chapinero - SDQS 2485862026"/>
    <x v="0"/>
    <s v="ARTE CULTURA Y PATRIMONIO"/>
    <x v="9"/>
    <x v="6"/>
    <n v="20267100089112"/>
    <d v="2026-04-08T00:00:00"/>
    <d v="2026-04-28T00:00:00"/>
    <n v="14"/>
    <s v="RESPUESTA TOTAL"/>
    <x v="2"/>
    <s v="NO ESPECIFICA"/>
    <m/>
    <m/>
    <m/>
    <m/>
    <m/>
    <m/>
    <m/>
    <m/>
    <m/>
    <m/>
    <m/>
    <m/>
    <m/>
    <m/>
    <m/>
    <m/>
    <m/>
    <s v="EQUIPAMIENTOS CULTURALES"/>
  </r>
  <r>
    <d v="2026-04-09T10:15:35"/>
    <s v="MÓNICA CUBILLOS ORTIZ"/>
    <x v="0"/>
    <n v="2515872026"/>
    <d v="2026-04-08T00:00:00"/>
    <x v="0"/>
    <m/>
    <m/>
    <m/>
    <m/>
    <m/>
    <m/>
    <s v="MUJER"/>
    <n v="1"/>
    <s v="Isabel Arias "/>
    <n v="1"/>
    <n v="1"/>
    <s v="isaamora0207@gmail.com"/>
    <s v="Solicitud certificado de participación - SDQS 2515872026"/>
    <x v="0"/>
    <s v="ASUNTOS LOCALES Y PARTICIPACION"/>
    <x v="13"/>
    <x v="8"/>
    <n v="20267100090232"/>
    <d v="2026-04-08T00:00:00"/>
    <d v="2026-04-28T00:00:00"/>
    <n v="14"/>
    <s v="RESPUESTA TOTAL"/>
    <x v="2"/>
    <s v="NO ESPECIFICA"/>
    <m/>
    <m/>
    <m/>
    <m/>
    <m/>
    <m/>
    <m/>
    <m/>
    <m/>
    <m/>
    <m/>
    <m/>
    <m/>
    <m/>
    <m/>
    <m/>
    <s v="GESTIÓN TERRITORIAL Y POBLACIONES"/>
    <m/>
  </r>
  <r>
    <d v="2026-04-09T10:48:14"/>
    <s v="MÓNICA CUBILLOS ORTIZ"/>
    <x v="0"/>
    <n v="2520022026"/>
    <d v="2026-04-08T00:00:00"/>
    <x v="0"/>
    <m/>
    <m/>
    <m/>
    <m/>
    <m/>
    <m/>
    <s v="MUJER"/>
    <n v="1"/>
    <s v="Gabriela Vargas Rodríguez "/>
    <n v="1"/>
    <n v="1"/>
    <s v="gabriela.vargasr01@gmail.com"/>
    <s v="Solicitud de revisión de habilitación Invitación Cultural Hackatón de Diseño - SDQS 2520022026"/>
    <x v="0"/>
    <s v="CONVOCATORIAS"/>
    <x v="11"/>
    <x v="5"/>
    <n v="20267100090262"/>
    <d v="2026-04-08T00:00:00"/>
    <d v="2026-04-28T00:00:00"/>
    <n v="14"/>
    <s v="RESPUESTA TOTAL"/>
    <x v="2"/>
    <s v="NO ESPECIFICA"/>
    <m/>
    <m/>
    <m/>
    <m/>
    <m/>
    <m/>
    <s v="INCONFORMIDADES Y RECLAMOS PROGRAMA DE CONVOCATORIAS"/>
    <m/>
    <m/>
    <m/>
    <m/>
    <m/>
    <m/>
    <m/>
    <m/>
    <m/>
    <m/>
    <m/>
  </r>
  <r>
    <d v="2026-04-09T10:59:59"/>
    <s v="MÓNICA CUBILLOS ORTIZ"/>
    <x v="0"/>
    <n v="2521882026"/>
    <d v="2026-04-08T00:00:00"/>
    <x v="0"/>
    <m/>
    <m/>
    <m/>
    <m/>
    <m/>
    <m/>
    <s v="MUJER"/>
    <n v="1"/>
    <s v="Luisa Charry "/>
    <n v="1"/>
    <n v="1"/>
    <s v="lcharry@ravesscolombia.com"/>
    <s v="Propuesta de trabajo en conjunto Biblioteca Virgilio Barco &amp; UNICEF - SDQS 2521882026"/>
    <x v="0"/>
    <s v="GESTION LECTURA Y BIBLIOTECAS"/>
    <x v="20"/>
    <x v="14"/>
    <n v="20267100090332"/>
    <d v="2026-04-08T00:00:00"/>
    <d v="2026-04-28T00:00:00"/>
    <n v="14"/>
    <s v="RESPUESTA TOTAL"/>
    <x v="2"/>
    <s v="NO ESPECIFICA"/>
    <m/>
    <m/>
    <m/>
    <m/>
    <m/>
    <m/>
    <m/>
    <m/>
    <m/>
    <m/>
    <m/>
    <m/>
    <m/>
    <s v="SERVICIOS BIBLIOTECARIOS"/>
    <m/>
    <m/>
    <m/>
    <m/>
  </r>
  <r>
    <d v="2026-04-09T11:30:43"/>
    <s v="JANETH CALDERÓN UPEGUI"/>
    <x v="0"/>
    <n v="2523982026"/>
    <d v="2026-04-08T00:00:00"/>
    <x v="0"/>
    <m/>
    <m/>
    <m/>
    <m/>
    <m/>
    <m/>
    <s v="MUJER"/>
    <n v="1"/>
    <s v="ANGY LORENA GRANADOS"/>
    <n v="1"/>
    <n v="1"/>
    <s v="angylorenagranados@gmail.com"/>
    <s v="Solicitud de certificado de participación proyecto Barrios Vivos VIGENCIA 2024 Y 2025. SDQS-2523982026"/>
    <x v="0"/>
    <s v="ASUNTOS LOCALES Y PARTICIPACION"/>
    <x v="13"/>
    <x v="8"/>
    <n v="20267100089752"/>
    <d v="2026-04-08T00:00:00"/>
    <d v="2026-04-28T00:00:00"/>
    <n v="14"/>
    <s v="RESPUESTA TOTAL"/>
    <x v="2"/>
    <s v="NO ESPECIFICA"/>
    <m/>
    <m/>
    <m/>
    <m/>
    <m/>
    <m/>
    <m/>
    <m/>
    <m/>
    <m/>
    <m/>
    <m/>
    <m/>
    <m/>
    <m/>
    <m/>
    <s v="GESTIÓN TERRITORIAL Y POBLACIONES"/>
    <m/>
  </r>
  <r>
    <d v="2026-04-09T13:59:17"/>
    <s v="JANETH CALDERÓN UPEGUI"/>
    <x v="0"/>
    <n v="2530232026"/>
    <d v="2026-04-08T00:00:00"/>
    <x v="3"/>
    <m/>
    <m/>
    <m/>
    <m/>
    <m/>
    <m/>
    <s v="MUJER"/>
    <n v="1"/>
    <s v="Mari Luz Timaran Tisoy "/>
    <n v="1"/>
    <n v="1"/>
    <s v="mltimarantisoy@gmail.com"/>
    <s v="Solicitud de subsanación – Inscripción de integrantes faltantes en el proceso de inscripción a la convocatoria “Beca Festival Colombia al Parque 2026 - Bogotá Ciudad Creativa de la Música”. SDQS-2530232026"/>
    <x v="0"/>
    <s v="CONVOCATORIAS"/>
    <x v="24"/>
    <x v="4"/>
    <n v="20267100089792"/>
    <d v="2026-04-08T00:00:00"/>
    <d v="2026-04-28T00:00:00"/>
    <n v="14"/>
    <s v="RESPUESTA TOTAL"/>
    <x v="2"/>
    <s v="NO ESPECIFICA"/>
    <m/>
    <m/>
    <m/>
    <m/>
    <m/>
    <m/>
    <s v="REPORTE FALLAS SICON"/>
    <m/>
    <m/>
    <m/>
    <m/>
    <m/>
    <m/>
    <m/>
    <m/>
    <m/>
    <m/>
    <m/>
  </r>
  <r>
    <d v="2026-04-09T14:11:25"/>
    <s v="JANETH CALDERÓN UPEGUI"/>
    <x v="0"/>
    <n v="2530672026"/>
    <d v="2026-04-08T00:00:00"/>
    <x v="0"/>
    <m/>
    <m/>
    <m/>
    <m/>
    <m/>
    <m/>
    <s v="MUJER"/>
    <n v="1"/>
    <s v="Paula Barriga Isaza "/>
    <n v="1"/>
    <n v="1"/>
    <s v="paulabarrisz@gmail.com"/>
    <s v="Consulta cronograma - Hackatón de Diseño BDF 2026,  verifiqué mi inclusión en el listado de habilitados; sin embargo, a la fecha no he recibido comunicación por correo electrónico con información adicional sobre los siguientes pasos. SDQS-2530672026"/>
    <x v="0"/>
    <s v="CONVOCATORIAS"/>
    <x v="14"/>
    <x v="5"/>
    <n v="20267100089872"/>
    <d v="2026-04-08T00:00:00"/>
    <d v="2026-04-28T00:00:00"/>
    <n v="14"/>
    <s v="RESPUESTA TOTAL"/>
    <x v="2"/>
    <s v="NO ESPECIFICA"/>
    <m/>
    <m/>
    <m/>
    <m/>
    <m/>
    <m/>
    <s v="ASESORÍAS CONVOCATORIAS E INVITACIONES PÚBLICAS"/>
    <m/>
    <m/>
    <m/>
    <m/>
    <m/>
    <m/>
    <m/>
    <m/>
    <m/>
    <m/>
    <m/>
  </r>
  <r>
    <d v="2026-04-09T16:05:40"/>
    <s v="JANETH CALDERÓN UPEGUI"/>
    <x v="0"/>
    <n v="2536472026"/>
    <d v="2026-04-08T00:00:00"/>
    <x v="0"/>
    <m/>
    <m/>
    <m/>
    <m/>
    <m/>
    <m/>
    <s v="HOMBRE"/>
    <n v="1"/>
    <s v="FELIPE TORRES"/>
    <n v="1"/>
    <n v="1"/>
    <s v="ddhhsuroriente@gmail.com"/>
    <s v="Solicitud de espacio público en la Cra 10 con Cll 27 sur, para exposición de fotografia. SDQS-2536472026"/>
    <x v="0"/>
    <s v="ARTE CULTURA Y PATRIMONIO"/>
    <x v="8"/>
    <x v="6"/>
    <n v="20267100089902"/>
    <d v="2026-04-08T00:00:00"/>
    <d v="2026-04-28T00:00:00"/>
    <n v="14"/>
    <s v="RESPUESTA TOTAL"/>
    <x v="2"/>
    <s v="NO ESPECIFICA"/>
    <m/>
    <m/>
    <m/>
    <m/>
    <m/>
    <m/>
    <m/>
    <m/>
    <m/>
    <m/>
    <m/>
    <m/>
    <m/>
    <m/>
    <m/>
    <m/>
    <m/>
    <s v="ARTE EN ESPACIO PÚBLICO"/>
  </r>
  <r>
    <d v="2026-04-09T17:29:03"/>
    <s v="JANETH CALDERÓN UPEGUI"/>
    <x v="0"/>
    <n v="2539852026"/>
    <d v="2026-04-08T00:00:00"/>
    <x v="0"/>
    <m/>
    <m/>
    <m/>
    <m/>
    <m/>
    <m/>
    <s v="MUJER"/>
    <n v="1"/>
    <s v="DALBA NURY LOSADA"/>
    <n v="1"/>
    <n v="1"/>
    <s v="dalbalosada@gmail.com"/>
    <s v="Querella por daños estructurales y afectaciones a la salud causadas por obra colindante - Proyecto &quot;TULIV Histórico - MOVEC Construtores. SDQS-2539852026"/>
    <x v="1"/>
    <s v="TRASLADO DE PETICIÓN POR COMPETENCIA"/>
    <x v="0"/>
    <x v="17"/>
    <n v="20267100090722"/>
    <d v="2026-04-08T00:00:00"/>
    <d v="2026-04-28T00:00:00"/>
    <n v="14"/>
    <s v="RESPUESTA TOTAL"/>
    <x v="2"/>
    <s v="NO ESPECIFICA"/>
    <m/>
    <m/>
    <m/>
    <m/>
    <m/>
    <m/>
    <m/>
    <m/>
    <m/>
    <m/>
    <m/>
    <m/>
    <m/>
    <m/>
    <m/>
    <s v="CONTROL URBANO SOBRE BIC EN BOGOTÁ"/>
    <m/>
    <m/>
  </r>
  <r>
    <d v="2026-04-10T13:14:42"/>
    <s v="JANETH CALDERÓN UPEGUI"/>
    <x v="1"/>
    <n v="2540932026"/>
    <d v="2026-04-10T00:00:00"/>
    <x v="0"/>
    <m/>
    <m/>
    <m/>
    <m/>
    <m/>
    <m/>
    <s v="ANÓNIMO"/>
    <m/>
    <m/>
    <m/>
    <m/>
    <m/>
    <s v="DERECHO DE PETICION BOGOTA D.C.,03 DE ABRIL DE 2026 SEÑORES INSTITUTO DISTRITAL DE PATRIMONIO CULTURAL CIUDAD REFERENCIA: SOLICITUD DE VERIFICACION Y CONTROL URBANISTICO– PREDIO CARRERA 21 # 39B-52 EN EL SECTOR PARKWAY – TEUSAQUILLO. SDQS-2540932026"/>
    <x v="0"/>
    <s v="BIENES DE INTERES CULTURAL"/>
    <x v="5"/>
    <x v="3"/>
    <n v="20267100092722"/>
    <d v="2026-04-09T00:00:00"/>
    <d v="2026-04-30T00:00:00"/>
    <n v="14"/>
    <s v="RESPUESTA TOTAL"/>
    <x v="2"/>
    <s v="NO ESPECIFICA"/>
    <m/>
    <m/>
    <m/>
    <m/>
    <m/>
    <m/>
    <m/>
    <m/>
    <m/>
    <m/>
    <m/>
    <m/>
    <m/>
    <m/>
    <m/>
    <s v="CONTROL URBANO SOBRE BIC EN BOGOTÁ"/>
    <m/>
    <m/>
  </r>
  <r>
    <d v="2026-04-09T16:09:11"/>
    <s v="MÓNICA CUBILLOS ORTIZ"/>
    <x v="0"/>
    <n v="2536742026"/>
    <d v="2026-04-09T00:00:00"/>
    <x v="0"/>
    <m/>
    <m/>
    <m/>
    <m/>
    <m/>
    <m/>
    <s v="MUJER"/>
    <n v="1"/>
    <s v="Alexandra Rivera "/>
    <n v="1"/>
    <n v="1"/>
    <s v="jale.chinita@gmail.com"/>
    <s v="Solicitud Constancia de Participación - SDQS 2536742026"/>
    <x v="0"/>
    <s v="ASUNTOS LOCALES Y PARTICIPACION"/>
    <x v="13"/>
    <x v="8"/>
    <n v="20267100091192"/>
    <d v="2026-04-09T00:00:00"/>
    <d v="2026-04-29T00:00:00"/>
    <n v="14"/>
    <s v="RESPUESTA TOTAL"/>
    <x v="2"/>
    <s v="NO ESPECIFICA"/>
    <m/>
    <m/>
    <m/>
    <m/>
    <m/>
    <m/>
    <m/>
    <m/>
    <m/>
    <m/>
    <m/>
    <m/>
    <m/>
    <m/>
    <m/>
    <m/>
    <s v="GESTIÓN TERRITORIAL Y POBLACIONES"/>
    <m/>
  </r>
  <r>
    <d v="2026-04-10T10:26:52"/>
    <s v="MÓNICA CUBILLOS ORTIZ"/>
    <x v="1"/>
    <n v="2481072026"/>
    <d v="2026-04-10T00:00:00"/>
    <x v="0"/>
    <m/>
    <m/>
    <m/>
    <m/>
    <m/>
    <m/>
    <s v="ANÓNIMO"/>
    <m/>
    <m/>
    <m/>
    <m/>
    <m/>
    <s v="Solicitud control urbano - SDQS 2481072026"/>
    <x v="0"/>
    <s v="BIENES DE INTERES CULTURAL"/>
    <x v="5"/>
    <x v="3"/>
    <n v="20267100092752"/>
    <d v="2026-04-10T00:00:00"/>
    <d v="2026-04-30T00:00:00"/>
    <n v="14"/>
    <s v="RESPUESTA TOTAL"/>
    <x v="2"/>
    <s v="NO ESPECIFICA"/>
    <m/>
    <m/>
    <m/>
    <m/>
    <m/>
    <m/>
    <m/>
    <m/>
    <m/>
    <m/>
    <m/>
    <m/>
    <m/>
    <m/>
    <m/>
    <s v="CONTROL URBANO SOBRE BIC EN BOGOTÁ"/>
    <m/>
    <m/>
  </r>
  <r>
    <d v="2026-04-10T11:54:59"/>
    <s v="JANETH CALDERÓN UPEGUI"/>
    <x v="0"/>
    <n v="2563792026"/>
    <d v="2026-04-10T00:00:00"/>
    <x v="0"/>
    <m/>
    <m/>
    <m/>
    <m/>
    <m/>
    <m/>
    <s v="MUJER"/>
    <n v="1"/>
    <s v="Diana Patricia Hinestroza Morales "/>
    <n v="1"/>
    <n v="1"/>
    <s v="dianapatty1@hotmail.com"/>
    <s v="Derecho de Petición – Habeas Data – Solicitud de información, investigación y retiro inmediato de afiliación irregular. SDQS-2563792026"/>
    <x v="0"/>
    <s v="TALENTO HUMANO Y CONTRATACION"/>
    <x v="6"/>
    <x v="0"/>
    <n v="20267100092642"/>
    <d v="2026-04-10T00:00:00"/>
    <d v="2026-04-30T00:00:00"/>
    <n v="14"/>
    <s v="RESPUESTA TOTAL"/>
    <x v="2"/>
    <s v="NO ESPECIFICA"/>
    <m/>
    <m/>
    <m/>
    <s v="INFORMACIÓN PLANTA PERSONAL"/>
    <m/>
    <m/>
    <m/>
    <m/>
    <m/>
    <m/>
    <m/>
    <m/>
    <m/>
    <m/>
    <m/>
    <m/>
    <m/>
    <m/>
  </r>
  <r>
    <d v="2026-04-10T14:42:56"/>
    <s v="JANETH CALDERÓN UPEGUI"/>
    <x v="0"/>
    <n v="2569672026"/>
    <d v="2026-04-10T00:00:00"/>
    <x v="0"/>
    <m/>
    <m/>
    <m/>
    <m/>
    <m/>
    <m/>
    <s v="HOMBRE"/>
    <n v="1"/>
    <s v=" Julio César Rodríguez Bustos"/>
    <n v="1"/>
    <n v="1"/>
    <s v="coleccionanverso@gmail.com"/>
    <s v="Solicitud constancia de participación en los Barrios vivos. SDQS-2569672026"/>
    <x v="0"/>
    <s v="ASUNTOS LOCALES Y PARTICIPACION"/>
    <x v="13"/>
    <x v="8"/>
    <n v="20267100093132"/>
    <d v="2026-04-10T00:00:00"/>
    <d v="2026-04-30T00:00:00"/>
    <n v="14"/>
    <s v="RESPUESTA TOTAL"/>
    <x v="2"/>
    <s v="NO ESPECIFICA"/>
    <m/>
    <m/>
    <m/>
    <m/>
    <m/>
    <m/>
    <m/>
    <m/>
    <m/>
    <m/>
    <m/>
    <m/>
    <m/>
    <m/>
    <m/>
    <m/>
    <s v="GESTIÓN TERRITORIAL Y POBLACIONES"/>
    <m/>
  </r>
  <r>
    <d v="2026-04-10T16:35:55"/>
    <s v="JANETH CALDERÓN UPEGUI"/>
    <x v="0"/>
    <n v="2574822026"/>
    <d v="2026-04-10T00:00:00"/>
    <x v="0"/>
    <m/>
    <m/>
    <m/>
    <m/>
    <m/>
    <m/>
    <s v="MUJER"/>
    <n v="1"/>
    <s v="Pilar Rodriguez Castillo "/>
    <n v="1"/>
    <n v="1"/>
    <s v="pilarrc1@gmail.com"/>
    <s v="Construcción ilegal en el barrio Niza, localidad de Suba, Calle 119 70-80, están construyendo un tercer piso, violando las normas que rigen el barrio como patrimonial y de conservación. SDQS-2574822026"/>
    <x v="0"/>
    <s v="BIENES DE INTERES CULTURAL"/>
    <x v="5"/>
    <x v="3"/>
    <n v="20267100093212"/>
    <d v="2026-04-10T00:00:00"/>
    <d v="2026-04-30T00:00:00"/>
    <n v="14"/>
    <s v="RESPUESTA TOTAL"/>
    <x v="2"/>
    <s v="NO ESPECIFICA"/>
    <m/>
    <m/>
    <m/>
    <m/>
    <m/>
    <m/>
    <m/>
    <m/>
    <m/>
    <m/>
    <m/>
    <m/>
    <m/>
    <m/>
    <m/>
    <s v="CONTROL URBANO SOBRE BIC EN BOGOTÁ"/>
    <m/>
    <m/>
  </r>
  <r>
    <d v="2026-04-14T09:10:53"/>
    <s v="MÓNICA CUBILLOS ORTIZ"/>
    <x v="1"/>
    <n v="2466522026"/>
    <d v="2026-04-10T00:00:00"/>
    <x v="0"/>
    <m/>
    <m/>
    <m/>
    <m/>
    <m/>
    <m/>
    <s v="ANÓNIMO"/>
    <m/>
    <m/>
    <m/>
    <m/>
    <m/>
    <s v="Información grafiti - SDQS 2466522026"/>
    <x v="0"/>
    <s v="ARTE CULTURA Y PATRIMONIO"/>
    <x v="12"/>
    <x v="6"/>
    <n v="20267100094642"/>
    <d v="2026-04-10T00:00:00"/>
    <d v="2026-04-30T00:00:00"/>
    <n v="14"/>
    <s v="RESPUESTA TOTAL"/>
    <x v="2"/>
    <s v="NO ESPECIFICA"/>
    <m/>
    <m/>
    <m/>
    <m/>
    <m/>
    <m/>
    <m/>
    <m/>
    <m/>
    <m/>
    <m/>
    <m/>
    <m/>
    <m/>
    <m/>
    <m/>
    <m/>
    <s v="BOGOTÁ DISTRITO GRAFITI"/>
  </r>
  <r>
    <d v="2026-04-14T09:18:03"/>
    <s v="MÓNICA CUBILLOS ORTIZ"/>
    <x v="1"/>
    <n v="2534202026"/>
    <d v="2026-04-10T00:00:00"/>
    <x v="0"/>
    <m/>
    <m/>
    <m/>
    <m/>
    <m/>
    <m/>
    <s v="ANÓNIMO"/>
    <m/>
    <m/>
    <m/>
    <m/>
    <m/>
    <s v="Información cultura ciudadana Transmilenio - SDQS 2534202026"/>
    <x v="0"/>
    <s v="SERVICIO A LA CIUDADANIA"/>
    <x v="7"/>
    <x v="13"/>
    <n v="20267100094772"/>
    <d v="2026-04-13T00:00:00"/>
    <d v="2026-04-30T00:00:00"/>
    <n v="14"/>
    <s v="RESPUESTA TOTAL"/>
    <x v="2"/>
    <s v="NO ESPECIFICA"/>
    <m/>
    <m/>
    <m/>
    <m/>
    <m/>
    <m/>
    <m/>
    <m/>
    <s v="CONSULTA EN TEMAS CULTURALES"/>
    <m/>
    <m/>
    <m/>
    <m/>
    <m/>
    <m/>
    <m/>
    <m/>
    <m/>
  </r>
  <r>
    <d v="2026-04-13T12:50:49"/>
    <s v="MÓNICA CUBILLOS ORTIZ"/>
    <x v="0"/>
    <n v="2613062026"/>
    <d v="2026-04-13T00:00:00"/>
    <x v="0"/>
    <m/>
    <m/>
    <m/>
    <m/>
    <m/>
    <m/>
    <s v="MUJER"/>
    <n v="1"/>
    <s v="Brianny Mirianly Valderrama Rojas"/>
    <n v="1"/>
    <n v="1"/>
    <s v="bibyvalderrama@gmail.com"/>
    <s v="Solicitud certificado de participación - SDQS 2613062026"/>
    <x v="0"/>
    <s v="ASUNTOS LOCALES Y PARTICIPACION"/>
    <x v="13"/>
    <x v="8"/>
    <n v="20267100094212"/>
    <d v="2026-04-13T00:00:00"/>
    <d v="2026-05-04T00:00:00"/>
    <n v="14"/>
    <s v="RESPUESTA TOTAL"/>
    <x v="2"/>
    <s v="NO ESPECIFICA"/>
    <m/>
    <m/>
    <m/>
    <m/>
    <m/>
    <m/>
    <m/>
    <m/>
    <m/>
    <m/>
    <m/>
    <m/>
    <m/>
    <m/>
    <m/>
    <m/>
    <s v="GESTIÓN TERRITORIAL Y POBLACIONES"/>
    <m/>
  </r>
  <r>
    <d v="2026-04-13T15:03:29"/>
    <s v="MÓNICA CUBILLOS ORTIZ"/>
    <x v="0"/>
    <n v="2618952026"/>
    <d v="2026-04-13T00:00:00"/>
    <x v="0"/>
    <m/>
    <m/>
    <m/>
    <m/>
    <m/>
    <m/>
    <s v="MUJER"/>
    <n v="1"/>
    <s v="ALBANIA ROJAS "/>
    <n v="1"/>
    <n v="1"/>
    <s v="academiadebailelioneldance@gmail.com"/>
    <s v="Solicitud de certificado de participación - SDQS 2618952026"/>
    <x v="0"/>
    <s v="ASUNTOS LOCALES Y PARTICIPACION"/>
    <x v="13"/>
    <x v="8"/>
    <n v="20267100094222"/>
    <d v="2026-04-13T00:00:00"/>
    <d v="2026-05-04T00:00:00"/>
    <n v="14"/>
    <s v="RESPUESTA TOTAL"/>
    <x v="2"/>
    <s v="NO ESPECIFICA"/>
    <m/>
    <m/>
    <m/>
    <m/>
    <m/>
    <m/>
    <m/>
    <m/>
    <m/>
    <m/>
    <m/>
    <m/>
    <m/>
    <m/>
    <m/>
    <m/>
    <s v="GESTIÓN TERRITORIAL Y POBLACIONES"/>
    <m/>
  </r>
  <r>
    <d v="2026-04-13T15:41:47"/>
    <s v="MÓNICA CUBILLOS ORTIZ"/>
    <x v="0"/>
    <n v="2621122026"/>
    <d v="2026-04-13T00:00:00"/>
    <x v="0"/>
    <m/>
    <m/>
    <m/>
    <m/>
    <m/>
    <m/>
    <s v="HOMBRE"/>
    <n v="1"/>
    <s v="Michael Capera "/>
    <n v="1"/>
    <n v="1"/>
    <s v="nuevavidamentelibre@gmail.com"/>
    <s v="Solicitud certificado de participación Barrios vivos - SDQS 2621122026"/>
    <x v="0"/>
    <s v="ASUNTOS LOCALES Y PARTICIPACION"/>
    <x v="13"/>
    <x v="8"/>
    <n v="20267100094242"/>
    <d v="2026-04-13T00:00:00"/>
    <d v="2026-05-04T00:00:00"/>
    <n v="14"/>
    <s v="RESPUESTA TOTAL"/>
    <x v="2"/>
    <s v="NO ESPECIFICA"/>
    <m/>
    <m/>
    <m/>
    <m/>
    <m/>
    <m/>
    <m/>
    <m/>
    <m/>
    <m/>
    <m/>
    <m/>
    <m/>
    <m/>
    <m/>
    <m/>
    <s v="GESTIÓN TERRITORIAL Y POBLACIONES"/>
    <m/>
  </r>
  <r>
    <d v="2026-04-14T07:58:25"/>
    <s v="JANETH CALDERÓN UPEGUI"/>
    <x v="0"/>
    <n v="2629452026"/>
    <d v="2026-04-13T00:00:00"/>
    <x v="0"/>
    <m/>
    <m/>
    <m/>
    <m/>
    <m/>
    <m/>
    <s v="MUJER"/>
    <n v="1"/>
    <s v="Mónica Marconi Martínez"/>
    <n v="1"/>
    <n v="1"/>
    <s v="monamar92@gmail.com"/>
    <s v="Solicitud  información sobre los detalles de las sesiones previas a la Hackatón programadas para los días 20 y 21 de abril. SDQS-2629452026"/>
    <x v="0"/>
    <s v="CONVOCATORIAS"/>
    <x v="14"/>
    <x v="5"/>
    <n v="20267100094842"/>
    <d v="2026-04-13T00:00:00"/>
    <d v="2026-05-04T00:00:00"/>
    <n v="14"/>
    <s v="RESPUESTA TOTAL"/>
    <x v="2"/>
    <s v="NO ESPECIFICA"/>
    <m/>
    <m/>
    <m/>
    <m/>
    <m/>
    <m/>
    <s v="ASESORÍAS CONVOCATORIAS E INVITACIONES PÚBLICAS"/>
    <m/>
    <m/>
    <m/>
    <m/>
    <m/>
    <m/>
    <m/>
    <m/>
    <m/>
    <m/>
    <m/>
  </r>
  <r>
    <d v="2026-04-14T19:17:56"/>
    <s v="JANETH CALDERÓN UPEGUI"/>
    <x v="0"/>
    <n v="2661902026"/>
    <d v="2026-04-14T00:00:00"/>
    <x v="0"/>
    <m/>
    <m/>
    <m/>
    <m/>
    <m/>
    <m/>
    <s v="HOMBRE"/>
    <n v="1024538853"/>
    <s v=" Fabián Camilo Millan Bohorquez"/>
    <n v="1"/>
    <n v="3222334052"/>
    <s v="clavefa93@gmail.com"/>
    <s v="Solicitud  certificado de generación de certificado Barrios Vivos  año 2025 en la localidad de Bosa, barrio Nuevo Chile. SDQS-2661902026."/>
    <x v="0"/>
    <s v="ASUNTOS LOCALES Y PARTICIPACION"/>
    <x v="13"/>
    <x v="8"/>
    <n v="20267100095782"/>
    <d v="2026-04-14T00:00:00"/>
    <d v="2026-05-05T00:00:00"/>
    <n v="14"/>
    <s v="RESPUESTA TOTAL"/>
    <x v="2"/>
    <s v="NO ESPECIFICA"/>
    <m/>
    <m/>
    <m/>
    <m/>
    <m/>
    <m/>
    <m/>
    <m/>
    <m/>
    <m/>
    <m/>
    <m/>
    <m/>
    <m/>
    <m/>
    <m/>
    <s v="GESTIÓN TERRITORIAL Y POBLACIONES"/>
    <m/>
  </r>
  <r>
    <d v="2026-04-15T11:52:24"/>
    <s v="MÓNICA CUBILLOS ORTIZ"/>
    <x v="0"/>
    <n v="2684322026"/>
    <d v="2026-04-14T00:00:00"/>
    <x v="0"/>
    <m/>
    <m/>
    <m/>
    <m/>
    <m/>
    <m/>
    <s v="HOMBRE"/>
    <n v="1"/>
    <s v="Cesar Bucci Mastrocola"/>
    <n v="1"/>
    <n v="1"/>
    <s v="info@tagtabu.com"/>
    <s v="Aclaraciones CONVOCATORIA LEP Barrios vivos - SDQS 2684322026"/>
    <x v="0"/>
    <s v="CONVOCATORIAS"/>
    <x v="14"/>
    <x v="8"/>
    <n v="20267100096612"/>
    <d v="2026-04-14T00:00:00"/>
    <d v="2026-05-05T00:00:00"/>
    <n v="14"/>
    <s v="RESPUESTA TOTAL"/>
    <x v="2"/>
    <s v="NO ESPECIFICA"/>
    <m/>
    <m/>
    <m/>
    <m/>
    <m/>
    <m/>
    <s v="ASESORÍAS CONVOCATORIAS E INVITACIONES PÚBLICAS"/>
    <m/>
    <m/>
    <m/>
    <m/>
    <m/>
    <m/>
    <m/>
    <m/>
    <m/>
    <m/>
    <m/>
  </r>
  <r>
    <d v="2026-04-15T12:02:39"/>
    <s v="MÓNICA CUBILLOS ORTIZ"/>
    <x v="0"/>
    <n v="2684782026"/>
    <d v="2026-04-14T00:00:00"/>
    <x v="0"/>
    <m/>
    <m/>
    <m/>
    <m/>
    <m/>
    <m/>
    <s v="HOMBRE"/>
    <n v="1"/>
    <s v="Nick Antipov "/>
    <n v="1"/>
    <n v="1"/>
    <s v="nick@dhub.org"/>
    <s v="Información espacios CEFE Chapinero - SDQS 2684782026"/>
    <x v="0"/>
    <s v="ARTE CULTURA Y PATRIMONIO"/>
    <x v="9"/>
    <x v="6"/>
    <n v="20267100096642"/>
    <d v="2026-04-14T00:00:00"/>
    <d v="2026-05-05T00:00:00"/>
    <n v="14"/>
    <s v="RESPUESTA TOTAL"/>
    <x v="2"/>
    <s v="NO ESPECIFICA"/>
    <m/>
    <m/>
    <m/>
    <m/>
    <m/>
    <m/>
    <m/>
    <m/>
    <m/>
    <m/>
    <m/>
    <m/>
    <m/>
    <m/>
    <m/>
    <m/>
    <m/>
    <s v="EQUIPAMIENTOS CULTURALES"/>
  </r>
  <r>
    <d v="2026-04-16T16:21:24"/>
    <s v="MÓNICA CUBILLOS ORTIZ"/>
    <x v="0"/>
    <n v="2728362026"/>
    <d v="2026-04-15T00:00:00"/>
    <x v="0"/>
    <m/>
    <m/>
    <m/>
    <m/>
    <m/>
    <m/>
    <s v="HOMBRE"/>
    <n v="1"/>
    <s v="Santiago Velásquez "/>
    <n v="1"/>
    <n v="1"/>
    <s v="anaquia.media@gmail.com"/>
    <s v="FALLO EN LA PLATAFORMA SICON Y PETICIÓN CONEXA - SDQS 2728362026"/>
    <x v="0"/>
    <s v="CONVOCATORIAS"/>
    <x v="24"/>
    <x v="4"/>
    <n v="20267100098562"/>
    <d v="2026-04-15T00:00:00"/>
    <d v="2026-05-06T00:00:00"/>
    <n v="14"/>
    <s v="RESPUESTA TOTAL"/>
    <x v="2"/>
    <s v="NO ESPECIFICA"/>
    <m/>
    <m/>
    <m/>
    <m/>
    <m/>
    <m/>
    <s v="REPORTE FALLAS SICON"/>
    <m/>
    <m/>
    <m/>
    <m/>
    <m/>
    <m/>
    <m/>
    <m/>
    <m/>
    <m/>
    <m/>
  </r>
  <r>
    <d v="2026-04-17T08:34:11"/>
    <s v="JANETH CALDERÓN UPEGUI"/>
    <x v="0"/>
    <n v="2738352026"/>
    <d v="2026-04-16T00:00:00"/>
    <x v="0"/>
    <m/>
    <m/>
    <m/>
    <m/>
    <m/>
    <m/>
    <s v="MUJER"/>
    <n v="51912786"/>
    <s v="Gladys Stella Baracaldo Rodríguez"/>
    <n v="1"/>
    <n v="3177517745"/>
    <s v="gladysbaracaldo@gmail.com"/>
    <s v="Derecho de Petición solicitud información estrategias culturales que tiene la Secretaria para la ciudadanía, En qué consiste la estrategia Barrios Vivos. SDQS-2738352026"/>
    <x v="0"/>
    <s v="CONVOCATORIAS"/>
    <x v="14"/>
    <x v="8"/>
    <n v="20267100099162"/>
    <d v="2026-04-16T00:00:00"/>
    <d v="2026-05-07T00:00:00"/>
    <n v="14"/>
    <s v="RESPUESTA TOTAL"/>
    <x v="2"/>
    <s v="NO ESPECIFICA"/>
    <m/>
    <m/>
    <m/>
    <m/>
    <m/>
    <m/>
    <s v="ASESORÍAS CONVOCATORIAS E INVITACIONES PÚBLICAS"/>
    <m/>
    <m/>
    <m/>
    <m/>
    <m/>
    <m/>
    <m/>
    <m/>
    <m/>
    <m/>
    <m/>
  </r>
  <r>
    <d v="2026-04-17T10:03:19"/>
    <s v="JANETH CALDERÓN UPEGUI"/>
    <x v="1"/>
    <n v="2673202026"/>
    <d v="2026-04-16T00:00:00"/>
    <x v="0"/>
    <m/>
    <m/>
    <m/>
    <m/>
    <m/>
    <m/>
    <s v="HOMBRE"/>
    <n v="1"/>
    <s v="JONATHAN ANDRES ALFONSO"/>
    <n v="1"/>
    <n v="1"/>
    <s v="laxant002@outlook.com"/>
    <s v="Derecho de Petición solicitando información sobre las medida adoptadas a  la Política Pública para la Superación de la Pobreza 2023-2038, mediante el CONPES Distrital 028 de 2023. y Informar qué programas, proyectos o acciones específicas se han implementado en el marco del componente de inclusión social de la Política Pública para la Superación de la Pobreza (2023-2038). SDQS-2673202026"/>
    <x v="0"/>
    <s v="ASUNTOS LOCALES Y PARTICIPACION"/>
    <x v="13"/>
    <x v="8"/>
    <n v="20267100100192"/>
    <d v="2026-04-16T00:00:00"/>
    <d v="2026-05-07T00:00:00"/>
    <n v="14"/>
    <s v="RESPUESTA TOTAL"/>
    <x v="2"/>
    <s v="NO ESPECIFICA"/>
    <m/>
    <m/>
    <m/>
    <m/>
    <m/>
    <m/>
    <m/>
    <m/>
    <m/>
    <m/>
    <m/>
    <m/>
    <m/>
    <m/>
    <m/>
    <m/>
    <s v="GESTIÓN TERRITORIAL Y POBLACIONES"/>
    <m/>
  </r>
  <r>
    <d v="2026-04-17T10:09:46"/>
    <s v="JANETH CALDERÓN UPEGUI"/>
    <x v="1"/>
    <n v="2576742026"/>
    <d v="2026-04-16T00:00:00"/>
    <x v="0"/>
    <m/>
    <m/>
    <m/>
    <m/>
    <m/>
    <m/>
    <s v="MUJER"/>
    <n v="1"/>
    <s v="VIANA SANCHEZ BARBOSA"/>
    <n v="1"/>
    <n v="1"/>
    <s v="vianasanz@hotmail.com"/>
    <s v=" Solicitud verificación registro CEFE Chapinero.- SDQS-2576742026"/>
    <x v="0"/>
    <s v="ARTE CULTURA Y PATRIMONIO"/>
    <x v="9"/>
    <x v="6"/>
    <n v="20267100100462"/>
    <d v="2026-04-16T00:00:00"/>
    <d v="2026-05-07T00:00:00"/>
    <n v="14"/>
    <s v="RESPUESTA TOTAL"/>
    <x v="2"/>
    <s v="NO ESPECIFICA"/>
    <m/>
    <m/>
    <m/>
    <m/>
    <m/>
    <m/>
    <m/>
    <m/>
    <m/>
    <m/>
    <m/>
    <m/>
    <m/>
    <m/>
    <m/>
    <m/>
    <m/>
    <s v="EQUIPAMIENTOS CULTURALES"/>
  </r>
  <r>
    <d v="2026-04-17T15:27:48"/>
    <s v="JANETH CALDERÓN UPEGUI"/>
    <x v="0"/>
    <n v="2764752026"/>
    <d v="2026-04-16T00:00:00"/>
    <x v="0"/>
    <m/>
    <m/>
    <m/>
    <m/>
    <m/>
    <m/>
    <s v="HOMBRE"/>
    <n v="1"/>
    <s v="Jaime Mauricio Pardo Triviño "/>
    <n v="1"/>
    <n v="1"/>
    <s v="mpardo864@gmail.com"/>
    <s v="Solicitud certificación de participación en Barrios vivos 2025. SDQS-2764752026"/>
    <x v="0"/>
    <s v="ASUNTOS LOCALES Y PARTICIPACION"/>
    <x v="13"/>
    <x v="8"/>
    <n v="20267100099762"/>
    <d v="2026-04-16T00:00:00"/>
    <d v="2026-05-07T00:00:00"/>
    <n v="14"/>
    <s v="RESPUESTA TOTAL"/>
    <x v="2"/>
    <s v="NO ESPECIFICA"/>
    <m/>
    <m/>
    <m/>
    <m/>
    <m/>
    <m/>
    <m/>
    <m/>
    <m/>
    <m/>
    <m/>
    <m/>
    <m/>
    <m/>
    <m/>
    <m/>
    <s v="GESTIÓN TERRITORIAL Y POBLACIONES"/>
    <m/>
  </r>
  <r>
    <d v="2026-04-17T15:18:34"/>
    <s v="MÓNICA CUBILLOS ORTIZ"/>
    <x v="0"/>
    <n v="2764272026"/>
    <d v="2026-04-17T00:00:00"/>
    <x v="0"/>
    <m/>
    <m/>
    <m/>
    <m/>
    <m/>
    <m/>
    <s v="HOMBRE"/>
    <n v="1"/>
    <s v="Brallan Corredor Martínez"/>
    <n v="1"/>
    <n v="1"/>
    <s v="bcorredorm@gmail.com"/>
    <s v="Solicitud constancia participación Barrios vivos - SDQS 2764272026"/>
    <x v="0"/>
    <s v="ASUNTOS LOCALES Y PARTICIPACION"/>
    <x v="13"/>
    <x v="8"/>
    <n v="20267100100422"/>
    <d v="2026-04-17T00:00:00"/>
    <d v="2026-05-08T00:00:00"/>
    <n v="14"/>
    <s v="RESPUESTA TOTAL"/>
    <x v="2"/>
    <s v="NO ESPECIFICA"/>
    <m/>
    <m/>
    <m/>
    <m/>
    <m/>
    <m/>
    <m/>
    <m/>
    <m/>
    <m/>
    <m/>
    <m/>
    <m/>
    <m/>
    <m/>
    <m/>
    <s v="GESTIÓN TERRITORIAL Y POBLACIONES"/>
    <m/>
  </r>
  <r>
    <d v="2026-04-17T16:00:47"/>
    <s v="MÓNICA CUBILLOS ORTIZ"/>
    <x v="0"/>
    <n v="2766562026"/>
    <d v="2026-04-17T00:00:00"/>
    <x v="0"/>
    <m/>
    <m/>
    <m/>
    <m/>
    <m/>
    <m/>
    <s v="HOMBRE"/>
    <n v="1"/>
    <s v="Víctor Oswaldo Muñoz Parra"/>
    <n v="1"/>
    <n v="1"/>
    <s v="asoarchipro@gmail.com"/>
    <s v="Solicitud Certificación participación barrios vivos - SDQS 2766562026"/>
    <x v="0"/>
    <s v="ASUNTOS LOCALES Y PARTICIPACION"/>
    <x v="13"/>
    <x v="8"/>
    <n v="20267100100672"/>
    <d v="2026-04-17T00:00:00"/>
    <d v="2026-05-08T00:00:00"/>
    <n v="14"/>
    <s v="RESPUESTA TOTAL"/>
    <x v="2"/>
    <s v="NO ESPECIFICA"/>
    <m/>
    <m/>
    <m/>
    <m/>
    <m/>
    <m/>
    <m/>
    <m/>
    <m/>
    <m/>
    <m/>
    <m/>
    <m/>
    <m/>
    <m/>
    <m/>
    <s v="GESTIÓN TERRITORIAL Y POBLACIONES"/>
    <m/>
  </r>
  <r>
    <d v="2026-04-17T16:08:46"/>
    <s v="MÓNICA CUBILLOS ORTIZ"/>
    <x v="0"/>
    <n v="2766992026"/>
    <d v="2026-04-17T00:00:00"/>
    <x v="0"/>
    <m/>
    <m/>
    <m/>
    <m/>
    <m/>
    <m/>
    <s v="MUJER"/>
    <n v="1"/>
    <s v="Sofía Muñoz "/>
    <n v="1"/>
    <n v="1"/>
    <s v="sofia.munoz@lotengo.co"/>
    <s v="Solicitud espacios CEFE Chapinero - SDQS 2766992026"/>
    <x v="0"/>
    <s v="ARTE CULTURA Y PATRIMONIO"/>
    <x v="9"/>
    <x v="6"/>
    <n v="20267100100702"/>
    <d v="2026-04-17T00:00:00"/>
    <d v="2026-05-08T00:00:00"/>
    <n v="14"/>
    <s v="RESPUESTA TOTAL"/>
    <x v="2"/>
    <s v="NO ESPECIFICA"/>
    <m/>
    <m/>
    <m/>
    <m/>
    <m/>
    <m/>
    <m/>
    <m/>
    <m/>
    <m/>
    <m/>
    <m/>
    <m/>
    <m/>
    <m/>
    <m/>
    <m/>
    <s v="EQUIPAMIENTOS CULTURALES"/>
  </r>
  <r>
    <d v="2026-04-17T17:42:07"/>
    <s v="JANETH CALDERÓN UPEGUI"/>
    <x v="0"/>
    <n v="2768932026"/>
    <d v="2026-04-17T00:00:00"/>
    <x v="0"/>
    <m/>
    <m/>
    <m/>
    <m/>
    <m/>
    <m/>
    <s v="MUJER"/>
    <n v="1026264648"/>
    <s v="Cristina Pricila Millán Ortiz"/>
    <n v="1"/>
    <n v="1"/>
    <s v="jaclaperseverancia@gmail.com"/>
    <s v="Solicitud constancia participación de nuestra organización comunal, en Laboratorio de Oportunidades Culturales Barrios Vivos 2025, Localidad Santa Fé, Barrio La Perseverancia. SDQS-2768932026"/>
    <x v="0"/>
    <s v="ASUNTOS LOCALES Y PARTICIPACION"/>
    <x v="13"/>
    <x v="8"/>
    <n v="20267100100272"/>
    <d v="2026-04-17T00:00:00"/>
    <d v="2026-05-08T00:00:00"/>
    <n v="14"/>
    <s v="RESPUESTA TOTAL"/>
    <x v="2"/>
    <s v="NO ESPECIFICA"/>
    <m/>
    <m/>
    <m/>
    <m/>
    <m/>
    <m/>
    <m/>
    <m/>
    <m/>
    <m/>
    <m/>
    <m/>
    <m/>
    <m/>
    <m/>
    <m/>
    <s v="GESTIÓN TERRITORIAL Y POBLACIONES"/>
    <m/>
  </r>
  <r>
    <d v="2026-04-17T17:57:26"/>
    <s v="JANETH CALDERÓN UPEGUI"/>
    <x v="0"/>
    <n v="2769282026"/>
    <d v="2026-04-17T00:00:00"/>
    <x v="0"/>
    <m/>
    <m/>
    <m/>
    <m/>
    <m/>
    <m/>
    <s v="MUJER"/>
    <n v="1"/>
    <s v="Waira Natalia Zamora Martinez"/>
    <n v="1"/>
    <n v="1"/>
    <s v="wairazmartinez@gmail.com"/>
    <s v="solicitud constancia de participación en el hito Teusaquillo BioCultural Teusaquillo Cosmico. SDQS-2769282026"/>
    <x v="0"/>
    <s v="ASUNTOS LOCALES Y PARTICIPACION"/>
    <x v="13"/>
    <x v="8"/>
    <n v="20267100100282"/>
    <d v="2026-04-17T00:00:00"/>
    <d v="2026-05-08T00:00:00"/>
    <n v="14"/>
    <s v="RESPUESTA TOTAL"/>
    <x v="2"/>
    <s v="NO ESPECIFICA"/>
    <m/>
    <m/>
    <m/>
    <m/>
    <m/>
    <m/>
    <m/>
    <m/>
    <m/>
    <m/>
    <m/>
    <m/>
    <m/>
    <m/>
    <m/>
    <m/>
    <s v="GESTIÓN TERRITORIAL Y POBLACIONES"/>
    <m/>
  </r>
  <r>
    <d v="2026-04-17T18:38:49"/>
    <s v="VIVIANA ORTIZ BERNAL"/>
    <x v="0"/>
    <n v="2769672026"/>
    <d v="2026-04-17T00:00:00"/>
    <x v="0"/>
    <m/>
    <m/>
    <m/>
    <m/>
    <m/>
    <m/>
    <s v="MUJER"/>
    <n v="1"/>
    <s v=" ELIZABETH ORDONEZ RAMIREZ"/>
    <n v="1"/>
    <n v="1"/>
    <n v="1"/>
    <s v="Solicitud certificacion - ELIZABETH ORDONEZ RAMIREZ"/>
    <x v="0"/>
    <s v="CONVOCATORIAS"/>
    <x v="4"/>
    <x v="8"/>
    <n v="20267100100302"/>
    <d v="2026-04-17T00:00:00"/>
    <d v="2026-05-08T00:00:00"/>
    <n v="14"/>
    <s v="RESPUESTA TOTAL"/>
    <x v="2"/>
    <s v="NO ESPECIFICA"/>
    <m/>
    <m/>
    <m/>
    <m/>
    <m/>
    <m/>
    <s v="CERTIFICADO DE PARTICIPACIÓN"/>
    <m/>
    <m/>
    <m/>
    <m/>
    <m/>
    <m/>
    <m/>
    <m/>
    <m/>
    <m/>
    <m/>
  </r>
  <r>
    <d v="2026-04-17T18:43:50"/>
    <s v="VIVIANA ORTIZ BERNAL"/>
    <x v="0"/>
    <n v="2769712026"/>
    <d v="2026-04-17T00:00:00"/>
    <x v="0"/>
    <m/>
    <m/>
    <m/>
    <m/>
    <m/>
    <m/>
    <s v="MUJER"/>
    <n v="1"/>
    <s v="CLAUDIA JEANNETH DIAZ CRUZ"/>
    <n v="1"/>
    <n v="1"/>
    <n v="1"/>
    <s v="Certificacion de participacion y gestion cultural – Hito Barrial Rafael Uribe Uribe-CLAUDIA JEANNETH DIAZ CRUZ - 52826118"/>
    <x v="0"/>
    <s v="CONVOCATORIAS"/>
    <x v="4"/>
    <x v="8"/>
    <n v="20267100100312"/>
    <d v="2026-04-17T00:00:00"/>
    <d v="2026-05-08T00:00:00"/>
    <n v="14"/>
    <s v="RESPUESTA TOTAL"/>
    <x v="2"/>
    <s v="NO ESPECIFICA"/>
    <m/>
    <m/>
    <m/>
    <m/>
    <m/>
    <m/>
    <s v="CERTIFICADO DE PARTICIPACIÓN"/>
    <m/>
    <m/>
    <m/>
    <m/>
    <m/>
    <m/>
    <m/>
    <m/>
    <m/>
    <m/>
    <m/>
  </r>
  <r>
    <d v="2026-04-17T18:47:34"/>
    <s v="VIVIANA ORTIZ BERNAL"/>
    <x v="0"/>
    <n v="2769752026"/>
    <d v="2026-04-17T00:00:00"/>
    <x v="0"/>
    <m/>
    <m/>
    <m/>
    <m/>
    <m/>
    <m/>
    <s v="MUJER"/>
    <n v="1"/>
    <s v="CATALINA TORRENTE"/>
    <n v="1"/>
    <n v="1"/>
    <n v="1"/>
    <s v="NATACION - CATALINA TORRENTE"/>
    <x v="0"/>
    <s v="CONVOCATORIAS"/>
    <x v="4"/>
    <x v="6"/>
    <n v="20267100100322"/>
    <d v="2026-04-17T00:00:00"/>
    <d v="2026-05-08T00:00:00"/>
    <n v="14"/>
    <s v="RESPUESTA TOTAL"/>
    <x v="2"/>
    <s v="NO ESPECIFICA"/>
    <m/>
    <m/>
    <m/>
    <m/>
    <m/>
    <m/>
    <s v="CERTIFICADO DE PARTICIPACIÓN"/>
    <m/>
    <m/>
    <m/>
    <m/>
    <m/>
    <m/>
    <m/>
    <m/>
    <m/>
    <m/>
    <m/>
  </r>
  <r>
    <d v="2026-04-17T18:50:23"/>
    <s v="VIVIANA ORTIZ BERNAL"/>
    <x v="0"/>
    <n v="2769812026"/>
    <d v="2026-04-17T00:00:00"/>
    <x v="0"/>
    <m/>
    <m/>
    <m/>
    <m/>
    <m/>
    <m/>
    <s v="HOMBRE"/>
    <n v="1"/>
    <s v="Fredy Vanegas"/>
    <n v="1"/>
    <n v="1"/>
    <n v="1"/>
    <s v="   Asunto: solicitud de participación barrios vivos-Fredy Jovanni Vanegas Hernandez - 80112013"/>
    <x v="0"/>
    <s v="CONVOCATORIAS"/>
    <x v="4"/>
    <x v="13"/>
    <n v="20267100100332"/>
    <d v="2026-04-17T00:00:00"/>
    <m/>
    <n v="14"/>
    <s v="EN TRAMITE"/>
    <x v="2"/>
    <s v="NO ESPECIFICA"/>
    <m/>
    <m/>
    <m/>
    <m/>
    <m/>
    <m/>
    <s v="CERTIFICADO DE PARTICIPACIÓN"/>
    <m/>
    <m/>
    <m/>
    <m/>
    <m/>
    <m/>
    <m/>
    <m/>
    <m/>
    <m/>
    <m/>
  </r>
  <r>
    <d v="2026-04-17T18:53:13"/>
    <s v="VIVIANA ORTIZ BERNAL"/>
    <x v="0"/>
    <n v="2769842026"/>
    <d v="2026-04-17T00:00:00"/>
    <x v="0"/>
    <m/>
    <m/>
    <m/>
    <m/>
    <m/>
    <m/>
    <s v="MUJER"/>
    <n v="1"/>
    <s v="Alejandrina Ordóñez Ñañez"/>
    <n v="1"/>
    <n v="1"/>
    <n v="1"/>
    <s v="Solicitud certificado -Alejandrina Ordonez Nanez - 59835487"/>
    <x v="0"/>
    <s v="CONVOCATORIAS"/>
    <x v="4"/>
    <x v="8"/>
    <n v="20267100100362"/>
    <d v="2026-04-17T00:00:00"/>
    <d v="2026-05-08T00:00:00"/>
    <n v="14"/>
    <s v="RESPUESTA TOTAL"/>
    <x v="2"/>
    <s v="NO ESPECIFICA"/>
    <m/>
    <m/>
    <m/>
    <m/>
    <m/>
    <m/>
    <s v="CERTIFICADO DE PARTICIPACIÓN"/>
    <m/>
    <m/>
    <m/>
    <m/>
    <m/>
    <m/>
    <m/>
    <m/>
    <m/>
    <m/>
    <m/>
  </r>
  <r>
    <d v="2026-04-20T07:34:23"/>
    <s v="JANETH CALDERÓN UPEGUI"/>
    <x v="0"/>
    <n v="2795642026"/>
    <d v="2026-04-17T00:00:00"/>
    <x v="0"/>
    <m/>
    <m/>
    <m/>
    <m/>
    <m/>
    <m/>
    <s v="HOMBRE"/>
    <n v="1"/>
    <s v="Pierre Kiandjan "/>
    <n v="1"/>
    <n v="1"/>
    <s v="info@kiandjan.com"/>
    <s v="Propuesta para un mural de gran formato en Bogotá - opciones de ubicación sugeridas.  SDQS-2795642026"/>
    <x v="0"/>
    <s v="ARTE CULTURA Y PATRIMONIO"/>
    <x v="12"/>
    <x v="6"/>
    <n v="20267100100292"/>
    <d v="2026-04-17T00:00:00"/>
    <d v="2026-05-08T00:00:00"/>
    <n v="14"/>
    <s v="RESPUESTA TOTAL"/>
    <x v="2"/>
    <s v="NO ESPECIFICA"/>
    <m/>
    <m/>
    <m/>
    <m/>
    <m/>
    <m/>
    <m/>
    <m/>
    <m/>
    <m/>
    <m/>
    <m/>
    <m/>
    <m/>
    <m/>
    <m/>
    <m/>
    <s v="BOGOTÁ DISTRITO GRAFITI"/>
  </r>
  <r>
    <d v="2026-04-20T09:26:04"/>
    <s v="MÓNICA CUBILLOS ORTIZ"/>
    <x v="0"/>
    <n v="2798902026"/>
    <d v="2026-04-17T00:00:00"/>
    <x v="0"/>
    <m/>
    <m/>
    <m/>
    <m/>
    <m/>
    <m/>
    <s v="HOMBRE"/>
    <n v="1"/>
    <s v="Luis Antonio Giraldo Quimbay"/>
    <n v="1"/>
    <n v="1"/>
    <s v="luisgiraldoq@hotmail.com"/>
    <s v="Solicitud certificado de participación - SDQS 2798902026"/>
    <x v="0"/>
    <s v="ASUNTOS LOCALES Y PARTICIPACION"/>
    <x v="13"/>
    <x v="8"/>
    <n v="20267100100842"/>
    <d v="2026-04-17T00:00:00"/>
    <d v="2026-05-08T00:00:00"/>
    <n v="14"/>
    <s v="RESPUESTA TOTAL"/>
    <x v="2"/>
    <s v="NO ESPECIFICA"/>
    <m/>
    <m/>
    <m/>
    <m/>
    <m/>
    <m/>
    <m/>
    <m/>
    <m/>
    <m/>
    <m/>
    <m/>
    <m/>
    <m/>
    <m/>
    <m/>
    <s v="GESTIÓN TERRITORIAL Y POBLACIONES"/>
    <m/>
  </r>
  <r>
    <d v="2026-04-20T09:37:54"/>
    <s v="MÓNICA CUBILLOS ORTIZ"/>
    <x v="0"/>
    <n v="2799612026"/>
    <d v="2026-04-17T00:00:00"/>
    <x v="0"/>
    <m/>
    <m/>
    <m/>
    <m/>
    <m/>
    <m/>
    <s v="MUJER"/>
    <n v="1"/>
    <s v="Yamile Marin "/>
    <n v="1"/>
    <n v="1"/>
    <s v="yamilemarinbernal@gmail.com"/>
    <s v="Solicitud certificado de participación - SDQS 2799612026"/>
    <x v="0"/>
    <s v="ASUNTOS LOCALES Y PARTICIPACION"/>
    <x v="13"/>
    <x v="8"/>
    <n v="20267100100882"/>
    <d v="2026-04-17T00:00:00"/>
    <d v="2026-05-08T00:00:00"/>
    <n v="14"/>
    <s v="RESPUESTA TOTAL"/>
    <x v="2"/>
    <s v="NO ESPECIFICA"/>
    <m/>
    <m/>
    <m/>
    <m/>
    <m/>
    <m/>
    <m/>
    <m/>
    <m/>
    <m/>
    <m/>
    <m/>
    <m/>
    <m/>
    <m/>
    <m/>
    <s v="GESTIÓN TERRITORIAL Y POBLACIONES"/>
    <m/>
  </r>
  <r>
    <d v="2026-04-20T12:10:46"/>
    <s v="MÓNICA CUBILLOS ORTIZ"/>
    <x v="0"/>
    <n v="2807202026"/>
    <d v="2026-04-17T00:00:00"/>
    <x v="0"/>
    <m/>
    <m/>
    <m/>
    <m/>
    <m/>
    <m/>
    <s v="HOMBRE"/>
    <n v="1"/>
    <s v="Wilson Ruiz "/>
    <n v="1"/>
    <n v="1"/>
    <s v="titirimimoteatro@gmail.com"/>
    <s v="Certificado de Barrios Vivos - SDQS 2807202026"/>
    <x v="0"/>
    <s v="ASUNTOS LOCALES Y PARTICIPACION"/>
    <x v="13"/>
    <x v="8"/>
    <n v="20267100100982"/>
    <d v="2026-04-17T00:00:00"/>
    <d v="2026-05-08T00:00:00"/>
    <n v="14"/>
    <s v="RESPUESTA TOTAL"/>
    <x v="2"/>
    <s v="NO ESPECIFICA"/>
    <m/>
    <m/>
    <m/>
    <m/>
    <m/>
    <m/>
    <m/>
    <m/>
    <m/>
    <m/>
    <m/>
    <m/>
    <m/>
    <m/>
    <m/>
    <m/>
    <s v="GESTIÓN TERRITORIAL Y POBLACIONES"/>
    <m/>
  </r>
  <r>
    <d v="2026-04-20T12:24:11"/>
    <s v="MÓNICA CUBILLOS ORTIZ"/>
    <x v="0"/>
    <n v="2807722026"/>
    <d v="2026-04-17T00:00:00"/>
    <x v="0"/>
    <m/>
    <m/>
    <m/>
    <m/>
    <m/>
    <m/>
    <s v="MUJER"/>
    <n v="1"/>
    <s v="Flor Ligia Gordon Gaona"/>
    <n v="1"/>
    <n v="1"/>
    <s v="velasflor@yahoo.es"/>
    <s v="Solicitud certificado participación de barrios vivos - SDQS 2807722026"/>
    <x v="0"/>
    <s v="ASUNTOS LOCALES Y PARTICIPACION"/>
    <x v="13"/>
    <x v="8"/>
    <n v="20267100101022"/>
    <d v="2026-04-17T00:00:00"/>
    <d v="2026-05-08T00:00:00"/>
    <n v="14"/>
    <s v="RESPUESTA TOTAL"/>
    <x v="2"/>
    <s v="NO ESPECIFICA"/>
    <m/>
    <m/>
    <m/>
    <m/>
    <m/>
    <m/>
    <m/>
    <m/>
    <m/>
    <m/>
    <m/>
    <m/>
    <m/>
    <m/>
    <m/>
    <m/>
    <s v="GESTIÓN TERRITORIAL Y POBLACIONES"/>
    <m/>
  </r>
  <r>
    <d v="2026-04-20T12:37:13"/>
    <s v="MÓNICA CUBILLOS ORTIZ"/>
    <x v="0"/>
    <n v="2808032026"/>
    <d v="2026-04-17T00:00:00"/>
    <x v="0"/>
    <m/>
    <m/>
    <m/>
    <m/>
    <m/>
    <m/>
    <s v="MUJER"/>
    <n v="1"/>
    <s v="Angela Rodriguez "/>
    <n v="1"/>
    <n v="1"/>
    <s v="angelaluz.977@gmail.com"/>
    <s v="Constancia participación barrios vivos - SDQS 2808032026"/>
    <x v="0"/>
    <s v="ASUNTOS LOCALES Y PARTICIPACION"/>
    <x v="13"/>
    <x v="8"/>
    <n v="20267100101032"/>
    <d v="2026-04-17T00:00:00"/>
    <d v="2026-05-08T00:00:00"/>
    <n v="14"/>
    <s v="RESPUESTA TOTAL"/>
    <x v="2"/>
    <s v="NO ESPECIFICA"/>
    <m/>
    <m/>
    <m/>
    <m/>
    <m/>
    <m/>
    <m/>
    <m/>
    <m/>
    <m/>
    <m/>
    <m/>
    <m/>
    <m/>
    <m/>
    <m/>
    <s v="GESTIÓN TERRITORIAL Y POBLACIONES"/>
    <m/>
  </r>
  <r>
    <d v="2026-04-20T14:20:18"/>
    <s v="MÓNICA CUBILLOS ORTIZ"/>
    <x v="1"/>
    <n v="2739692026"/>
    <d v="2026-04-17T00:00:00"/>
    <x v="0"/>
    <m/>
    <m/>
    <m/>
    <m/>
    <m/>
    <m/>
    <s v="ANÓNIMO"/>
    <m/>
    <m/>
    <m/>
    <m/>
    <m/>
    <s v="Información planta personal - SDQS 2739692026"/>
    <x v="0"/>
    <s v="TALENTO HUMANO Y CONTRATACION"/>
    <x v="6"/>
    <x v="0"/>
    <n v="20267100103022"/>
    <d v="2026-04-20T00:00:00"/>
    <m/>
    <n v="14"/>
    <s v="EN TRAMITE"/>
    <x v="2"/>
    <s v="NO ESPECIFICA"/>
    <m/>
    <m/>
    <m/>
    <s v="INFORMACIÓN PLANTA PERSONAL"/>
    <m/>
    <m/>
    <m/>
    <m/>
    <m/>
    <m/>
    <m/>
    <m/>
    <m/>
    <m/>
    <m/>
    <m/>
    <m/>
    <m/>
  </r>
  <r>
    <d v="2026-04-20T14:26:35"/>
    <s v="MÓNICA CUBILLOS ORTIZ"/>
    <x v="1"/>
    <n v="2756552026"/>
    <d v="2026-04-17T00:00:00"/>
    <x v="0"/>
    <m/>
    <m/>
    <m/>
    <m/>
    <m/>
    <m/>
    <s v="HOMBRE"/>
    <n v="1"/>
    <s v="OSCAR JAVIER CASTAÑO VALLEJO"/>
    <n v="1"/>
    <n v="1"/>
    <s v="osjacasva@yahoo.es"/>
    <s v="Información planta personal - SDQS 2756552026"/>
    <x v="0"/>
    <s v="TALENTO HUMANO Y CONTRATACION"/>
    <x v="6"/>
    <x v="0"/>
    <n v="20267100103032"/>
    <d v="2026-04-20T00:00:00"/>
    <m/>
    <n v="14"/>
    <s v="EN TRAMITE"/>
    <x v="2"/>
    <s v="NO ESPECIFICA"/>
    <m/>
    <m/>
    <m/>
    <s v="INFORMACIÓN PLANTA PERSONAL"/>
    <m/>
    <m/>
    <m/>
    <m/>
    <m/>
    <m/>
    <m/>
    <m/>
    <m/>
    <m/>
    <m/>
    <m/>
    <m/>
    <m/>
  </r>
  <r>
    <d v="2026-04-20T14:32:22"/>
    <s v="JANETH CALDERÓN UPEGUI"/>
    <x v="0"/>
    <n v="2810482026"/>
    <d v="2026-04-17T00:00:00"/>
    <x v="0"/>
    <m/>
    <m/>
    <m/>
    <m/>
    <m/>
    <m/>
    <s v="HOMBRE"/>
    <s v="JOHN RINCÓN CASTRILLÓN "/>
    <s v="JOHN RINCÓN CASTRILLÓN "/>
    <n v="1"/>
    <n v="1"/>
    <s v="radioenlaceurbano@gmail.com"/>
    <s v="Certificado de Participación Participe en la actividad de Barrios Vivos Usaquén Toberin. De la localidad de USAQUEN-2025.  SDQS- 2810482026"/>
    <x v="0"/>
    <s v="CONVOCATORIAS"/>
    <x v="4"/>
    <x v="8"/>
    <n v="20267100101382"/>
    <d v="2026-04-17T00:00:00"/>
    <d v="2026-05-08T00:00:00"/>
    <n v="14"/>
    <s v="RESPUESTA TOTAL"/>
    <x v="2"/>
    <s v="NO ESPECIFICA"/>
    <m/>
    <m/>
    <m/>
    <m/>
    <m/>
    <m/>
    <s v="CERTIFICADO DE PARTICIPACIÓN"/>
    <m/>
    <m/>
    <m/>
    <m/>
    <m/>
    <m/>
    <m/>
    <m/>
    <m/>
    <m/>
    <m/>
  </r>
  <r>
    <d v="2026-04-20T15:01:02"/>
    <s v="JANETH CALDERÓN UPEGUI"/>
    <x v="0"/>
    <n v="2814762026"/>
    <d v="2026-04-17T00:00:00"/>
    <x v="0"/>
    <m/>
    <m/>
    <m/>
    <m/>
    <m/>
    <m/>
    <s v="HOMBRE"/>
    <n v="1"/>
    <s v="José Buitrago Cardona"/>
    <n v="1"/>
    <n v="1"/>
    <s v="1053.bc@gmail.com"/>
    <s v="Solicitud de reenvío de certificación de participación – Barrios Vivos 2025. SDQS-2814762026"/>
    <x v="0"/>
    <s v="CONVOCATORIAS"/>
    <x v="4"/>
    <x v="8"/>
    <n v="20267100101562"/>
    <d v="2026-04-17T00:00:00"/>
    <d v="2026-05-08T00:00:00"/>
    <n v="14"/>
    <s v="RESPUESTA TOTAL"/>
    <x v="2"/>
    <s v="NO ESPECIFICA"/>
    <m/>
    <m/>
    <m/>
    <m/>
    <m/>
    <m/>
    <s v="CERTIFICADO DE PARTICIPACIÓN"/>
    <m/>
    <m/>
    <m/>
    <m/>
    <m/>
    <m/>
    <m/>
    <m/>
    <m/>
    <m/>
    <m/>
  </r>
  <r>
    <d v="2026-04-20T15:15:09"/>
    <s v="JANETH CALDERÓN UPEGUI"/>
    <x v="0"/>
    <n v="2816942026"/>
    <d v="2026-04-17T00:00:00"/>
    <x v="0"/>
    <m/>
    <m/>
    <m/>
    <m/>
    <m/>
    <m/>
    <s v="HOMBRE"/>
    <n v="1"/>
    <s v="Mauricio pardo "/>
    <n v="1"/>
    <n v="1"/>
    <s v="mpardo864@gmail.com"/>
    <s v="Solicitud de reenvío de certificación de participación – Barrios Vivos 2025. SDQS-2814762026"/>
    <x v="0"/>
    <s v="CONVOCATORIAS"/>
    <x v="4"/>
    <x v="8"/>
    <n v="20267100101602"/>
    <d v="2026-04-17T00:00:00"/>
    <m/>
    <n v="14"/>
    <s v="EN TRAMITE"/>
    <x v="2"/>
    <s v="NO ESPECIFICA"/>
    <m/>
    <m/>
    <m/>
    <m/>
    <m/>
    <m/>
    <s v="CERTIFICADO DE PARTICIPACIÓN"/>
    <m/>
    <m/>
    <m/>
    <m/>
    <m/>
    <m/>
    <m/>
    <m/>
    <m/>
    <m/>
    <m/>
  </r>
  <r>
    <d v="2026-04-20T15:28:29"/>
    <s v="MÓNICA CUBILLOS ORTIZ"/>
    <x v="0"/>
    <n v="2817182026"/>
    <d v="2026-04-17T00:00:00"/>
    <x v="0"/>
    <m/>
    <m/>
    <m/>
    <m/>
    <m/>
    <m/>
    <s v="HOMBRE"/>
    <n v="1"/>
    <s v="ANDRES PANTOJA"/>
    <n v="1"/>
    <n v="1"/>
    <s v="orionbandcolombia@gmail.com"/>
    <s v="Solicitud certificado de participación - SDQS 2817182026"/>
    <x v="0"/>
    <s v="ASUNTOS LOCALES Y PARTICIPACION"/>
    <x v="13"/>
    <x v="8"/>
    <n v="20267100101262"/>
    <d v="2026-04-17T00:00:00"/>
    <d v="2026-05-08T00:00:00"/>
    <n v="14"/>
    <s v="RESPUESTA TOTAL"/>
    <x v="2"/>
    <s v="NO ESPECIFICA"/>
    <m/>
    <m/>
    <m/>
    <m/>
    <m/>
    <m/>
    <m/>
    <m/>
    <m/>
    <m/>
    <m/>
    <m/>
    <m/>
    <m/>
    <m/>
    <m/>
    <s v="GESTIÓN TERRITORIAL Y POBLACIONES"/>
    <m/>
  </r>
  <r>
    <d v="2026-04-21T11:29:11"/>
    <s v="MÓNICA CUBILLOS ORTIZ"/>
    <x v="0"/>
    <n v="2847012026"/>
    <d v="2026-04-17T00:00:00"/>
    <x v="0"/>
    <m/>
    <m/>
    <m/>
    <m/>
    <m/>
    <m/>
    <s v="HOMBRE"/>
    <n v="1"/>
    <s v="Juan Sebastian Torres Figueroa"/>
    <n v="1"/>
    <n v="1"/>
    <s v="ciudademergente13@gmail.com"/>
    <s v="Solicitud de certificado de participación en Barrios Vivos - SDQS 2847012026"/>
    <x v="0"/>
    <s v="ASUNTOS LOCALES Y PARTICIPACION"/>
    <x v="13"/>
    <x v="8"/>
    <n v="20267100101272"/>
    <d v="2026-04-17T00:00:00"/>
    <m/>
    <n v="14"/>
    <s v="EN TRAMITE"/>
    <x v="2"/>
    <s v="NO ESPECIFICA"/>
    <m/>
    <m/>
    <m/>
    <m/>
    <m/>
    <m/>
    <m/>
    <m/>
    <m/>
    <m/>
    <m/>
    <m/>
    <m/>
    <m/>
    <m/>
    <m/>
    <s v="GESTIÓN TERRITORIAL Y POBLACIONES"/>
    <m/>
  </r>
  <r>
    <d v="2026-01-13T15:38:48"/>
    <s v="JANETH CALDERÓN UPEGUI"/>
    <x v="1"/>
    <n v="7256282025"/>
    <d v="2026-01-06T00:00:00"/>
    <x v="0"/>
    <m/>
    <m/>
    <m/>
    <m/>
    <m/>
    <m/>
    <s v="HOMBRE"/>
    <n v="1"/>
    <s v="Graffiti Distrital"/>
    <n v="1"/>
    <n v="1"/>
    <s v="graffitidistrital2018@gmail.com"/>
    <s v="Solicitud apertura proceso investigación y requerimiento información del señor Luis Fernando Molina, gestor de juventud, área de graffiti. SDQS 7256282025."/>
    <x v="0"/>
    <s v="ASUNTOS LOCALES Y PARTICIPACION"/>
    <x v="16"/>
    <x v="18"/>
    <n v="20267100008712"/>
    <d v="2026-01-06T00:00:00"/>
    <d v="2026-01-26T00:00:00"/>
    <n v="13"/>
    <s v="RESPUESTA TOTAL"/>
    <x v="0"/>
    <s v="NO ESPECIFICA"/>
    <m/>
    <m/>
    <m/>
    <m/>
    <m/>
    <m/>
    <m/>
    <m/>
    <m/>
    <m/>
    <m/>
    <m/>
    <m/>
    <m/>
    <m/>
    <m/>
    <s v="CONSEJOS LOCALES"/>
    <m/>
  </r>
  <r>
    <d v="2026-01-09T12:53:00"/>
    <s v="JANETH CALDERÓN UPEGUI"/>
    <x v="0"/>
    <n v="151712026"/>
    <d v="2026-01-08T00:00:00"/>
    <x v="0"/>
    <m/>
    <m/>
    <m/>
    <m/>
    <m/>
    <m/>
    <s v="MUJER"/>
    <n v="1"/>
    <s v="Valentina Bejarano "/>
    <n v="1"/>
    <n v="1"/>
    <s v="v.bejarano@motta-int.com"/>
    <s v="Solicitud conocimiento calendario  previsto CEFE de eventos y/o exposiciones 2026. SDQS-151712026"/>
    <x v="0"/>
    <s v="ARTE CULTURA Y PATRIMONIO"/>
    <x v="9"/>
    <x v="6"/>
    <n v="20267100006212"/>
    <d v="2026-01-08T00:00:00"/>
    <d v="2026-01-28T00:00:00"/>
    <n v="13"/>
    <s v="RESPUESTA TOTAL"/>
    <x v="0"/>
    <s v="NO ESPECIFICA"/>
    <m/>
    <m/>
    <m/>
    <m/>
    <m/>
    <m/>
    <m/>
    <m/>
    <m/>
    <m/>
    <m/>
    <m/>
    <m/>
    <m/>
    <m/>
    <m/>
    <m/>
    <s v="EQUIPAMIENTOS CULTURALES"/>
  </r>
  <r>
    <d v="2026-01-09T15:14:38"/>
    <s v="MÓNICA CUBILLOS ORTIZ"/>
    <x v="1"/>
    <n v="128492026"/>
    <d v="2026-01-08T00:00:00"/>
    <x v="0"/>
    <m/>
    <m/>
    <m/>
    <m/>
    <m/>
    <m/>
    <s v="MUJER"/>
    <n v="1"/>
    <s v="ANGELA PATRICIA NOCUA CUBIDES"/>
    <n v="1"/>
    <n v="1"/>
    <s v="nocuangela@yahoo.com"/>
    <s v="Solicitud transferencia de libros - SDQS 128492026"/>
    <x v="0"/>
    <s v="GESTION LECTURA Y BIBLIOTECAS"/>
    <x v="20"/>
    <x v="14"/>
    <n v="20267100007342"/>
    <d v="2026-01-09T00:00:00"/>
    <d v="2026-01-28T00:00:00"/>
    <n v="13"/>
    <s v="RESPUESTA TOTAL"/>
    <x v="0"/>
    <s v="NO ESPECIFICA"/>
    <m/>
    <m/>
    <m/>
    <m/>
    <m/>
    <m/>
    <m/>
    <m/>
    <m/>
    <m/>
    <m/>
    <m/>
    <m/>
    <s v="SERVICIOS BIBLIOTECARIOS"/>
    <m/>
    <m/>
    <m/>
    <m/>
  </r>
  <r>
    <d v="2026-01-09T09:41:04"/>
    <s v="MÓNICA CUBILLOS ORTIZ"/>
    <x v="0"/>
    <n v="145642026"/>
    <d v="2026-01-09T00:00:00"/>
    <x v="0"/>
    <m/>
    <m/>
    <m/>
    <m/>
    <m/>
    <m/>
    <s v="HOMBRE"/>
    <n v="1"/>
    <s v="Carlos Ramirez "/>
    <n v="1"/>
    <n v="1"/>
    <s v="camarari2@gmail.com"/>
    <s v="Cambio de propietario BIC - SDQS 145642026"/>
    <x v="0"/>
    <s v="BIENES DE INTERES CULTURAL"/>
    <x v="15"/>
    <x v="3"/>
    <n v="20267100006832"/>
    <d v="2026-01-09T00:00:00"/>
    <d v="2026-01-29T00:00:00"/>
    <n v="13"/>
    <s v="RESPUESTA TOTAL"/>
    <x v="0"/>
    <s v="NO ESPECIFICA"/>
    <m/>
    <m/>
    <m/>
    <m/>
    <m/>
    <m/>
    <m/>
    <m/>
    <m/>
    <m/>
    <m/>
    <m/>
    <m/>
    <m/>
    <m/>
    <s v="DECLARACIÓN REVOCATORIA O CAMBIO DE CATEGORÍA DEL BIC"/>
    <m/>
    <m/>
  </r>
  <r>
    <d v="2026-01-14T10:20:11"/>
    <s v="MÓNICA CUBILLOS ORTIZ"/>
    <x v="0"/>
    <n v="221882026"/>
    <d v="2026-01-14T00:00:00"/>
    <x v="0"/>
    <m/>
    <m/>
    <m/>
    <m/>
    <m/>
    <m/>
    <s v="HOMBRE"/>
    <n v="1"/>
    <s v="Guillermo García "/>
    <n v="1"/>
    <n v="1"/>
    <s v="guillegarciaofficial@hotmail.com"/>
    <s v="Información CEFE Chapinero - SDQS 221882026"/>
    <x v="0"/>
    <s v="ARTE CULTURA Y PATRIMONIO"/>
    <x v="9"/>
    <x v="6"/>
    <n v="20267100009932"/>
    <d v="2026-01-14T00:00:00"/>
    <d v="2026-02-02T00:00:00"/>
    <n v="13"/>
    <s v="RESPUESTA TOTAL"/>
    <x v="0"/>
    <s v="NO ESPECIFICA"/>
    <m/>
    <m/>
    <m/>
    <m/>
    <m/>
    <m/>
    <m/>
    <m/>
    <m/>
    <m/>
    <m/>
    <m/>
    <m/>
    <m/>
    <m/>
    <m/>
    <m/>
    <s v="EQUIPAMIENTOS CULTURALES"/>
  </r>
  <r>
    <d v="2026-01-14T10:46:52"/>
    <s v="MÓNICA CUBILLOS ORTIZ"/>
    <x v="0"/>
    <n v="222702026"/>
    <d v="2026-01-14T00:00:00"/>
    <x v="0"/>
    <m/>
    <m/>
    <m/>
    <m/>
    <m/>
    <m/>
    <s v="HOMBRE"/>
    <n v="1"/>
    <s v="Pablo Márquez "/>
    <n v="1"/>
    <n v="1"/>
    <s v="pmarqueze@gmail.com"/>
    <s v="Plataforma CEFE Chapinero - SDQS 222702026"/>
    <x v="0"/>
    <s v="ARTE CULTURA Y PATRIMONIO"/>
    <x v="9"/>
    <x v="6"/>
    <n v="20267100009952"/>
    <d v="2026-01-14T00:00:00"/>
    <d v="2026-02-02T00:00:00"/>
    <n v="13"/>
    <s v="RESPUESTA TOTAL"/>
    <x v="0"/>
    <s v="NO ESPECIFICA"/>
    <m/>
    <m/>
    <m/>
    <m/>
    <m/>
    <m/>
    <m/>
    <m/>
    <m/>
    <m/>
    <m/>
    <m/>
    <m/>
    <m/>
    <m/>
    <m/>
    <m/>
    <s v="EQUIPAMIENTOS CULTURALES"/>
  </r>
  <r>
    <d v="2026-01-15T09:37:49"/>
    <s v="MÓNICA CUBILLOS ORTIZ"/>
    <x v="0"/>
    <n v="252292026"/>
    <d v="2026-01-14T00:00:00"/>
    <x v="0"/>
    <m/>
    <m/>
    <m/>
    <m/>
    <m/>
    <m/>
    <s v="HOMBRE"/>
    <n v="1"/>
    <s v="Ricardo Amézquita"/>
    <n v="1"/>
    <n v="1"/>
    <s v="ricardoame18@hotmail.com"/>
    <s v="Plataforma CEFE Chapinero - SDQS 252292026"/>
    <x v="0"/>
    <s v="ARTE CULTURA Y PATRIMONIO"/>
    <x v="9"/>
    <x v="6"/>
    <n v="20267100011102"/>
    <d v="2026-01-14T00:00:00"/>
    <d v="2026-02-02T00:00:00"/>
    <n v="13"/>
    <s v="RESPUESTA TOTAL"/>
    <x v="0"/>
    <s v="NO ESPECIFICA"/>
    <m/>
    <m/>
    <m/>
    <m/>
    <m/>
    <m/>
    <m/>
    <m/>
    <m/>
    <m/>
    <m/>
    <m/>
    <m/>
    <m/>
    <m/>
    <m/>
    <m/>
    <s v="EQUIPAMIENTOS CULTURALES"/>
  </r>
  <r>
    <d v="2026-01-15T12:19:43"/>
    <s v="MÓNICA CUBILLOS ORTIZ"/>
    <x v="0"/>
    <n v="257722026"/>
    <d v="2026-01-15T00:00:00"/>
    <x v="0"/>
    <m/>
    <m/>
    <m/>
    <m/>
    <m/>
    <m/>
    <s v="HOMBRE"/>
    <n v="1"/>
    <s v="David Mendieta Canro "/>
    <n v="1"/>
    <n v="1"/>
    <s v="dayvidmen@gmail.com"/>
    <s v="Plataforma CEFE Chapinero - SDQS 257722026"/>
    <x v="0"/>
    <s v="ARTE CULTURA Y PATRIMONIO"/>
    <x v="9"/>
    <x v="6"/>
    <n v="20267100012032"/>
    <d v="2026-01-15T00:00:00"/>
    <d v="2026-02-03T00:00:00"/>
    <n v="13"/>
    <s v="RESPUESTA TOTAL"/>
    <x v="0"/>
    <s v="NO ESPECIFICA"/>
    <m/>
    <m/>
    <m/>
    <m/>
    <m/>
    <m/>
    <m/>
    <m/>
    <m/>
    <m/>
    <m/>
    <m/>
    <m/>
    <m/>
    <m/>
    <m/>
    <m/>
    <s v="EQUIPAMIENTOS CULTURALES"/>
  </r>
  <r>
    <d v="2026-01-15T12:30:44"/>
    <s v="MÓNICA CUBILLOS ORTIZ"/>
    <x v="0"/>
    <n v="257992026"/>
    <d v="2026-01-15T00:00:00"/>
    <x v="0"/>
    <m/>
    <m/>
    <m/>
    <m/>
    <m/>
    <m/>
    <s v="HOMBRE"/>
    <n v="1"/>
    <s v="Samuel Alberto Baron Cerón"/>
    <n v="1"/>
    <n v="1"/>
    <s v="samuacademico1@gmail.com"/>
    <s v="Plataforma CEFE Chapinero - SDQS 257992026"/>
    <x v="0"/>
    <s v="ARTE CULTURA Y PATRIMONIO"/>
    <x v="9"/>
    <x v="6"/>
    <n v="20267100012092"/>
    <d v="2026-01-15T00:00:00"/>
    <d v="2026-02-03T00:00:00"/>
    <n v="13"/>
    <s v="RESPUESTA TOTAL"/>
    <x v="0"/>
    <s v="NO ESPECIFICA"/>
    <m/>
    <m/>
    <m/>
    <m/>
    <m/>
    <m/>
    <m/>
    <m/>
    <m/>
    <m/>
    <m/>
    <m/>
    <m/>
    <m/>
    <m/>
    <m/>
    <m/>
    <s v="EQUIPAMIENTOS CULTURALES"/>
  </r>
  <r>
    <d v="2026-01-15T12:44:23"/>
    <s v="MÓNICA CUBILLOS ORTIZ"/>
    <x v="0"/>
    <n v="258352026"/>
    <d v="2026-01-15T00:00:00"/>
    <x v="0"/>
    <m/>
    <m/>
    <m/>
    <m/>
    <m/>
    <m/>
    <s v="MUJER"/>
    <n v="1"/>
    <s v="Juanita Segura "/>
    <n v="1"/>
    <n v="1"/>
    <s v="juanitasegura0612@hotmail.com"/>
    <s v="Plataforma CEFE Chapinero - SDQS 258352026"/>
    <x v="0"/>
    <s v="ARTE CULTURA Y PATRIMONIO"/>
    <x v="9"/>
    <x v="6"/>
    <n v="20267100012172"/>
    <d v="2026-01-15T00:00:00"/>
    <d v="2026-02-03T00:00:00"/>
    <n v="13"/>
    <s v="RESPUESTA TOTAL"/>
    <x v="0"/>
    <s v="NO ESPECIFICA"/>
    <m/>
    <m/>
    <m/>
    <m/>
    <m/>
    <m/>
    <m/>
    <m/>
    <m/>
    <m/>
    <m/>
    <m/>
    <m/>
    <m/>
    <m/>
    <m/>
    <m/>
    <s v="EQUIPAMIENTOS CULTURALES"/>
  </r>
  <r>
    <d v="2026-01-16T08:44:23"/>
    <s v="MÓNICA CUBILLOS ORTIZ"/>
    <x v="0"/>
    <n v="282372026"/>
    <d v="2026-01-15T00:00:00"/>
    <x v="0"/>
    <m/>
    <m/>
    <m/>
    <m/>
    <m/>
    <m/>
    <s v="MUJER"/>
    <n v="1"/>
    <s v="Paula Moreno Vergara "/>
    <n v="1"/>
    <n v="1"/>
    <s v="paulamorenovergara@gmail.com"/>
    <s v="Plataforma CEFE Chapinero - SDQS 282372026"/>
    <x v="0"/>
    <s v="ARTE CULTURA Y PATRIMONIO"/>
    <x v="9"/>
    <x v="6"/>
    <n v="20267100012582"/>
    <d v="2026-01-15T00:00:00"/>
    <d v="2026-02-03T00:00:00"/>
    <n v="13"/>
    <s v="RESPUESTA TOTAL"/>
    <x v="0"/>
    <s v="NO ESPECIFICA"/>
    <m/>
    <m/>
    <m/>
    <m/>
    <m/>
    <m/>
    <m/>
    <m/>
    <m/>
    <m/>
    <m/>
    <m/>
    <m/>
    <m/>
    <m/>
    <m/>
    <m/>
    <s v="EQUIPAMIENTOS CULTURALES"/>
  </r>
  <r>
    <d v="2026-01-16T09:06:19"/>
    <s v="MÓNICA CUBILLOS ORTIZ"/>
    <x v="0"/>
    <n v="282912026"/>
    <d v="2026-01-15T00:00:00"/>
    <x v="0"/>
    <m/>
    <m/>
    <m/>
    <m/>
    <m/>
    <m/>
    <s v="MUJER"/>
    <n v="1"/>
    <s v="Luisa Gonzáles"/>
    <n v="1"/>
    <n v="1"/>
    <s v="info@iconversacion.org "/>
    <s v="Consultar la posibilidad de instalar códigos QR - SDQS 282912026"/>
    <x v="0"/>
    <s v="SERVICIO A LA CIUDADANIA"/>
    <x v="7"/>
    <x v="7"/>
    <n v="20267100012512"/>
    <d v="2026-01-15T00:00:00"/>
    <d v="2026-02-03T00:00:00"/>
    <n v="13"/>
    <s v="RESPUESTA TOTAL"/>
    <x v="0"/>
    <s v="NO ESPECIFICA"/>
    <m/>
    <m/>
    <m/>
    <m/>
    <m/>
    <m/>
    <m/>
    <m/>
    <s v="CONSULTA EN TEMAS CULTURALES"/>
    <m/>
    <m/>
    <m/>
    <m/>
    <m/>
    <m/>
    <m/>
    <m/>
    <m/>
  </r>
  <r>
    <d v="2026-01-16T10:10:08"/>
    <s v="MÓNICA CUBILLOS ORTIZ"/>
    <x v="0"/>
    <n v="286542026"/>
    <d v="2026-01-15T00:00:00"/>
    <x v="0"/>
    <m/>
    <m/>
    <m/>
    <m/>
    <m/>
    <m/>
    <s v="HOMBRE"/>
    <n v="1"/>
    <s v="Manuela Urrego "/>
    <n v="1"/>
    <n v="1"/>
    <s v="manuela.urrego@gmail.com"/>
    <s v="Plataforma CEFE Chapinero - SDQS 286542026"/>
    <x v="0"/>
    <s v="ARTE CULTURA Y PATRIMONIO"/>
    <x v="9"/>
    <x v="6"/>
    <n v="20267100012772"/>
    <d v="2026-01-15T00:00:00"/>
    <d v="2026-02-03T00:00:00"/>
    <n v="13"/>
    <s v="RESPUESTA TOTAL"/>
    <x v="0"/>
    <s v="NO ESPECIFICA"/>
    <m/>
    <m/>
    <m/>
    <m/>
    <m/>
    <m/>
    <m/>
    <m/>
    <m/>
    <m/>
    <m/>
    <m/>
    <m/>
    <m/>
    <m/>
    <m/>
    <m/>
    <s v="EQUIPAMIENTOS CULTURALES"/>
  </r>
  <r>
    <d v="2026-01-16T10:22:15"/>
    <s v="MÓNICA CUBILLOS ORTIZ"/>
    <x v="0"/>
    <n v="287072026"/>
    <d v="2026-01-15T00:00:00"/>
    <x v="0"/>
    <m/>
    <m/>
    <m/>
    <m/>
    <m/>
    <m/>
    <s v="MUJER"/>
    <n v="1"/>
    <s v="Sofia Delgado Ortiz "/>
    <n v="1"/>
    <n v="1"/>
    <s v="delgadoortizsofia@gmail.com"/>
    <s v="Plataforma CEFE Chapinero - SDQS 287072026"/>
    <x v="0"/>
    <s v="ARTE CULTURA Y PATRIMONIO"/>
    <x v="9"/>
    <x v="6"/>
    <n v="20267100012852"/>
    <d v="2026-01-15T00:00:00"/>
    <d v="2026-02-03T00:00:00"/>
    <n v="13"/>
    <s v="RESPUESTA TOTAL"/>
    <x v="0"/>
    <s v="NO ESPECIFICA"/>
    <m/>
    <m/>
    <m/>
    <m/>
    <m/>
    <m/>
    <m/>
    <m/>
    <m/>
    <m/>
    <m/>
    <m/>
    <m/>
    <m/>
    <m/>
    <m/>
    <m/>
    <s v="EQUIPAMIENTOS CULTURALES"/>
  </r>
  <r>
    <d v="2026-01-16T10:45:42"/>
    <s v="MÓNICA CUBILLOS ORTIZ"/>
    <x v="0"/>
    <n v="287782026"/>
    <d v="2026-01-15T00:00:00"/>
    <x v="0"/>
    <m/>
    <m/>
    <m/>
    <m/>
    <m/>
    <m/>
    <s v="MUJER"/>
    <n v="1"/>
    <s v="Liliana Pedraza "/>
    <n v="1"/>
    <n v="1"/>
    <s v="liliped.11@gmail.com"/>
    <s v="Plataforma CEFE Chapinero - SDQS 287782026"/>
    <x v="0"/>
    <s v="ARTE CULTURA Y PATRIMONIO"/>
    <x v="9"/>
    <x v="6"/>
    <n v="20267100012882"/>
    <d v="2026-01-15T00:00:00"/>
    <d v="2026-02-03T00:00:00"/>
    <n v="13"/>
    <s v="RESPUESTA TOTAL"/>
    <x v="0"/>
    <s v="NO ESPECIFICA"/>
    <m/>
    <m/>
    <m/>
    <m/>
    <m/>
    <m/>
    <m/>
    <m/>
    <m/>
    <m/>
    <m/>
    <m/>
    <m/>
    <m/>
    <m/>
    <m/>
    <m/>
    <s v="EQUIPAMIENTOS CULTURALES"/>
  </r>
  <r>
    <d v="2026-01-16T12:15:29"/>
    <s v="MÓNICA CUBILLOS ORTIZ"/>
    <x v="0"/>
    <n v="291232026"/>
    <d v="2026-01-16T00:00:00"/>
    <x v="0"/>
    <m/>
    <m/>
    <m/>
    <m/>
    <m/>
    <m/>
    <s v="HOMBRE"/>
    <n v="1"/>
    <s v="Sergio Grandas Medina "/>
    <n v="1"/>
    <n v="1"/>
    <s v="sergiograndas@gmail.com"/>
    <s v="Información planta personal - SDQS 291232026"/>
    <x v="0"/>
    <s v="TALENTO HUMANO Y CONTRATACION"/>
    <x v="6"/>
    <x v="0"/>
    <n v="20267100014022"/>
    <d v="2026-01-16T00:00:00"/>
    <d v="2026-02-04T00:00:00"/>
    <n v="13"/>
    <s v="RESPUESTA TOTAL"/>
    <x v="0"/>
    <s v="NO ESPECIFICA"/>
    <m/>
    <m/>
    <m/>
    <s v="INFORMACIÓN PLANTA PERSONAL"/>
    <m/>
    <m/>
    <m/>
    <m/>
    <m/>
    <m/>
    <m/>
    <m/>
    <m/>
    <m/>
    <m/>
    <m/>
    <m/>
    <m/>
  </r>
  <r>
    <d v="2026-01-16T12:24:30"/>
    <s v="MÓNICA CUBILLOS ORTIZ"/>
    <x v="0"/>
    <n v="291442026"/>
    <d v="2026-01-16T00:00:00"/>
    <x v="1"/>
    <m/>
    <m/>
    <m/>
    <m/>
    <m/>
    <m/>
    <s v="MUJER"/>
    <n v="1"/>
    <s v="Erika Vanessa Mejia Guarguati"/>
    <n v="1"/>
    <n v="1"/>
    <s v="jhazmusic22@gmail.com"/>
    <s v="Felicitación profesores CEFE Chapinero - SDQS 291442026"/>
    <x v="0"/>
    <s v="ARTE CULTURA Y PATRIMONIO"/>
    <x v="9"/>
    <x v="6"/>
    <n v="20267100014152"/>
    <d v="2026-01-16T00:00:00"/>
    <d v="2026-02-04T00:00:00"/>
    <n v="13"/>
    <s v="RESPUESTA TOTAL"/>
    <x v="0"/>
    <s v="NO ESPECIFICA"/>
    <m/>
    <m/>
    <m/>
    <m/>
    <m/>
    <m/>
    <m/>
    <m/>
    <m/>
    <m/>
    <m/>
    <m/>
    <m/>
    <m/>
    <m/>
    <m/>
    <m/>
    <s v="EQUIPAMIENTOS CULTURALES"/>
  </r>
  <r>
    <d v="2026-01-19T08:09:02"/>
    <s v="MÓNICA CUBILLOS ORTIZ"/>
    <x v="0"/>
    <n v="327302026"/>
    <d v="2026-01-16T00:00:00"/>
    <x v="0"/>
    <m/>
    <m/>
    <m/>
    <m/>
    <m/>
    <m/>
    <s v="HOMBRE"/>
    <n v="1"/>
    <s v="Gabriel Jaime Guerra "/>
    <n v="1"/>
    <n v="1"/>
    <s v="gabrieljaimeg1961@gmail.com"/>
    <s v="Respuesta a requerimiento y solicitud de acompañamiento institucional - SDQS 327302026"/>
    <x v="0"/>
    <s v="ARTE CULTURA Y PATRIMONIO"/>
    <x v="8"/>
    <x v="6"/>
    <n v="20267100014372"/>
    <d v="2026-01-16T00:00:00"/>
    <d v="2026-02-04T00:00:00"/>
    <n v="13"/>
    <s v="RESPUESTA TOTAL"/>
    <x v="0"/>
    <s v="NO ESPECIFICA"/>
    <m/>
    <m/>
    <m/>
    <m/>
    <m/>
    <m/>
    <m/>
    <m/>
    <m/>
    <m/>
    <m/>
    <m/>
    <m/>
    <m/>
    <m/>
    <m/>
    <m/>
    <s v="ARTE EN ESPACIO PÚBLICO"/>
  </r>
  <r>
    <d v="2026-01-19T08:15:08"/>
    <s v="MÓNICA CUBILLOS ORTIZ"/>
    <x v="0"/>
    <n v="327362026"/>
    <d v="2026-01-16T00:00:00"/>
    <x v="0"/>
    <m/>
    <m/>
    <m/>
    <m/>
    <m/>
    <m/>
    <s v="MUJER"/>
    <n v="1"/>
    <s v="Angie Paola Dulce "/>
    <n v="1"/>
    <n v="1"/>
    <s v="angie.dulce@aguasdebogota.com.co"/>
    <s v="Valor alquiler CEFE Chapinero - SDQS 327362026"/>
    <x v="0"/>
    <s v="ARTE CULTURA Y PATRIMONIO"/>
    <x v="9"/>
    <x v="6"/>
    <n v="20267100014402"/>
    <d v="2026-01-16T00:00:00"/>
    <d v="2026-02-04T00:00:00"/>
    <n v="13"/>
    <s v="RESPUESTA TOTAL"/>
    <x v="0"/>
    <s v="NO ESPECIFICA"/>
    <m/>
    <m/>
    <m/>
    <m/>
    <m/>
    <m/>
    <m/>
    <m/>
    <m/>
    <m/>
    <m/>
    <m/>
    <m/>
    <m/>
    <m/>
    <m/>
    <m/>
    <s v="EQUIPAMIENTOS CULTURALES"/>
  </r>
  <r>
    <d v="2026-01-19T08:45:54"/>
    <s v="MÓNICA CUBILLOS ORTIZ"/>
    <x v="0"/>
    <n v="327932026"/>
    <d v="2026-01-16T00:00:00"/>
    <x v="0"/>
    <m/>
    <m/>
    <m/>
    <m/>
    <m/>
    <m/>
    <s v="MUJER"/>
    <n v="1"/>
    <s v="Paola Paternina "/>
    <n v="1"/>
    <n v="1"/>
    <s v="paterninapaola@gmail.com"/>
    <s v="Plataforma CEFE Chapinero - SDQS 327932026"/>
    <x v="0"/>
    <s v="ARTE CULTURA Y PATRIMONIO"/>
    <x v="9"/>
    <x v="6"/>
    <n v="20267100014992"/>
    <d v="2026-01-16T00:00:00"/>
    <d v="2026-02-04T00:00:00"/>
    <n v="13"/>
    <s v="RESPUESTA TOTAL"/>
    <x v="0"/>
    <s v="NO ESPECIFICA"/>
    <m/>
    <m/>
    <m/>
    <m/>
    <m/>
    <m/>
    <m/>
    <m/>
    <m/>
    <m/>
    <m/>
    <m/>
    <m/>
    <m/>
    <m/>
    <m/>
    <m/>
    <s v="EQUIPAMIENTOS CULTURALES"/>
  </r>
  <r>
    <d v="2026-01-21T10:12:30"/>
    <s v="JANETH CALDERÓN UPEGUI"/>
    <x v="0"/>
    <n v="404732026"/>
    <d v="2026-01-21T00:00:00"/>
    <x v="0"/>
    <m/>
    <m/>
    <m/>
    <m/>
    <m/>
    <m/>
    <s v="MUJER"/>
    <n v="1073253241"/>
    <s v="Valentina Palomino Prieto "/>
    <n v="1"/>
    <n v="1"/>
    <s v="valentina.palomino@hotmail.com"/>
    <s v="Solicitud verificación, registro y reservas CEFE. SDQS-404732026"/>
    <x v="0"/>
    <s v="ARTE CULTURA Y PATRIMONIO"/>
    <x v="9"/>
    <x v="6"/>
    <n v="20267100018182"/>
    <d v="2026-01-21T00:00:00"/>
    <d v="2026-02-09T00:00:00"/>
    <n v="13"/>
    <s v="RESPUESTA TOTAL"/>
    <x v="0"/>
    <s v="NO ESPECIFICA"/>
    <m/>
    <m/>
    <m/>
    <m/>
    <m/>
    <m/>
    <m/>
    <m/>
    <m/>
    <m/>
    <m/>
    <m/>
    <m/>
    <m/>
    <m/>
    <m/>
    <m/>
    <s v="EQUIPAMIENTOS CULTURALES"/>
  </r>
  <r>
    <d v="2026-01-21T14:58:40"/>
    <s v="MÓNICA CUBILLOS ORTIZ"/>
    <x v="0"/>
    <n v="415092026"/>
    <d v="2026-01-21T00:00:00"/>
    <x v="0"/>
    <m/>
    <m/>
    <m/>
    <m/>
    <m/>
    <m/>
    <s v="MUJER"/>
    <n v="1"/>
    <s v="Lidia Cabrerizo "/>
    <n v="1"/>
    <n v="1"/>
    <s v="lidiacabrerizocrespo@gmail.com"/>
    <s v="Plataforma CEFE Chapinero - SDQS 415092026"/>
    <x v="0"/>
    <s v="ARTE CULTURA Y PATRIMONIO"/>
    <x v="9"/>
    <x v="6"/>
    <n v="20267100018542"/>
    <d v="2026-01-21T00:00:00"/>
    <d v="2026-02-09T00:00:00"/>
    <n v="13"/>
    <s v="RESPUESTA TOTAL"/>
    <x v="0"/>
    <s v="NO ESPECIFICA"/>
    <m/>
    <m/>
    <m/>
    <m/>
    <m/>
    <m/>
    <m/>
    <m/>
    <m/>
    <m/>
    <m/>
    <m/>
    <m/>
    <m/>
    <m/>
    <m/>
    <m/>
    <s v="EQUIPAMIENTOS CULTURALES"/>
  </r>
  <r>
    <d v="2026-01-21T15:55:45"/>
    <s v="MÓNICA CUBILLOS ORTIZ"/>
    <x v="0"/>
    <n v="417112026"/>
    <d v="2026-01-21T00:00:00"/>
    <x v="0"/>
    <m/>
    <m/>
    <m/>
    <m/>
    <m/>
    <m/>
    <s v="MUJER"/>
    <n v="1"/>
    <s v="Carolina Aguilar Velez "/>
    <n v="1"/>
    <n v="1"/>
    <s v="carolinaaguilarvelez@gmail.com"/>
    <s v="Información piscinas CEFE Chapinero - SDQS 417112026"/>
    <x v="0"/>
    <s v="ARTE CULTURA Y PATRIMONIO"/>
    <x v="9"/>
    <x v="6"/>
    <n v="20267100018912"/>
    <d v="2026-01-21T00:00:00"/>
    <d v="2026-02-09T00:00:00"/>
    <n v="13"/>
    <s v="RESPUESTA TOTAL"/>
    <x v="0"/>
    <s v="NO ESPECIFICA"/>
    <m/>
    <m/>
    <m/>
    <m/>
    <m/>
    <m/>
    <m/>
    <m/>
    <m/>
    <m/>
    <m/>
    <m/>
    <m/>
    <m/>
    <m/>
    <m/>
    <m/>
    <s v="EQUIPAMIENTOS CULTURALES"/>
  </r>
  <r>
    <d v="2026-01-27T07:55:01"/>
    <s v="JANETH CALDERÓN UPEGUI"/>
    <x v="0"/>
    <n v="545622026"/>
    <d v="2026-01-26T00:00:00"/>
    <x v="0"/>
    <m/>
    <m/>
    <m/>
    <m/>
    <m/>
    <m/>
    <s v="MUJER"/>
    <n v="52430727"/>
    <s v="Liliana Marcela Hernandez"/>
    <n v="1"/>
    <n v="3184106131"/>
    <s v="lmhernandez50@gmail.com"/>
    <s v="Error al realizar el registro en CEFE Chapinero. SDQS-545622026"/>
    <x v="0"/>
    <s v="ARTE CULTURA Y PATRIMONIO"/>
    <x v="9"/>
    <x v="6"/>
    <n v="20267100022112"/>
    <d v="2026-01-26T00:00:00"/>
    <d v="2026-02-12T00:00:00"/>
    <n v="13"/>
    <s v="RESPUESTA TOTAL"/>
    <x v="0"/>
    <s v="NO ESPECIFICA"/>
    <m/>
    <m/>
    <m/>
    <m/>
    <m/>
    <m/>
    <m/>
    <m/>
    <m/>
    <m/>
    <m/>
    <m/>
    <m/>
    <m/>
    <m/>
    <m/>
    <m/>
    <s v="EQUIPAMIENTOS CULTURALES"/>
  </r>
  <r>
    <d v="2026-01-27T11:07:24"/>
    <s v="JANETH CALDERÓN UPEGUI"/>
    <x v="0"/>
    <n v="552122026"/>
    <d v="2026-01-26T00:00:00"/>
    <x v="0"/>
    <m/>
    <m/>
    <m/>
    <m/>
    <m/>
    <m/>
    <s v="HOMBRE"/>
    <n v="1"/>
    <s v="Bradember Beltrán"/>
    <n v="1"/>
    <n v="1"/>
    <s v="bybc112009@gmail.com"/>
    <s v="Verificación inscripción para reserva espacio el gimnasio CEFE Chapinero. SDQS-552122026"/>
    <x v="0"/>
    <s v="ARTE CULTURA Y PATRIMONIO"/>
    <x v="9"/>
    <x v="6"/>
    <n v="20267100022392"/>
    <d v="2026-01-26T00:00:00"/>
    <d v="2026-02-12T00:00:00"/>
    <n v="13"/>
    <s v="RESPUESTA TOTAL"/>
    <x v="0"/>
    <s v="NO ESPECIFICA"/>
    <m/>
    <m/>
    <m/>
    <m/>
    <m/>
    <m/>
    <m/>
    <m/>
    <m/>
    <m/>
    <m/>
    <m/>
    <m/>
    <m/>
    <m/>
    <m/>
    <m/>
    <s v="EQUIPAMIENTOS CULTURALES"/>
  </r>
  <r>
    <d v="2026-01-27T11:21:33"/>
    <s v="JANETH CALDERÓN UPEGUI"/>
    <x v="0"/>
    <n v="552652026"/>
    <d v="2026-01-26T00:00:00"/>
    <x v="0"/>
    <m/>
    <m/>
    <m/>
    <m/>
    <m/>
    <m/>
    <s v="MUJER"/>
    <n v="1"/>
    <s v="Mariana Zambrano,"/>
    <n v="1"/>
    <n v="1"/>
    <s v="marianazambrano014@gmail.com"/>
    <s v="Propuesta de talleres creativos y de bienestar con flores preservadas para la comunidad. SDQS- 552652026"/>
    <x v="0"/>
    <s v="ARTE CULTURA Y PATRIMONIO"/>
    <x v="9"/>
    <x v="6"/>
    <n v="20267100022502"/>
    <d v="2026-01-26T00:00:00"/>
    <d v="2026-02-12T00:00:00"/>
    <n v="13"/>
    <s v="RESPUESTA TOTAL"/>
    <x v="0"/>
    <s v="NO ESPECIFICA"/>
    <m/>
    <m/>
    <m/>
    <m/>
    <m/>
    <m/>
    <m/>
    <m/>
    <m/>
    <m/>
    <m/>
    <m/>
    <m/>
    <m/>
    <m/>
    <m/>
    <m/>
    <s v="EQUIPAMIENTOS CULTURALES"/>
  </r>
  <r>
    <d v="2026-01-27T11:40:06"/>
    <s v="JANETH CALDERÓN UPEGUI"/>
    <x v="0"/>
    <n v="553372026"/>
    <d v="2026-01-26T00:00:00"/>
    <x v="0"/>
    <m/>
    <m/>
    <m/>
    <m/>
    <m/>
    <m/>
    <s v="HOMBRE"/>
    <n v="1"/>
    <s v="Agustín Jiménez"/>
    <n v="1"/>
    <n v="1"/>
    <s v="agusjs2002@yahoo.com"/>
    <s v="Petición sobre registro CEFE Chapinero. SDQS- 553372026"/>
    <x v="0"/>
    <s v="ARTE CULTURA Y PATRIMONIO"/>
    <x v="9"/>
    <x v="6"/>
    <n v="20267100022582"/>
    <d v="2026-01-26T00:00:00"/>
    <d v="2026-02-12T00:00:00"/>
    <n v="13"/>
    <s v="RESPUESTA TOTAL"/>
    <x v="0"/>
    <s v="NO ESPECIFICA"/>
    <m/>
    <m/>
    <m/>
    <m/>
    <m/>
    <m/>
    <m/>
    <m/>
    <m/>
    <m/>
    <m/>
    <m/>
    <m/>
    <m/>
    <m/>
    <m/>
    <m/>
    <s v="EQUIPAMIENTOS CULTURALES"/>
  </r>
  <r>
    <d v="2026-01-27T12:07:26"/>
    <s v="JANETH CALDERÓN UPEGUI"/>
    <x v="0"/>
    <n v="554622026"/>
    <d v="2026-01-26T00:00:00"/>
    <x v="0"/>
    <m/>
    <m/>
    <m/>
    <m/>
    <m/>
    <m/>
    <s v="HOMBRE"/>
    <n v="1"/>
    <s v="Mateo Mantilla "/>
    <n v="1"/>
    <n v="1"/>
    <s v="bernatemateo@gmail.com"/>
    <s v="Solicitud información actualizada para registro y reserva arena polivalente CEFE chapinero. SDQS- 554622026"/>
    <x v="0"/>
    <s v="ARTE CULTURA Y PATRIMONIO"/>
    <x v="9"/>
    <x v="6"/>
    <n v="20267100022592"/>
    <d v="2026-01-26T00:00:00"/>
    <d v="2026-02-12T00:00:00"/>
    <n v="13"/>
    <s v="RESPUESTA TOTAL"/>
    <x v="0"/>
    <s v="NO ESPECIFICA"/>
    <m/>
    <m/>
    <m/>
    <m/>
    <m/>
    <m/>
    <m/>
    <m/>
    <m/>
    <m/>
    <m/>
    <m/>
    <m/>
    <m/>
    <m/>
    <m/>
    <m/>
    <s v="EQUIPAMIENTOS CULTURALES"/>
  </r>
  <r>
    <d v="2026-01-28T13:57:41"/>
    <s v="JANETH CALDERÓN UPEGUI"/>
    <x v="0"/>
    <n v="568612026"/>
    <d v="2026-01-28T00:00:00"/>
    <x v="0"/>
    <m/>
    <m/>
    <m/>
    <m/>
    <m/>
    <m/>
    <s v="HOMBRE"/>
    <n v="1"/>
    <s v="Carlos Orlando Parra Romero  "/>
    <n v="1"/>
    <n v="1"/>
    <s v="cparrafunacsi@gmail.com"/>
    <s v="SOLICITUD CERTIFICACION OBRA MAESTRO MANUEL PARRA. SDQS-568612026"/>
    <x v="0"/>
    <s v="SERVICIO A LA CIUDADANIA"/>
    <x v="10"/>
    <x v="11"/>
    <n v="20267100025272"/>
    <d v="2026-01-28T00:00:00"/>
    <d v="2026-02-16T00:00:00"/>
    <n v="13"/>
    <s v="RESPUESTA TOTAL"/>
    <x v="0"/>
    <s v="NO ESPECIFICA"/>
    <m/>
    <m/>
    <m/>
    <m/>
    <m/>
    <m/>
    <m/>
    <m/>
    <s v="ASISTENCIA Y ACOMPAÑAMIENTO A ARTISTAS"/>
    <m/>
    <m/>
    <m/>
    <m/>
    <m/>
    <m/>
    <m/>
    <m/>
    <m/>
  </r>
  <r>
    <d v="2026-01-28T14:37:07"/>
    <s v="JANETH CALDERÓN UPEGUI"/>
    <x v="0"/>
    <n v="599122026"/>
    <d v="2026-01-28T00:00:00"/>
    <x v="0"/>
    <m/>
    <m/>
    <m/>
    <m/>
    <m/>
    <m/>
    <s v="MUJER"/>
    <n v="1"/>
    <s v="MARÍA VALENTINA RINCÓN PÁEZ"/>
    <n v="1"/>
    <n v="1"/>
    <s v="valentinna.rincon@gmail.com"/>
    <s v="Solicitud Gestión del registro perfil para reservas del CEFE Chapinero. SDQS-599122026"/>
    <x v="0"/>
    <s v="ARTE CULTURA Y PATRIMONIO"/>
    <x v="9"/>
    <x v="6"/>
    <n v="20267100025322"/>
    <d v="2026-01-28T00:00:00"/>
    <d v="2026-02-16T00:00:00"/>
    <n v="13"/>
    <s v="RESPUESTA TOTAL"/>
    <x v="0"/>
    <s v="NO ESPECIFICA"/>
    <m/>
    <m/>
    <m/>
    <m/>
    <m/>
    <m/>
    <m/>
    <m/>
    <m/>
    <m/>
    <m/>
    <m/>
    <m/>
    <m/>
    <m/>
    <m/>
    <m/>
    <s v="EQUIPAMIENTOS CULTURALES"/>
  </r>
  <r>
    <d v="2026-01-28T15:06:39"/>
    <s v="JANETH CALDERÓN UPEGUI"/>
    <x v="0"/>
    <n v="599832026"/>
    <d v="2026-01-28T00:00:00"/>
    <x v="0"/>
    <m/>
    <m/>
    <m/>
    <m/>
    <m/>
    <m/>
    <s v="HOMBRE"/>
    <n v="1007232208"/>
    <s v="Esteban vallejo pinilla 1007232208"/>
    <n v="1"/>
    <n v="1"/>
    <s v="estebanvallejo8@gmail.com"/>
    <s v="Solicitud activación registro para reservas CEFE Chapinero. SDQS-599832026"/>
    <x v="0"/>
    <s v="ARTE CULTURA Y PATRIMONIO"/>
    <x v="9"/>
    <x v="6"/>
    <n v="20267100025332"/>
    <d v="2026-01-28T00:00:00"/>
    <d v="2026-02-16T00:00:00"/>
    <n v="13"/>
    <s v="RESPUESTA TOTAL"/>
    <x v="0"/>
    <s v="NO ESPECIFICA"/>
    <m/>
    <m/>
    <m/>
    <m/>
    <m/>
    <m/>
    <m/>
    <m/>
    <m/>
    <m/>
    <m/>
    <m/>
    <m/>
    <m/>
    <m/>
    <m/>
    <m/>
    <s v="EQUIPAMIENTOS CULTURALES"/>
  </r>
  <r>
    <d v="2026-01-28T15:25:14"/>
    <s v="JANETH CALDERÓN UPEGUI"/>
    <x v="0"/>
    <n v="601512026"/>
    <d v="2026-01-28T00:00:00"/>
    <x v="0"/>
    <m/>
    <m/>
    <m/>
    <m/>
    <m/>
    <m/>
    <s v="HOMBRE"/>
    <n v="1"/>
    <s v="Michael Loaiza"/>
    <n v="1"/>
    <n v="1"/>
    <s v="michaellokaiza@gmail.com"/>
    <s v="Manifestación de mala administración de espacios Centro la Felicidad Chapinero. SDQS-601512026"/>
    <x v="0"/>
    <s v="ARTE CULTURA Y PATRIMONIO"/>
    <x v="9"/>
    <x v="6"/>
    <n v="20267100025362"/>
    <d v="2026-01-28T00:00:00"/>
    <d v="2026-02-16T00:00:00"/>
    <n v="13"/>
    <s v="RESPUESTA TOTAL"/>
    <x v="0"/>
    <s v="NO ESPECIFICA"/>
    <m/>
    <m/>
    <m/>
    <m/>
    <m/>
    <m/>
    <m/>
    <m/>
    <m/>
    <m/>
    <m/>
    <m/>
    <m/>
    <m/>
    <m/>
    <m/>
    <m/>
    <s v="EQUIPAMIENTOS CULTURALES"/>
  </r>
  <r>
    <d v="2026-01-29T15:32:09"/>
    <s v="JANETH CALDERÓN UPEGUI"/>
    <x v="0"/>
    <n v="635162026"/>
    <d v="2026-01-28T00:00:00"/>
    <x v="0"/>
    <m/>
    <m/>
    <m/>
    <m/>
    <m/>
    <m/>
    <s v="HOMBRE"/>
    <n v="1"/>
    <s v="Carlos Alexis Ramos Sarmiento"/>
    <n v="1"/>
    <n v="1"/>
    <s v="carlos.ramos@ecr.edu.co"/>
    <s v="Solicitud renovación convenio interbibliotecario 2026 Fundación Universitaria Escuela Colombiana de Rehabilitación . SDQS-635162026"/>
    <x v="0"/>
    <s v="GESTION LECTURA Y BIBLIOTECAS"/>
    <x v="20"/>
    <x v="14"/>
    <n v="20267100026332"/>
    <d v="2026-01-28T00:00:00"/>
    <d v="2026-02-16T00:00:00"/>
    <n v="13"/>
    <s v="RESPUESTA TOTAL"/>
    <x v="0"/>
    <s v="NO ESPECIFICA"/>
    <m/>
    <m/>
    <m/>
    <m/>
    <m/>
    <m/>
    <m/>
    <m/>
    <m/>
    <m/>
    <m/>
    <m/>
    <m/>
    <s v="SERVICIOS BIBLIOTECARIOS"/>
    <m/>
    <m/>
    <m/>
    <m/>
  </r>
  <r>
    <d v="2026-01-29T12:40:53"/>
    <s v="MÓNICA CUBILLOS ORTIZ"/>
    <x v="0"/>
    <n v="629992026"/>
    <d v="2026-01-29T00:00:00"/>
    <x v="0"/>
    <m/>
    <m/>
    <m/>
    <m/>
    <m/>
    <m/>
    <s v="HOMBRE"/>
    <n v="1"/>
    <s v="Jonathan Orozco Tamayo"/>
    <n v="1"/>
    <n v="1"/>
    <s v="jonathan.orozco1962@gmail.com"/>
    <s v="Solicitud espacios CEFE Chapinero - SDQS 629992026"/>
    <x v="0"/>
    <s v="ARTE CULTURA Y PATRIMONIO"/>
    <x v="9"/>
    <x v="6"/>
    <n v="20267100027122"/>
    <d v="2026-01-29T00:00:00"/>
    <d v="2026-02-17T00:00:00"/>
    <n v="13"/>
    <s v="RESPUESTA TOTAL"/>
    <x v="0"/>
    <s v="NO ESPECIFICA"/>
    <m/>
    <m/>
    <m/>
    <m/>
    <m/>
    <m/>
    <m/>
    <m/>
    <m/>
    <m/>
    <m/>
    <m/>
    <m/>
    <m/>
    <m/>
    <m/>
    <m/>
    <s v="EQUIPAMIENTOS CULTURALES"/>
  </r>
  <r>
    <d v="2026-01-29T12:58:08"/>
    <s v="MÓNICA CUBILLOS ORTIZ"/>
    <x v="0"/>
    <n v="630582026"/>
    <d v="2026-01-29T00:00:00"/>
    <x v="0"/>
    <m/>
    <m/>
    <m/>
    <m/>
    <m/>
    <m/>
    <s v="MUJER"/>
    <n v="1"/>
    <s v="Ma. Clemencia Bernal"/>
    <n v="1"/>
    <n v="1"/>
    <s v="mariaclemen2010@gmail.com"/>
    <s v="Información piscinas CEFE Chapinero - SDQS 630582026"/>
    <x v="0"/>
    <s v="ARTE CULTURA Y PATRIMONIO"/>
    <x v="9"/>
    <x v="6"/>
    <n v="20267100027172"/>
    <d v="2026-01-29T00:00:00"/>
    <d v="2026-02-17T00:00:00"/>
    <n v="13"/>
    <s v="RESPUESTA TOTAL"/>
    <x v="0"/>
    <s v="NO ESPECIFICA"/>
    <m/>
    <m/>
    <m/>
    <m/>
    <m/>
    <m/>
    <m/>
    <m/>
    <m/>
    <m/>
    <m/>
    <m/>
    <m/>
    <m/>
    <m/>
    <m/>
    <m/>
    <s v="EQUIPAMIENTOS CULTURALES"/>
  </r>
  <r>
    <d v="2026-01-30T09:11:58"/>
    <s v="MÓNICA CUBILLOS ORTIZ"/>
    <x v="0"/>
    <n v="654692026"/>
    <d v="2026-01-29T00:00:00"/>
    <x v="0"/>
    <m/>
    <m/>
    <m/>
    <m/>
    <m/>
    <m/>
    <s v="HOMBRE"/>
    <n v="1"/>
    <s v="MESA DISTRITAL DE GRAFFITI"/>
    <n v="1"/>
    <n v="1"/>
    <s v="graffitidistrital2018@gmail.com"/>
    <s v="Consideraciones frente a la actual gestión de la administración del Día de Arte Urbano - SDQS 654692026"/>
    <x v="0"/>
    <s v="ARTE CULTURA Y PATRIMONIO"/>
    <x v="12"/>
    <x v="6"/>
    <n v="20267100027242"/>
    <d v="2026-01-29T00:00:00"/>
    <d v="2026-02-17T00:00:00"/>
    <n v="13"/>
    <s v="RESPUESTA TOTAL"/>
    <x v="0"/>
    <s v="NO ESPECIFICA"/>
    <m/>
    <m/>
    <m/>
    <m/>
    <m/>
    <m/>
    <m/>
    <m/>
    <m/>
    <m/>
    <m/>
    <m/>
    <m/>
    <m/>
    <m/>
    <m/>
    <m/>
    <s v="BOGOTÁ DISTRITO GRAFITI"/>
  </r>
  <r>
    <d v="2026-01-30T09:58:55"/>
    <s v="MÓNICA CUBILLOS ORTIZ"/>
    <x v="0"/>
    <n v="655832026"/>
    <d v="2026-01-29T00:00:00"/>
    <x v="0"/>
    <m/>
    <m/>
    <m/>
    <m/>
    <m/>
    <m/>
    <s v="HOMBRE"/>
    <n v="1"/>
    <s v="Javier Leonardo Castelblanco Hernández "/>
    <n v="1"/>
    <n v="1"/>
    <s v="cjavierleonardo.jlch@gmail.com"/>
    <s v="Plataforma CEFE Chapinero - SDQS 655832026"/>
    <x v="0"/>
    <s v="ARTE CULTURA Y PATRIMONIO"/>
    <x v="9"/>
    <x v="6"/>
    <n v="20267100027462"/>
    <d v="2026-01-29T00:00:00"/>
    <d v="2026-02-17T00:00:00"/>
    <n v="13"/>
    <s v="RESPUESTA TOTAL"/>
    <x v="0"/>
    <s v="NO ESPECIFICA"/>
    <m/>
    <m/>
    <m/>
    <m/>
    <m/>
    <m/>
    <m/>
    <m/>
    <m/>
    <m/>
    <m/>
    <m/>
    <m/>
    <m/>
    <m/>
    <m/>
    <m/>
    <s v="EQUIPAMIENTOS CULTURALES"/>
  </r>
  <r>
    <d v="2026-01-30T10:05:17"/>
    <s v="MÓNICA CUBILLOS ORTIZ"/>
    <x v="1"/>
    <n v="656122026"/>
    <d v="2026-01-29T00:00:00"/>
    <x v="0"/>
    <m/>
    <m/>
    <m/>
    <m/>
    <m/>
    <m/>
    <s v="MUJER"/>
    <n v="1"/>
    <s v="Deisy López González "/>
    <n v="1"/>
    <n v="1"/>
    <s v="deisy197@gmail.com"/>
    <s v="Solicitud reembolso cursos de natación CEFE Chapinero - SDQS 656122026"/>
    <x v="0"/>
    <s v="ARTE CULTURA Y PATRIMONIO"/>
    <x v="9"/>
    <x v="6"/>
    <n v="20267100027522"/>
    <d v="2026-01-29T00:00:00"/>
    <d v="2026-02-17T00:00:00"/>
    <n v="13"/>
    <s v="RESPUESTA TOTAL"/>
    <x v="0"/>
    <s v="NO ESPECIFICA"/>
    <m/>
    <m/>
    <m/>
    <m/>
    <m/>
    <m/>
    <m/>
    <m/>
    <m/>
    <m/>
    <m/>
    <m/>
    <m/>
    <m/>
    <m/>
    <m/>
    <m/>
    <s v="EQUIPAMIENTOS CULTURALES"/>
  </r>
  <r>
    <d v="2026-01-30T12:26:37"/>
    <s v="JANETH CALDERÓN UPEGUI"/>
    <x v="0"/>
    <n v="656882026"/>
    <d v="2026-01-29T00:00:00"/>
    <x v="0"/>
    <m/>
    <m/>
    <m/>
    <m/>
    <m/>
    <m/>
    <s v="HOMBRE"/>
    <n v="1015462051"/>
    <s v="Daniel Andres Saldaña Echeverri "/>
    <n v="1"/>
    <n v="1"/>
    <s v="dasaldana0905@gmail.com"/>
    <s v="Solicitud verificación y activación perfil CEFE Chapinero. SDQS-656882026"/>
    <x v="0"/>
    <s v="ARTE CULTURA Y PATRIMONIO"/>
    <x v="9"/>
    <x v="6"/>
    <n v="20267100027632"/>
    <d v="2026-01-29T00:00:00"/>
    <d v="2026-02-17T00:00:00"/>
    <n v="13"/>
    <s v="RESPUESTA TOTAL"/>
    <x v="0"/>
    <s v="NO ESPECIFICA"/>
    <m/>
    <m/>
    <m/>
    <m/>
    <m/>
    <m/>
    <m/>
    <m/>
    <m/>
    <m/>
    <m/>
    <m/>
    <m/>
    <m/>
    <m/>
    <m/>
    <m/>
    <s v="EQUIPAMIENTOS CULTURALES"/>
  </r>
  <r>
    <d v="2026-01-30T12:58:54"/>
    <s v="JANETH CALDERÓN UPEGUI"/>
    <x v="0"/>
    <n v="661502026"/>
    <d v="2026-01-29T00:00:00"/>
    <x v="0"/>
    <m/>
    <m/>
    <m/>
    <m/>
    <m/>
    <m/>
    <s v="HOMBRE"/>
    <n v="1"/>
    <s v="Juan Camilo Moya Muñoz"/>
    <n v="1"/>
    <n v="1"/>
    <s v="jucamo8311@gmail.com"/>
    <s v="Solicitud verificación registro e inscripción Centro de la Felicidad Chapinero. SDQS- 661502026"/>
    <x v="0"/>
    <s v="ARTE CULTURA Y PATRIMONIO"/>
    <x v="9"/>
    <x v="6"/>
    <n v="20267100027752"/>
    <d v="2026-01-29T00:00:00"/>
    <d v="2026-02-17T00:00:00"/>
    <n v="13"/>
    <s v="RESPUESTA TOTAL"/>
    <x v="0"/>
    <s v="NO ESPECIFICA"/>
    <m/>
    <m/>
    <m/>
    <m/>
    <m/>
    <m/>
    <m/>
    <m/>
    <m/>
    <m/>
    <m/>
    <m/>
    <m/>
    <m/>
    <m/>
    <m/>
    <m/>
    <s v="EQUIPAMIENTOS CULTURALES"/>
  </r>
  <r>
    <d v="2026-02-02T10:37:53"/>
    <s v="JANETH CALDERÓN UPEGUI"/>
    <x v="0"/>
    <n v="698472026"/>
    <d v="2026-01-30T00:00:00"/>
    <x v="0"/>
    <m/>
    <m/>
    <m/>
    <m/>
    <m/>
    <m/>
    <s v="HOMBRE"/>
    <n v="1"/>
    <s v="Jaiver Mendoza "/>
    <n v="1"/>
    <n v="1"/>
    <s v="jaivermen.bater@gmail.com"/>
    <s v="Solicitud información curso de técnico en ejecución musical con instrumentos musicales. Aun está disponible?. SDQS-698472026"/>
    <x v="0"/>
    <s v="ARTE CULTURA Y PATRIMONIO"/>
    <x v="19"/>
    <x v="6"/>
    <n v="20267100028022"/>
    <d v="2026-01-30T00:00:00"/>
    <d v="2026-02-18T00:00:00"/>
    <n v="13"/>
    <s v="RESPUESTA TOTAL"/>
    <x v="0"/>
    <s v="NO ESPECIFICA"/>
    <m/>
    <m/>
    <m/>
    <m/>
    <m/>
    <m/>
    <m/>
    <m/>
    <m/>
    <m/>
    <m/>
    <m/>
    <m/>
    <m/>
    <m/>
    <m/>
    <m/>
    <s v="FORMACIÓN EN ARTE Y CULTURA"/>
  </r>
  <r>
    <d v="2026-02-02T11:31:26"/>
    <s v="JANETH CALDERÓN UPEGUI"/>
    <x v="1"/>
    <n v="661332026"/>
    <d v="2026-01-30T00:00:00"/>
    <x v="0"/>
    <m/>
    <m/>
    <m/>
    <m/>
    <m/>
    <m/>
    <s v="ANÓNIMO"/>
    <m/>
    <m/>
    <m/>
    <m/>
    <m/>
    <s v="Solicitud de corrección y respuesta de fondo. SDQS-661332026"/>
    <x v="0"/>
    <s v="GESTION LECTURA Y BIBLIOTECAS"/>
    <x v="20"/>
    <x v="14"/>
    <n v="20267100028852"/>
    <d v="2026-01-30T00:00:00"/>
    <d v="2026-02-18T00:00:00"/>
    <n v="13"/>
    <s v="RESPUESTA TOTAL"/>
    <x v="0"/>
    <s v="NO ESPECIFICA"/>
    <m/>
    <m/>
    <m/>
    <m/>
    <m/>
    <m/>
    <m/>
    <m/>
    <m/>
    <m/>
    <m/>
    <m/>
    <m/>
    <s v="SERVICIOS BIBLIOTECARIOS"/>
    <m/>
    <m/>
    <m/>
    <m/>
  </r>
  <r>
    <d v="2026-02-02T15:17:42"/>
    <s v="JANETH CALDERÓN UPEGUI"/>
    <x v="1"/>
    <n v="586722026"/>
    <d v="2026-01-30T00:00:00"/>
    <x v="0"/>
    <m/>
    <m/>
    <m/>
    <m/>
    <m/>
    <m/>
    <s v="HOMBRE"/>
    <n v="11323707"/>
    <s v="JEHUAR ROBINSON MURILLO CRUZ"/>
    <n v="1"/>
    <n v="1"/>
    <s v="consejeroconsultivovictimas@gmail.com"/>
    <s v="Solicitud información relacionada con los recursos destinados a la población víctima del conflicto armado atendidas por la Alcaldía Mayor de Bogotá a través de sus distintas secretarías para las vigencias 2024 y 2025. SDQS-586722026"/>
    <x v="0"/>
    <s v="SERVICIO A LA CIUDADANIA"/>
    <x v="7"/>
    <x v="8"/>
    <n v="20267100030062"/>
    <d v="2026-01-30T00:00:00"/>
    <d v="2026-02-18T00:00:00"/>
    <n v="13"/>
    <s v="RESPUESTA TOTAL"/>
    <x v="0"/>
    <s v="NO ESPECIFICA"/>
    <m/>
    <m/>
    <m/>
    <m/>
    <m/>
    <m/>
    <m/>
    <m/>
    <s v="CONSULTA EN TEMAS CULTURALES"/>
    <m/>
    <m/>
    <m/>
    <m/>
    <m/>
    <m/>
    <m/>
    <m/>
    <m/>
  </r>
  <r>
    <d v="2026-02-03T08:25:46"/>
    <s v="MÓNICA CUBILLOS ORTIZ"/>
    <x v="1"/>
    <n v="663342026"/>
    <d v="2026-01-30T00:00:00"/>
    <x v="0"/>
    <m/>
    <m/>
    <m/>
    <m/>
    <m/>
    <m/>
    <s v="HOMBRE"/>
    <n v="1"/>
    <s v="OMAR TORRES"/>
    <n v="1"/>
    <n v="1"/>
    <s v="otorreslicitar@gmail.com"/>
    <s v="Información barrios vivos Usaquén - SDQS 663342026"/>
    <x v="0"/>
    <s v="ASUNTOS LOCALES Y PARTICIPACION"/>
    <x v="13"/>
    <x v="8"/>
    <n v="20267100030232"/>
    <d v="2026-02-02T00:00:00"/>
    <d v="2026-02-18T00:00:00"/>
    <n v="13"/>
    <s v="RESPUESTA TOTAL"/>
    <x v="0"/>
    <s v="NO ESPECIFICA"/>
    <m/>
    <m/>
    <m/>
    <m/>
    <m/>
    <m/>
    <m/>
    <m/>
    <m/>
    <m/>
    <m/>
    <m/>
    <m/>
    <m/>
    <m/>
    <m/>
    <s v="GESTIÓN TERRITORIAL Y POBLACIONES"/>
    <m/>
  </r>
  <r>
    <d v="2026-02-03T08:56:57"/>
    <s v="MÓNICA CUBILLOS ORTIZ"/>
    <x v="0"/>
    <n v="732612026"/>
    <d v="2026-01-30T00:00:00"/>
    <x v="0"/>
    <m/>
    <m/>
    <m/>
    <m/>
    <m/>
    <m/>
    <s v="MUJER"/>
    <n v="1"/>
    <s v="Danielle Zuleta"/>
    <n v="1"/>
    <n v="1"/>
    <s v="daniela15zuleta@gmail.com"/>
    <s v="Información piscinas CEFE Chapinero - SDQS 732612026"/>
    <x v="0"/>
    <s v="ARTE CULTURA Y PATRIMONIO"/>
    <x v="9"/>
    <x v="6"/>
    <n v="20267100028772"/>
    <d v="2026-02-02T00:00:00"/>
    <d v="2026-02-18T00:00:00"/>
    <n v="13"/>
    <s v="RESPUESTA TOTAL"/>
    <x v="0"/>
    <s v="NO ESPECIFICA"/>
    <m/>
    <m/>
    <m/>
    <m/>
    <m/>
    <m/>
    <m/>
    <m/>
    <m/>
    <m/>
    <m/>
    <m/>
    <m/>
    <m/>
    <m/>
    <m/>
    <m/>
    <s v="EQUIPAMIENTOS CULTURALES"/>
  </r>
  <r>
    <d v="2026-02-03T09:45:35"/>
    <s v="MÓNICA CUBILLOS ORTIZ"/>
    <x v="0"/>
    <n v="734062026"/>
    <d v="2026-01-30T00:00:00"/>
    <x v="0"/>
    <m/>
    <m/>
    <m/>
    <m/>
    <m/>
    <m/>
    <s v="HOMBRE"/>
    <n v="1"/>
    <s v="Mauricio Castellanos "/>
    <n v="1"/>
    <n v="1"/>
    <s v="mcastellanos50@gmail.com"/>
    <s v="Solicitud resolver problema con mi registro de perfil Centro Felicidad Chapinero - SDQS 734062026"/>
    <x v="0"/>
    <s v="ARTE CULTURA Y PATRIMONIO"/>
    <x v="9"/>
    <x v="6"/>
    <n v="20267100029212"/>
    <d v="2026-01-30T00:00:00"/>
    <d v="2026-02-18T00:00:00"/>
    <n v="13"/>
    <s v="RESPUESTA TOTAL"/>
    <x v="0"/>
    <s v="NO ESPECIFICA"/>
    <m/>
    <m/>
    <m/>
    <m/>
    <m/>
    <m/>
    <m/>
    <m/>
    <m/>
    <m/>
    <m/>
    <m/>
    <m/>
    <m/>
    <m/>
    <m/>
    <m/>
    <s v="EQUIPAMIENTOS CULTURALES"/>
  </r>
  <r>
    <d v="2026-02-06T12:52:13"/>
    <s v="MÓNICA CUBILLOS ORTIZ"/>
    <x v="0"/>
    <n v="860702026"/>
    <d v="2026-02-05T00:00:00"/>
    <x v="0"/>
    <m/>
    <m/>
    <m/>
    <m/>
    <m/>
    <m/>
    <s v="HOMBRE"/>
    <n v="1"/>
    <s v="ANDRÉS FELIPE BRICEÑO RODRÍGUEZ"/>
    <n v="1"/>
    <n v="1"/>
    <s v="andresbricenor@gmail.com"/>
    <s v="Solicitud prioritaria de pago de honorarios | Convenio 650 de 2025 - SDQS 860702026"/>
    <x v="0"/>
    <s v="ASUNTOS ADMINISTRATIVOS"/>
    <x v="2"/>
    <x v="14"/>
    <n v="20267100034392"/>
    <d v="2026-02-05T00:00:00"/>
    <d v="2026-02-24T00:00:00"/>
    <n v="13"/>
    <s v="RESPUESTA TOTAL"/>
    <x v="1"/>
    <s v="NO ESPECIFICA"/>
    <m/>
    <m/>
    <m/>
    <m/>
    <s v="GESTIÓN ADMINISTRATIVA"/>
    <m/>
    <m/>
    <m/>
    <m/>
    <m/>
    <m/>
    <m/>
    <m/>
    <m/>
    <m/>
    <m/>
    <m/>
    <m/>
  </r>
  <r>
    <d v="2026-02-09T15:39:10"/>
    <s v="JANETH CALDERÓN UPEGUI"/>
    <x v="0"/>
    <n v="902342026"/>
    <d v="2026-02-06T00:00:00"/>
    <x v="0"/>
    <m/>
    <m/>
    <m/>
    <m/>
    <m/>
    <m/>
    <s v="HOMBRE"/>
    <n v="1"/>
    <s v="Efraín Torres "/>
    <n v="1"/>
    <n v="1"/>
    <s v="artesanosculturadistrital@gmail.com"/>
    <s v="olicitud de reunión para tratar el tema de la ruta de fortalecimiento del sector artesanal en el marco del plan distrital de desarrollo consignado en su artículo 113. SDQS-902342026"/>
    <x v="0"/>
    <s v="ASUNTOS ADMINISTRATIVOS"/>
    <x v="2"/>
    <x v="6"/>
    <n v="20267100035362"/>
    <d v="2026-02-06T00:00:00"/>
    <d v="2026-02-25T00:00:00"/>
    <n v="13"/>
    <s v="RESPUESTA TOTAL"/>
    <x v="1"/>
    <s v="NO ESPECIFICA"/>
    <m/>
    <m/>
    <m/>
    <m/>
    <s v="GESTIÓN ADMINISTRATIVA"/>
    <m/>
    <m/>
    <m/>
    <m/>
    <m/>
    <m/>
    <m/>
    <m/>
    <m/>
    <m/>
    <m/>
    <m/>
    <m/>
  </r>
  <r>
    <d v="2026-02-09T16:02:35"/>
    <s v="MÓNICA CUBILLOS ORTIZ"/>
    <x v="0"/>
    <n v="903722026"/>
    <d v="2026-02-09T00:00:00"/>
    <x v="0"/>
    <m/>
    <m/>
    <m/>
    <m/>
    <m/>
    <m/>
    <s v="MUJER"/>
    <n v="1"/>
    <s v="Adriana Guzmán "/>
    <n v="1"/>
    <n v="1"/>
    <s v="adriguz21@hotmail.com"/>
    <s v="Solicitud Certificado CLACP - SDQS 903722026"/>
    <x v="0"/>
    <s v="ASUNTOS LOCALES Y PARTICIPACION"/>
    <x v="16"/>
    <x v="8"/>
    <n v="20267100036782"/>
    <d v="2026-02-09T00:00:00"/>
    <d v="2026-02-26T00:00:00"/>
    <n v="13"/>
    <s v="RESPUESTA TOTAL"/>
    <x v="1"/>
    <s v="NO ESPECIFICA"/>
    <m/>
    <m/>
    <m/>
    <m/>
    <m/>
    <m/>
    <m/>
    <m/>
    <m/>
    <m/>
    <m/>
    <m/>
    <m/>
    <m/>
    <m/>
    <m/>
    <s v="CONSEJOS LOCALES"/>
    <m/>
  </r>
  <r>
    <d v="2026-02-10T10:04:05"/>
    <s v="JANETH CALDERÓN UPEGUI"/>
    <x v="0"/>
    <n v="921442026"/>
    <d v="2026-02-09T00:00:00"/>
    <x v="0"/>
    <m/>
    <m/>
    <m/>
    <m/>
    <m/>
    <m/>
    <s v="MUJER"/>
    <n v="1"/>
    <s v="Isabel Ramirez"/>
    <n v="1"/>
    <n v="1"/>
    <s v="libelula8282@gmail.com"/>
    <s v="Solicitud copia de videos reuniones Barrios Vivos – Teusaquillo. SDQS-921442026"/>
    <x v="0"/>
    <s v="ASUNTOS LOCALES Y PARTICIPACION"/>
    <x v="16"/>
    <x v="8"/>
    <n v="20267100036682"/>
    <d v="2026-02-09T00:00:00"/>
    <d v="2026-02-26T00:00:00"/>
    <n v="13"/>
    <s v="RESPUESTA TOTAL"/>
    <x v="1"/>
    <s v="NO ESPECIFICA"/>
    <m/>
    <m/>
    <m/>
    <m/>
    <m/>
    <m/>
    <m/>
    <m/>
    <m/>
    <m/>
    <m/>
    <m/>
    <m/>
    <m/>
    <m/>
    <m/>
    <s v="CONSEJOS LOCALES"/>
    <m/>
  </r>
  <r>
    <d v="2026-02-11T18:57:48"/>
    <s v="JANETH CALDERÓN UPEGUI"/>
    <x v="0"/>
    <n v="998312026"/>
    <d v="2026-02-11T00:00:00"/>
    <x v="0"/>
    <m/>
    <m/>
    <m/>
    <m/>
    <m/>
    <m/>
    <s v="MUJER"/>
    <n v="1"/>
    <s v="Biblioteca Unad "/>
    <n v="1"/>
    <n v="1"/>
    <s v="biblioteca@unad.edu.co"/>
    <s v="Solicitud renovación Alianza Interbibliotecaria 2026 UNAD. SDQS-998312026"/>
    <x v="0"/>
    <s v="GESTION LECTURA Y BIBLIOTECAS"/>
    <x v="17"/>
    <x v="14"/>
    <n v="20267100040602"/>
    <d v="2026-02-11T00:00:00"/>
    <d v="2026-03-02T00:00:00"/>
    <n v="13"/>
    <s v="RESPUESTA TOTAL"/>
    <x v="1"/>
    <s v="NO ESPECIFICA"/>
    <m/>
    <m/>
    <m/>
    <m/>
    <m/>
    <m/>
    <m/>
    <m/>
    <m/>
    <m/>
    <m/>
    <m/>
    <m/>
    <s v="FUNCIONAMIENTO BIBLIOTECAS"/>
    <m/>
    <m/>
    <m/>
    <m/>
  </r>
  <r>
    <d v="2026-02-13T08:20:44"/>
    <s v="MÓNICA CUBILLOS ORTIZ"/>
    <x v="0"/>
    <n v="1067682026"/>
    <d v="2026-02-12T00:00:00"/>
    <x v="0"/>
    <m/>
    <m/>
    <m/>
    <m/>
    <m/>
    <m/>
    <s v="HOMBRE"/>
    <n v="1"/>
    <s v="Leonardo Sicard Fernandez "/>
    <n v="1"/>
    <n v="1"/>
    <s v="lsicard@comma.com.co"/>
    <s v="Uso del espacio para PodCast CEFE Chapinero - SDQS 1067682026"/>
    <x v="0"/>
    <s v="ARTE CULTURA Y PATRIMONIO"/>
    <x v="9"/>
    <x v="6"/>
    <n v="20267100041812"/>
    <d v="2026-02-12T00:00:00"/>
    <d v="2026-03-03T00:00:00"/>
    <n v="13"/>
    <s v="RESPUESTA TOTAL"/>
    <x v="1"/>
    <s v="NO ESPECIFICA"/>
    <m/>
    <m/>
    <m/>
    <m/>
    <m/>
    <m/>
    <m/>
    <m/>
    <m/>
    <m/>
    <m/>
    <m/>
    <m/>
    <m/>
    <m/>
    <m/>
    <m/>
    <s v="EQUIPAMIENTOS CULTURALES"/>
  </r>
  <r>
    <d v="2026-02-13T10:15:05"/>
    <s v="MÓNICA CUBILLOS ORTIZ"/>
    <x v="0"/>
    <n v="1071132026"/>
    <d v="2026-02-12T00:00:00"/>
    <x v="0"/>
    <m/>
    <m/>
    <m/>
    <m/>
    <m/>
    <m/>
    <s v="HOMBRE"/>
    <n v="1"/>
    <s v="Ricardo Suárez Castro"/>
    <n v="1"/>
    <n v="1"/>
    <s v="rickzuarez@gmail.com"/>
    <s v="Reclamación por exclusión irregular de veeduría e incumplimiento contractual de pagos - SDQS 1071132026"/>
    <x v="0"/>
    <s v="ASUNTOS LOCALES Y PARTICIPACION"/>
    <x v="13"/>
    <x v="4"/>
    <n v="20267100041902"/>
    <d v="2026-02-12T00:00:00"/>
    <d v="2026-03-03T00:00:00"/>
    <n v="13"/>
    <s v="RESPUESTA TOTAL"/>
    <x v="1"/>
    <s v="NO ESPECIFICA"/>
    <m/>
    <m/>
    <m/>
    <m/>
    <m/>
    <m/>
    <m/>
    <m/>
    <m/>
    <m/>
    <m/>
    <m/>
    <m/>
    <m/>
    <m/>
    <m/>
    <s v="GESTIÓN TERRITORIAL Y POBLACIONES"/>
    <m/>
  </r>
  <r>
    <d v="2026-02-13T16:07:36"/>
    <s v="MÓNICA CUBILLOS ORTIZ"/>
    <x v="0"/>
    <n v="1085732026"/>
    <d v="2026-02-12T00:00:00"/>
    <x v="0"/>
    <m/>
    <m/>
    <m/>
    <m/>
    <m/>
    <m/>
    <s v="MUJER"/>
    <n v="1"/>
    <s v="Sofía Vacca Torres"/>
    <n v="1"/>
    <n v="1"/>
    <s v="sofiatorres2114@gmail.com"/>
    <s v="Solicitud de información para uso de sala de exposiciones CEFE Chapinero - SDQS 1085732026"/>
    <x v="0"/>
    <s v="ARTE CULTURA Y PATRIMONIO"/>
    <x v="9"/>
    <x v="6"/>
    <n v="20267100042132"/>
    <d v="2026-02-12T00:00:00"/>
    <d v="2026-03-03T00:00:00"/>
    <n v="13"/>
    <s v="RESPUESTA TOTAL"/>
    <x v="1"/>
    <s v="NO ESPECIFICA"/>
    <m/>
    <m/>
    <m/>
    <m/>
    <m/>
    <m/>
    <m/>
    <m/>
    <m/>
    <m/>
    <m/>
    <m/>
    <m/>
    <m/>
    <m/>
    <m/>
    <m/>
    <s v="EQUIPAMIENTOS CULTURALES"/>
  </r>
  <r>
    <d v="2026-02-18T08:16:47"/>
    <s v="MÓNICA CUBILLOS ORTIZ"/>
    <x v="0"/>
    <n v="1197292026"/>
    <d v="2026-02-17T00:00:00"/>
    <x v="0"/>
    <m/>
    <m/>
    <m/>
    <m/>
    <m/>
    <m/>
    <s v="MUJER"/>
    <n v="1"/>
    <s v="María Paola Tovar Rangel "/>
    <n v="1"/>
    <n v="1"/>
    <s v="mariapaolatovar@gmail.com"/>
    <s v="Duda instrucciones inscripción al gimnasio CEFE - SDQS 1197292026"/>
    <x v="0"/>
    <s v="ARTE CULTURA Y PATRIMONIO"/>
    <x v="9"/>
    <x v="6"/>
    <n v="20267100046042"/>
    <d v="2026-02-17T00:00:00"/>
    <d v="2026-03-07T00:00:00"/>
    <n v="13"/>
    <s v="RESPUESTA TOTAL"/>
    <x v="1"/>
    <s v="NO ESPECIFICA"/>
    <m/>
    <m/>
    <m/>
    <m/>
    <m/>
    <m/>
    <m/>
    <m/>
    <m/>
    <m/>
    <m/>
    <m/>
    <m/>
    <m/>
    <m/>
    <m/>
    <m/>
    <s v="EQUIPAMIENTOS CULTURALES"/>
  </r>
  <r>
    <d v="2026-02-18T09:02:59"/>
    <s v="MÓNICA CUBILLOS ORTIZ"/>
    <x v="0"/>
    <n v="1198492026"/>
    <d v="2026-02-17T00:00:00"/>
    <x v="0"/>
    <m/>
    <m/>
    <m/>
    <m/>
    <m/>
    <m/>
    <s v="HOMBRE"/>
    <n v="1"/>
    <s v="Baptiste d'Argentré "/>
    <n v="1"/>
    <n v="1"/>
    <s v="baptiste.dargentre@gmail.com"/>
    <s v="Solicitud para acceder al Centro Felicidad Chapinero - SDQS 1198492026"/>
    <x v="0"/>
    <s v="ARTE CULTURA Y PATRIMONIO"/>
    <x v="9"/>
    <x v="6"/>
    <n v="20267100046642"/>
    <d v="2026-02-17T00:00:00"/>
    <d v="2026-03-06T00:00:00"/>
    <n v="13"/>
    <s v="RESPUESTA TOTAL"/>
    <x v="1"/>
    <s v="NO ESPECIFICA"/>
    <m/>
    <m/>
    <m/>
    <m/>
    <m/>
    <m/>
    <m/>
    <m/>
    <m/>
    <m/>
    <m/>
    <m/>
    <m/>
    <m/>
    <m/>
    <m/>
    <m/>
    <s v="EQUIPAMIENTOS CULTURALES"/>
  </r>
  <r>
    <d v="2026-02-18T10:40:09"/>
    <s v="JANETH CALDERÓN UPEGUI"/>
    <x v="0"/>
    <n v="1202752026"/>
    <d v="2026-02-17T00:00:00"/>
    <x v="0"/>
    <m/>
    <m/>
    <m/>
    <m/>
    <m/>
    <m/>
    <s v="HOMBRE"/>
    <n v="1"/>
    <s v="Iván Barreto "/>
    <n v="1"/>
    <n v="1"/>
    <s v="barretoivan355@gmail.com"/>
    <s v="Solicitud confirmación registro y reserva arena polivalente CEFE Chapinero. SDQS-1202752026"/>
    <x v="0"/>
    <s v="ARTE CULTURA Y PATRIMONIO"/>
    <x v="9"/>
    <x v="6"/>
    <n v="20267100044682"/>
    <d v="2026-02-17T00:00:00"/>
    <d v="2026-03-07T00:00:00"/>
    <n v="13"/>
    <s v="RESPUESTA TOTAL"/>
    <x v="1"/>
    <s v="NO ESPECIFICA"/>
    <m/>
    <m/>
    <m/>
    <m/>
    <m/>
    <m/>
    <m/>
    <m/>
    <m/>
    <m/>
    <m/>
    <m/>
    <m/>
    <m/>
    <m/>
    <m/>
    <m/>
    <s v="EQUIPAMIENTOS CULTURALES"/>
  </r>
  <r>
    <d v="2026-02-18T11:20:44"/>
    <s v="JANETH CALDERÓN UPEGUI"/>
    <x v="0"/>
    <n v="1204612026"/>
    <d v="2026-02-17T00:00:00"/>
    <x v="0"/>
    <m/>
    <m/>
    <m/>
    <m/>
    <m/>
    <m/>
    <s v="HOMBRE"/>
    <n v="1"/>
    <s v="ANDRES ORLANDO DIAZ FANDIÑO"/>
    <n v="1"/>
    <n v="1"/>
    <s v="andresodiazf@yahoo.es"/>
    <s v="Solicito reconsiderar la eliminación del servicio de &quot;Préstamo a Domicilio&quot; Bibliored. SDQS- 1204612026"/>
    <x v="0"/>
    <s v="GESTION LECTURA Y BIBLIOTECAS"/>
    <x v="20"/>
    <x v="14"/>
    <n v="20267100044762"/>
    <d v="2026-02-17T00:00:00"/>
    <d v="2026-03-06T00:00:00"/>
    <n v="13"/>
    <s v="RESPUESTA TOTAL"/>
    <x v="1"/>
    <s v="NO ESPECIFICA"/>
    <m/>
    <m/>
    <m/>
    <m/>
    <m/>
    <m/>
    <m/>
    <m/>
    <m/>
    <m/>
    <m/>
    <m/>
    <m/>
    <s v="SERVICIOS BIBLIOTECARIOS"/>
    <m/>
    <m/>
    <m/>
    <m/>
  </r>
  <r>
    <d v="2026-02-18T11:32:07"/>
    <s v="JANETH CALDERÓN UPEGUI"/>
    <x v="0"/>
    <n v="1205242026"/>
    <d v="2026-02-17T00:00:00"/>
    <x v="0"/>
    <m/>
    <m/>
    <m/>
    <m/>
    <m/>
    <m/>
    <s v="HOMBRE"/>
    <n v="1"/>
    <s v="Diego Alejandro Acosta Vega "/>
    <n v="1"/>
    <n v="1"/>
    <s v="diegoacosta080214@gmail.com"/>
    <s v="Solicitud información uso gimnasio CEFE Chapinero, hay algún proceso de inscripción? Algún costo? Y en qué horarios se puede asistir. SDQS- 1205242026"/>
    <x v="0"/>
    <s v="ARTE CULTURA Y PATRIMONIO"/>
    <x v="9"/>
    <x v="6"/>
    <n v="20267100044872"/>
    <d v="2026-02-17T00:00:00"/>
    <d v="2026-03-07T00:00:00"/>
    <n v="13"/>
    <s v="RESPUESTA TOTAL"/>
    <x v="1"/>
    <s v="NO ESPECIFICA"/>
    <m/>
    <m/>
    <m/>
    <m/>
    <m/>
    <m/>
    <m/>
    <m/>
    <m/>
    <m/>
    <m/>
    <m/>
    <m/>
    <m/>
    <m/>
    <m/>
    <m/>
    <s v="EQUIPAMIENTOS CULTURALES"/>
  </r>
  <r>
    <d v="2026-02-18T15:12:22"/>
    <s v="JANETH CALDERÓN UPEGUI"/>
    <x v="0"/>
    <n v="1213642026"/>
    <d v="2026-02-17T00:00:00"/>
    <x v="0"/>
    <m/>
    <m/>
    <m/>
    <m/>
    <m/>
    <m/>
    <s v="MUJER"/>
    <n v="1"/>
    <s v="Daniela Rodriguez "/>
    <n v="1"/>
    <n v="1"/>
    <s v="danirb19@hotmail.com"/>
    <s v=" Reserva Arena Polivalente - inconveniente en formulario. SDQS-1213642026"/>
    <x v="0"/>
    <s v="ARTE CULTURA Y PATRIMONIO"/>
    <x v="9"/>
    <x v="6"/>
    <n v="20267100045802"/>
    <d v="2026-02-17T00:00:00"/>
    <d v="2026-03-07T00:00:00"/>
    <n v="13"/>
    <s v="RESPUESTA TOTAL"/>
    <x v="1"/>
    <s v="NO ESPECIFICA"/>
    <m/>
    <m/>
    <m/>
    <m/>
    <m/>
    <m/>
    <m/>
    <m/>
    <m/>
    <m/>
    <m/>
    <m/>
    <m/>
    <m/>
    <m/>
    <m/>
    <m/>
    <s v="EQUIPAMIENTOS CULTURALES"/>
  </r>
  <r>
    <d v="2026-02-18T16:02:39"/>
    <s v="MÓNICA CUBILLOS ORTIZ"/>
    <x v="1"/>
    <n v="1168502026"/>
    <d v="2026-02-17T00:00:00"/>
    <x v="0"/>
    <m/>
    <m/>
    <m/>
    <m/>
    <m/>
    <m/>
    <s v="MUJER"/>
    <n v="1"/>
    <s v="YULY ASTRID LEON WINTACO"/>
    <n v="1"/>
    <n v="1"/>
    <s v="yulas08@hotmail.com"/>
    <s v="Información planta personal - SDQS 1168502026"/>
    <x v="0"/>
    <s v="TALENTO HUMANO Y CONTRATACION"/>
    <x v="6"/>
    <x v="0"/>
    <n v="20267100047872"/>
    <d v="2026-02-18T00:00:00"/>
    <d v="2026-03-06T00:00:00"/>
    <n v="13"/>
    <s v="RESPUESTA TOTAL"/>
    <x v="1"/>
    <s v="NO ESPECIFICA"/>
    <m/>
    <m/>
    <m/>
    <s v="INFORMACIÓN PLANTA PERSONAL"/>
    <m/>
    <m/>
    <m/>
    <m/>
    <m/>
    <m/>
    <m/>
    <m/>
    <m/>
    <m/>
    <m/>
    <m/>
    <m/>
    <m/>
  </r>
  <r>
    <d v="2026-02-23T15:08:14"/>
    <s v="MÓNICA CUBILLOS ORTIZ"/>
    <x v="0"/>
    <n v="1349622026"/>
    <d v="2026-02-20T00:00:00"/>
    <x v="0"/>
    <m/>
    <m/>
    <m/>
    <m/>
    <m/>
    <m/>
    <s v="MUJER"/>
    <n v="1"/>
    <s v="Natalia Franco Soto "/>
    <n v="1"/>
    <n v="1"/>
    <s v="francosotonatalia@gmail.com"/>
    <s v="Error en plataforma para registro en el gimnasio CEFE Chapinero - SDQS 1349622026"/>
    <x v="0"/>
    <s v="ARTE CULTURA Y PATRIMONIO"/>
    <x v="9"/>
    <x v="6"/>
    <n v="20267100051362"/>
    <d v="2026-02-20T00:00:00"/>
    <d v="2026-03-11T00:00:00"/>
    <n v="13"/>
    <s v="RESPUESTA TOTAL"/>
    <x v="1"/>
    <s v="NO ESPECIFICA"/>
    <m/>
    <m/>
    <m/>
    <m/>
    <m/>
    <m/>
    <m/>
    <m/>
    <m/>
    <m/>
    <m/>
    <m/>
    <m/>
    <m/>
    <m/>
    <m/>
    <m/>
    <s v="EQUIPAMIENTOS CULTURALES"/>
  </r>
  <r>
    <d v="2026-02-23T15:17:15"/>
    <s v="MÓNICA CUBILLOS ORTIZ"/>
    <x v="0"/>
    <n v="1350092026"/>
    <d v="2026-02-20T00:00:00"/>
    <x v="0"/>
    <m/>
    <m/>
    <m/>
    <m/>
    <m/>
    <m/>
    <s v="HOMBRE"/>
    <n v="1"/>
    <s v="Eduardo Pinilla León "/>
    <n v="1"/>
    <n v="1"/>
    <s v="sarosbass@outlook.com"/>
    <s v="Solicitud planillas de evaluación - SDQS 1350092026"/>
    <x v="0"/>
    <s v="CONVOCATORIAS"/>
    <x v="26"/>
    <x v="4"/>
    <n v="20267100051512"/>
    <d v="2026-02-20T00:00:00"/>
    <d v="2026-03-11T00:00:00"/>
    <n v="13"/>
    <s v="RESPUESTA TOTAL"/>
    <x v="1"/>
    <s v="NO ESPECIFICA"/>
    <m/>
    <m/>
    <m/>
    <m/>
    <m/>
    <m/>
    <s v="SOLICITUD DE PLANILLAS DE EVALUACIÓN"/>
    <m/>
    <m/>
    <m/>
    <m/>
    <m/>
    <m/>
    <m/>
    <m/>
    <m/>
    <m/>
    <m/>
  </r>
  <r>
    <d v="2026-02-24T14:47:18"/>
    <s v="MÓNICA CUBILLOS ORTIZ"/>
    <x v="0"/>
    <n v="1392692026"/>
    <d v="2026-02-23T00:00:00"/>
    <x v="0"/>
    <m/>
    <m/>
    <m/>
    <m/>
    <m/>
    <m/>
    <s v="MUJER"/>
    <n v="1"/>
    <s v="Alejandra Granados "/>
    <n v="1"/>
    <n v="1"/>
    <s v="salejandra.granadosc@gmail.com"/>
    <s v="Plataforma CEFE Chapinero - SDQS 1392692026"/>
    <x v="0"/>
    <s v="ARTE CULTURA Y PATRIMONIO"/>
    <x v="9"/>
    <x v="6"/>
    <n v="20267100052402"/>
    <d v="2026-02-23T00:00:00"/>
    <d v="2026-03-12T00:00:00"/>
    <n v="13"/>
    <s v="RESPUESTA TOTAL"/>
    <x v="1"/>
    <s v="NO ESPECIFICA"/>
    <m/>
    <m/>
    <m/>
    <m/>
    <m/>
    <m/>
    <m/>
    <m/>
    <m/>
    <m/>
    <m/>
    <m/>
    <m/>
    <m/>
    <m/>
    <m/>
    <m/>
    <s v="EQUIPAMIENTOS CULTURALES"/>
  </r>
  <r>
    <d v="2026-02-24T15:07:06"/>
    <s v="MÓNICA CUBILLOS ORTIZ"/>
    <x v="0"/>
    <n v="1393482026"/>
    <d v="2026-02-23T00:00:00"/>
    <x v="0"/>
    <m/>
    <m/>
    <m/>
    <m/>
    <m/>
    <m/>
    <s v="HOMBRE"/>
    <n v="1"/>
    <s v="Diego Muñoz "/>
    <n v="1"/>
    <n v="1"/>
    <s v="dego.m16@gmail.com"/>
    <s v="Plataforma CEFE Chapinero - SDQS 1393482026"/>
    <x v="0"/>
    <s v="ARTE CULTURA Y PATRIMONIO"/>
    <x v="9"/>
    <x v="6"/>
    <n v="20267100052482"/>
    <d v="2026-02-23T00:00:00"/>
    <d v="2026-03-12T00:00:00"/>
    <n v="13"/>
    <s v="RESPUESTA TOTAL"/>
    <x v="1"/>
    <s v="NO ESPECIFICA"/>
    <m/>
    <m/>
    <m/>
    <m/>
    <m/>
    <m/>
    <m/>
    <m/>
    <m/>
    <m/>
    <m/>
    <m/>
    <m/>
    <m/>
    <m/>
    <m/>
    <m/>
    <s v="EQUIPAMIENTOS CULTURALES"/>
  </r>
  <r>
    <d v="2026-02-24T15:18:51"/>
    <s v="MÓNICA CUBILLOS ORTIZ"/>
    <x v="0"/>
    <n v="1393822026"/>
    <d v="2026-02-23T00:00:00"/>
    <x v="0"/>
    <m/>
    <m/>
    <m/>
    <m/>
    <m/>
    <m/>
    <s v="MUJER"/>
    <n v="1"/>
    <s v="Karen Cabarcas González"/>
    <n v="1"/>
    <n v="1"/>
    <s v=" cuentasempresariales85@gmail.com"/>
    <s v="Servicio de préstamo domiciliario de libros - SDQS 1393822026"/>
    <x v="0"/>
    <s v="GESTION LECTURA Y BIBLIOTECAS"/>
    <x v="20"/>
    <x v="14"/>
    <n v="20267100052582"/>
    <d v="2026-02-23T00:00:00"/>
    <d v="2026-03-12T00:00:00"/>
    <n v="13"/>
    <s v="RESPUESTA TOTAL"/>
    <x v="1"/>
    <s v="NO ESPECIFICA"/>
    <m/>
    <m/>
    <m/>
    <m/>
    <m/>
    <m/>
    <m/>
    <m/>
    <m/>
    <m/>
    <m/>
    <m/>
    <m/>
    <s v="SERVICIOS BIBLIOTECARIOS"/>
    <m/>
    <m/>
    <m/>
    <m/>
  </r>
  <r>
    <d v="2026-02-24T16:02:14"/>
    <s v="MÓNICA CUBILLOS ORTIZ"/>
    <x v="0"/>
    <n v="1395532026"/>
    <d v="2026-02-23T00:00:00"/>
    <x v="0"/>
    <m/>
    <m/>
    <m/>
    <m/>
    <m/>
    <m/>
    <s v="HOMBRE"/>
    <n v="1"/>
    <s v="Daniel Posso "/>
    <n v="1"/>
    <n v="1"/>
    <s v="daniel.posso@ymail.com"/>
    <s v="Plataforma CEFE Chapinero - SDQS 1395532026"/>
    <x v="0"/>
    <s v="ARTE CULTURA Y PATRIMONIO"/>
    <x v="9"/>
    <x v="6"/>
    <n v="20267100052592"/>
    <d v="2026-02-23T00:00:00"/>
    <d v="2026-03-12T00:00:00"/>
    <n v="13"/>
    <s v="RESPUESTA TOTAL"/>
    <x v="1"/>
    <s v="NO ESPECIFICA"/>
    <m/>
    <m/>
    <m/>
    <m/>
    <m/>
    <m/>
    <m/>
    <m/>
    <m/>
    <m/>
    <m/>
    <m/>
    <m/>
    <m/>
    <m/>
    <m/>
    <m/>
    <s v="EQUIPAMIENTOS CULTURALES"/>
  </r>
  <r>
    <d v="2026-02-25T11:14:12"/>
    <s v="VIVIANA ORTIZ BERNAL"/>
    <x v="0"/>
    <n v="1412092026"/>
    <d v="2026-02-24T00:00:00"/>
    <x v="3"/>
    <m/>
    <m/>
    <m/>
    <m/>
    <m/>
    <m/>
    <s v="HOMBRE"/>
    <n v="1"/>
    <s v="EDUARDO PINILLA"/>
    <n v="1"/>
    <n v="1"/>
    <n v="1"/>
    <s v="INFORMACION PLANILLA PROYECTOS_x000a_"/>
    <x v="0"/>
    <s v="CONVOCATORIAS"/>
    <x v="26"/>
    <x v="4"/>
    <n v="20267100054162"/>
    <d v="2026-02-25T00:00:00"/>
    <d v="2026-03-13T00:00:00"/>
    <n v="13"/>
    <s v="RESPUESTA TOTAL"/>
    <x v="1"/>
    <s v="NO ESPECIFICA"/>
    <m/>
    <m/>
    <m/>
    <m/>
    <m/>
    <m/>
    <s v="SOLICITUD DE PLANILLAS DE EVALUACIÓN"/>
    <m/>
    <m/>
    <m/>
    <m/>
    <m/>
    <m/>
    <m/>
    <m/>
    <m/>
    <m/>
    <m/>
  </r>
  <r>
    <d v="2026-02-26T10:19:33"/>
    <s v="JANETH CALDERÓN UPEGUI"/>
    <x v="0"/>
    <n v="1412232026"/>
    <d v="2026-02-24T00:00:00"/>
    <x v="0"/>
    <m/>
    <m/>
    <m/>
    <m/>
    <m/>
    <m/>
    <s v="MUJER"/>
    <n v="1"/>
    <s v="Alejandra Granados &lt;salejandra.granadosc@gmail.com&gt;"/>
    <n v="1"/>
    <n v="1"/>
    <s v="salejandra.granadosc@gmail.com"/>
    <s v="SOLICITUD HABILITACIÓN DE RESERVA CEFE CHAPINERO SDQS 1412232026"/>
    <x v="0"/>
    <s v="ARTE CULTURA Y PATRIMONIO"/>
    <x v="9"/>
    <x v="6"/>
    <n v="20267100054182"/>
    <d v="2026-02-24T00:00:00"/>
    <d v="2026-03-14T00:00:00"/>
    <n v="13"/>
    <s v="RESPUESTA TOTAL"/>
    <x v="1"/>
    <s v="NO ESPECIFICA"/>
    <m/>
    <m/>
    <m/>
    <m/>
    <m/>
    <m/>
    <m/>
    <m/>
    <m/>
    <m/>
    <m/>
    <m/>
    <m/>
    <m/>
    <m/>
    <m/>
    <m/>
    <s v="EQUIPAMIENTOS CULTURALES"/>
  </r>
  <r>
    <d v="2026-02-26T12:26:38"/>
    <s v="MÓNICA CUBILLOS ORTIZ"/>
    <x v="0"/>
    <n v="1457972026"/>
    <d v="2026-02-25T00:00:00"/>
    <x v="0"/>
    <m/>
    <m/>
    <m/>
    <m/>
    <m/>
    <m/>
    <s v="HOMBRE"/>
    <n v="1"/>
    <s v="Andrés López "/>
    <n v="1"/>
    <n v="1"/>
    <s v="andreslopez@savingtheamazon.org"/>
    <s v="Solicitud de cotización espacios CEFE Chapinero - SDQS 1457972026"/>
    <x v="0"/>
    <s v="ARTE CULTURA Y PATRIMONIO"/>
    <x v="9"/>
    <x v="6"/>
    <n v="20267100055552"/>
    <d v="2026-02-25T00:00:00"/>
    <d v="2026-03-16T00:00:00"/>
    <n v="13"/>
    <s v="RESPUESTA TOTAL"/>
    <x v="1"/>
    <s v="NO ESPECIFICA"/>
    <m/>
    <m/>
    <m/>
    <m/>
    <m/>
    <m/>
    <m/>
    <m/>
    <m/>
    <m/>
    <m/>
    <m/>
    <m/>
    <m/>
    <m/>
    <m/>
    <m/>
    <s v="EQUIPAMIENTOS CULTURALES"/>
  </r>
  <r>
    <d v="2026-02-26T14:05:57"/>
    <s v="JANETH CALDERÓN UPEGUI"/>
    <x v="0"/>
    <n v="1460662026"/>
    <d v="2026-02-25T00:00:00"/>
    <x v="0"/>
    <m/>
    <m/>
    <m/>
    <m/>
    <m/>
    <m/>
    <s v="MUJER"/>
    <n v="1"/>
    <s v="Nancy Ordoñez "/>
    <n v="1"/>
    <n v="1"/>
    <s v="mafaldita_642@hotmail.com"/>
    <s v="Alquiler Sala en CEFE Chapinero. SDQS-1460662026"/>
    <x v="0"/>
    <s v="ARTE CULTURA Y PATRIMONIO"/>
    <x v="9"/>
    <x v="6"/>
    <n v="20267100054932"/>
    <d v="2026-02-25T00:00:00"/>
    <d v="2026-03-16T00:00:00"/>
    <n v="13"/>
    <s v="RESPUESTA TOTAL"/>
    <x v="1"/>
    <s v="NO ESPECIFICA"/>
    <m/>
    <m/>
    <m/>
    <m/>
    <m/>
    <m/>
    <m/>
    <m/>
    <m/>
    <m/>
    <m/>
    <m/>
    <m/>
    <m/>
    <m/>
    <m/>
    <m/>
    <s v="EQUIPAMIENTOS CULTURALES"/>
  </r>
  <r>
    <d v="2026-02-27T10:45:57"/>
    <s v="JANETH CALDERÓN UPEGUI"/>
    <x v="0"/>
    <n v="1487932026"/>
    <d v="2026-02-26T00:00:00"/>
    <x v="0"/>
    <m/>
    <m/>
    <m/>
    <m/>
    <m/>
    <m/>
    <s v="MUJER"/>
    <n v="1"/>
    <s v="Évelyn Ladino Vásquez"/>
    <n v="1"/>
    <n v="1"/>
    <s v="juridica23@gmail.com"/>
    <s v="Solicitud de Información- Practicas Libre Madre e Hija en piscina. SDQS-1487932026"/>
    <x v="0"/>
    <s v="ARTE CULTURA Y PATRIMONIO"/>
    <x v="9"/>
    <x v="6"/>
    <n v="20267100056312"/>
    <d v="2026-02-26T00:00:00"/>
    <d v="2026-03-17T00:00:00"/>
    <n v="13"/>
    <s v="RESPUESTA TOTAL"/>
    <x v="1"/>
    <s v="NO ESPECIFICA"/>
    <m/>
    <m/>
    <m/>
    <m/>
    <m/>
    <m/>
    <m/>
    <m/>
    <m/>
    <m/>
    <m/>
    <m/>
    <m/>
    <m/>
    <m/>
    <m/>
    <m/>
    <s v="EQUIPAMIENTOS CULTURALES"/>
  </r>
  <r>
    <d v="2026-03-02T12:16:13"/>
    <s v="JANETH CALDERÓN UPEGUI"/>
    <x v="1"/>
    <n v="1522012026"/>
    <d v="2026-03-01T00:00:00"/>
    <x v="0"/>
    <m/>
    <m/>
    <m/>
    <m/>
    <m/>
    <m/>
    <s v="HOMBRE"/>
    <n v="1"/>
    <s v="JUAN CARLOS ARROYO SOSA"/>
    <n v="1"/>
    <n v="1"/>
    <s v="jcarroyos@gmail.com"/>
    <s v="SOLICITUD INFORMOCACION DE CUANDO ESTARAN DISPONIBLES EN LA PLATAFORMA CULTURED.GOV.CO TODAS LAS CONVOCATORIAS Y ESTIMULOS DEL PORTAFOLIO 2026, INCLUYENDO LAS 164 CONVOCATORIAS Y LOS 891 ESTIMULOS DEL PROGRAMA DISTRITAL DE ESTIMULOS ANUNCIADOS."/>
    <x v="0"/>
    <s v="CONVOCATORIAS"/>
    <x v="14"/>
    <x v="4"/>
    <n v="20267100058872"/>
    <d v="2026-03-01T00:00:00"/>
    <d v="2026-03-18T00:00:00"/>
    <n v="13"/>
    <s v="RESPUESTA TOTAL"/>
    <x v="3"/>
    <s v="NO ESPECIFICA"/>
    <m/>
    <m/>
    <m/>
    <m/>
    <m/>
    <m/>
    <s v="ASESORÍAS CONVOCATORIAS E INVITACIONES PÚBLICAS"/>
    <m/>
    <m/>
    <m/>
    <m/>
    <m/>
    <m/>
    <m/>
    <m/>
    <m/>
    <m/>
    <m/>
  </r>
  <r>
    <d v="2026-03-04T13:50:53"/>
    <s v="JANETH CALDERÓN UPEGUI"/>
    <x v="0"/>
    <n v="1622162026"/>
    <d v="2026-03-03T00:00:00"/>
    <x v="0"/>
    <m/>
    <m/>
    <m/>
    <m/>
    <m/>
    <m/>
    <s v="MUJER"/>
    <n v="1"/>
    <s v="Raquel Pinto Sánchez "/>
    <n v="1"/>
    <n v="1"/>
    <s v="ccctierradelsol@gmail.com"/>
    <s v=" Intención de solicitar un Taller y/o un recorrido guiado al Centro Felicidad Chapinero de la ciudad de Bogotá, dirigido a personas mayores con discapacidad múltiple y situación de fragilidad social, de escasos recursos económicos. SDQS-1622162026."/>
    <x v="0"/>
    <s v="ARTE CULTURA Y PATRIMONIO"/>
    <x v="9"/>
    <x v="6"/>
    <n v="20267100060812"/>
    <d v="2026-03-03T00:00:00"/>
    <d v="2026-03-20T00:00:00"/>
    <n v="13"/>
    <s v="RESPUESTA TOTAL"/>
    <x v="3"/>
    <s v="NO ESPECIFICA"/>
    <m/>
    <m/>
    <m/>
    <m/>
    <m/>
    <m/>
    <m/>
    <m/>
    <m/>
    <m/>
    <m/>
    <m/>
    <m/>
    <m/>
    <m/>
    <m/>
    <m/>
    <s v="EQUIPAMIENTOS CULTURALES"/>
  </r>
  <r>
    <d v="2026-03-05T15:26:15"/>
    <s v="JANETH CALDERÓN UPEGUI"/>
    <x v="0"/>
    <n v="1664842026"/>
    <d v="2026-03-04T00:00:00"/>
    <x v="0"/>
    <m/>
    <m/>
    <m/>
    <m/>
    <m/>
    <m/>
    <s v="HOMBRE"/>
    <n v="1"/>
    <s v="Hernán Martínez "/>
    <n v="1"/>
    <n v="1"/>
    <s v="hmartinez@vimar.com.co"/>
    <s v=" Solicitud del radicado de la presentación ante el IDPC del proceso de evaluación técnica del levantamiento del patrimonio arquitectónico del inmueble ubicado en la calle 55 bis N° 17-31.SDQS-1664842026"/>
    <x v="0"/>
    <s v="BIENES DE INTERES CULTURAL"/>
    <x v="5"/>
    <x v="3"/>
    <n v="20267100061602"/>
    <d v="2026-03-04T00:00:00"/>
    <d v="2026-03-24T00:00:00"/>
    <n v="13"/>
    <s v="RESPUESTA TOTAL"/>
    <x v="3"/>
    <s v="NO ESPECIFICA"/>
    <m/>
    <m/>
    <m/>
    <m/>
    <m/>
    <m/>
    <m/>
    <m/>
    <m/>
    <m/>
    <m/>
    <m/>
    <m/>
    <m/>
    <m/>
    <s v="CONTROL URBANO SOBRE BIC EN BOGOTÁ"/>
    <m/>
    <m/>
  </r>
  <r>
    <d v="2026-03-05T16:10:28"/>
    <s v="JANETH CALDERÓN UPEGUI"/>
    <x v="0"/>
    <n v="1623732026"/>
    <d v="2026-03-04T00:00:00"/>
    <x v="0"/>
    <m/>
    <m/>
    <m/>
    <m/>
    <m/>
    <m/>
    <s v="HOMBRE"/>
    <n v="1"/>
    <s v="CESAR  HIGUERA"/>
    <n v="1"/>
    <n v="1"/>
    <s v="CESAR.HIGUERA@GMAIL.COM"/>
    <s v="Solicitud información sobre algunos temas que espero avancen positivamente por el bien de la ciudad...: SDQS-1623732026"/>
    <x v="0"/>
    <s v="ASUNTOS ADMINISTRATIVOS"/>
    <x v="2"/>
    <x v="9"/>
    <n v="20267100061772"/>
    <d v="2026-03-04T00:00:00"/>
    <d v="2026-03-24T00:00:00"/>
    <n v="13"/>
    <s v="RESPUESTA TOTAL"/>
    <x v="3"/>
    <s v="NO ESPECIFICA"/>
    <m/>
    <m/>
    <m/>
    <m/>
    <s v="GESTIÓN ADMINISTRATIVA"/>
    <m/>
    <m/>
    <m/>
    <m/>
    <m/>
    <m/>
    <m/>
    <m/>
    <m/>
    <m/>
    <m/>
    <m/>
    <m/>
  </r>
  <r>
    <d v="2026-03-05T17:56:04"/>
    <s v="JANETH CALDERÓN UPEGUI"/>
    <x v="1"/>
    <n v="1629382026"/>
    <d v="2026-03-04T00:00:00"/>
    <x v="0"/>
    <m/>
    <m/>
    <m/>
    <m/>
    <m/>
    <m/>
    <s v="MUJER"/>
    <n v="1"/>
    <s v="PAULA VALENTINA MORALES MORENO"/>
    <n v="1"/>
    <n v="1"/>
    <s v="pavamomo525@gmail.com"/>
    <s v="Recurso de Reposición y en subsidio apelación contra la Resolución N° 109 Del 11 de febrero de 2026 “por medio de la cual se acoge el Concepto del Consejo Distrital de Patrimonio Cultural y se decide la solicitud de modificación de la denominación de la declaratoria como Bien de Interés Cultural del Ámbito Distrital del Edificio Avianca, ubicado en la calle 16 6 – 66 y/o carrera 7 16 36, en el Barrio la Veracruz, en la localidad de Santa Fe, en Bogotá D.C.”. SDSQ-1629382026"/>
    <x v="0"/>
    <s v="BIENES DE INTERES CULTURAL"/>
    <x v="15"/>
    <x v="3"/>
    <n v="20267100062462"/>
    <d v="2026-03-04T00:00:00"/>
    <d v="2026-03-24T00:00:00"/>
    <n v="13"/>
    <s v="RESPUESTA TOTAL"/>
    <x v="3"/>
    <s v="NO ESPECIFICA"/>
    <m/>
    <m/>
    <m/>
    <m/>
    <m/>
    <m/>
    <m/>
    <m/>
    <m/>
    <m/>
    <m/>
    <m/>
    <m/>
    <m/>
    <m/>
    <s v="DECLARACIÓN REVOCATORIA O CAMBIO DE CATEGORÍA DEL BIC"/>
    <m/>
    <m/>
  </r>
  <r>
    <d v="2026-03-06T09:35:01"/>
    <s v="JANETH CALDERÓN UPEGUI"/>
    <x v="0"/>
    <n v="1679552026"/>
    <d v="2026-03-05T00:00:00"/>
    <x v="0"/>
    <m/>
    <m/>
    <m/>
    <m/>
    <m/>
    <m/>
    <s v="MUJER"/>
    <n v="26046568"/>
    <s v="MARIA ISABEL MADERA CAMAÑO"/>
    <n v="1"/>
    <n v="1"/>
    <s v="meralba23692@gmail.com"/>
    <s v=" Solicitud información concerniente al empleo de carrera administrativa de la plata de personas de la SCRD. SDQS-1679552026"/>
    <x v="0"/>
    <s v="TALENTO HUMANO Y CONTRATACION"/>
    <x v="6"/>
    <x v="0"/>
    <n v="20267100063092"/>
    <d v="2026-03-05T00:00:00"/>
    <d v="2026-03-25T00:00:00"/>
    <n v="13"/>
    <s v="RESPUESTA TOTAL"/>
    <x v="3"/>
    <s v="NO ESPECIFICA"/>
    <m/>
    <m/>
    <m/>
    <s v="INFORMACIÓN PLANTA PERSONAL"/>
    <m/>
    <m/>
    <m/>
    <m/>
    <m/>
    <m/>
    <m/>
    <m/>
    <m/>
    <m/>
    <m/>
    <m/>
    <m/>
    <m/>
  </r>
  <r>
    <d v="2026-03-10T12:04:39"/>
    <s v="MÓNICA CUBILLOS ORTIZ"/>
    <x v="0"/>
    <n v="1775982026"/>
    <d v="2026-03-09T00:00:00"/>
    <x v="0"/>
    <m/>
    <m/>
    <m/>
    <m/>
    <m/>
    <m/>
    <s v="HOMBRE"/>
    <n v="1"/>
    <s v="Julian Camilo Mosquera Marín"/>
    <n v="1"/>
    <n v="1"/>
    <s v="artemosku@gmail.com"/>
    <s v="Solicitud Certificación Participación Barrios Vivos Fontibón 2024 y 2025 - SDQS 1775982026"/>
    <x v="0"/>
    <s v="ASUNTOS LOCALES Y PARTICIPACION"/>
    <x v="13"/>
    <x v="8"/>
    <n v="20267100065312"/>
    <d v="2026-03-09T00:00:00"/>
    <d v="2026-03-27T00:00:00"/>
    <n v="13"/>
    <s v="RESPUESTA TOTAL"/>
    <x v="3"/>
    <s v="NO ESPECIFICA"/>
    <m/>
    <m/>
    <m/>
    <m/>
    <m/>
    <m/>
    <m/>
    <m/>
    <m/>
    <m/>
    <m/>
    <m/>
    <m/>
    <m/>
    <m/>
    <m/>
    <s v="GESTIÓN TERRITORIAL Y POBLACIONES"/>
    <m/>
  </r>
  <r>
    <d v="2026-03-10T15:19:46"/>
    <s v="JANETH CALDERÓN UPEGUI"/>
    <x v="0"/>
    <n v="1781372026"/>
    <d v="2026-03-09T00:00:00"/>
    <x v="0"/>
    <m/>
    <m/>
    <m/>
    <m/>
    <m/>
    <m/>
    <s v="MUJER"/>
    <n v="1"/>
    <s v="YOLANDA ELIZABETH SOTO ALFONSO "/>
    <n v="1"/>
    <n v="1"/>
    <s v="vecinos.pro.polo@gmail,com"/>
    <s v="Derecho de petición artículo 23 de la constitución política y ley 1755 de 2015 y solicitud respetuosa cambio de fachada de la carrera 21 #86 a 24 (anexo foto). SDQS-1781372026 "/>
    <x v="0"/>
    <s v="BIENES DE INTERES CULTURAL"/>
    <x v="5"/>
    <x v="3"/>
    <n v="20267100065042"/>
    <d v="2026-03-09T00:00:00"/>
    <d v="2026-03-27T00:00:00"/>
    <n v="13"/>
    <s v="RESPUESTA TOTAL"/>
    <x v="3"/>
    <s v="NO ESPECIFICA"/>
    <m/>
    <m/>
    <m/>
    <m/>
    <m/>
    <m/>
    <m/>
    <m/>
    <m/>
    <m/>
    <m/>
    <m/>
    <m/>
    <m/>
    <m/>
    <s v="CONTROL URBANO SOBRE BIC EN BOGOTÁ"/>
    <m/>
    <m/>
  </r>
  <r>
    <d v="2026-03-18T11:45:53"/>
    <s v="JANETH CALDERÓN UPEGUI"/>
    <x v="1"/>
    <n v="1854972026"/>
    <d v="2026-03-13T00:00:00"/>
    <x v="0"/>
    <m/>
    <m/>
    <m/>
    <m/>
    <m/>
    <m/>
    <s v="ANÓNIMO"/>
    <m/>
    <m/>
    <m/>
    <m/>
    <m/>
    <s v="SEÑORES INSTITUTO DISTRITAL DE PATRIMONIO CULTURAL - IDCP CIUDAD ASUNTO: QUERELLA POR COMPORTAMIENTO CONTRARIO A LA INTEGRIDAD URBANISTICA, A LA SEGURIDAD Y CONVIVENCIA EN EL ESPACIO PUBLICO EL INMUEBLE UBICADO EN LA CARRERA 21 NO. 39 - 09, CON NUMERO DE MATRICULA 50C – 966460, LOCALIZADO EN EL BARRIO LA SOLEDAD DE LA LOCALIDAD DE TEUSAQUILLO DE BOGOTA D.C.,"/>
    <x v="0"/>
    <s v="BIENES DE INTERES CULTURAL"/>
    <x v="5"/>
    <x v="3"/>
    <n v="20267100074462"/>
    <d v="2026-03-13T00:00:00"/>
    <d v="2026-04-06T00:00:00"/>
    <n v="13"/>
    <s v="RESPUESTA TOTAL"/>
    <x v="3"/>
    <s v="NO ESPECIFICA"/>
    <m/>
    <m/>
    <m/>
    <m/>
    <m/>
    <m/>
    <m/>
    <m/>
    <m/>
    <m/>
    <m/>
    <m/>
    <m/>
    <m/>
    <m/>
    <s v="CONTROL URBANO SOBRE BIC EN BOGOTÁ"/>
    <m/>
    <m/>
  </r>
  <r>
    <d v="2026-03-24T08:18:20"/>
    <s v="JANETH CALDERÓN UPEGUI"/>
    <x v="1"/>
    <n v="1902092026"/>
    <d v="2026-03-13T00:00:00"/>
    <x v="0"/>
    <m/>
    <m/>
    <m/>
    <m/>
    <m/>
    <m/>
    <s v="HOMBRE"/>
    <n v="1"/>
    <s v="JUAN BOLIVAR BAUTISTA CORREA"/>
    <n v="1"/>
    <n v="1"/>
    <s v="juanitobol@yahoo.es"/>
    <s v="Como se garantiza el fomento y el apoyo a procesos que los grupos de persona mayor tienen en el territorio. SDQS-1902092026"/>
    <x v="0"/>
    <s v="CONVOCATORIAS"/>
    <x v="14"/>
    <x v="4"/>
    <n v="20267100077622"/>
    <d v="2026-03-18T00:00:00"/>
    <d v="2026-04-06T00:00:00"/>
    <n v="13"/>
    <s v="RESPUESTA TOTAL"/>
    <x v="3"/>
    <s v="NO ESPECIFICA"/>
    <m/>
    <m/>
    <m/>
    <m/>
    <m/>
    <m/>
    <m/>
    <m/>
    <m/>
    <m/>
    <m/>
    <m/>
    <m/>
    <m/>
    <m/>
    <m/>
    <m/>
    <s v="FORMACIÓN EN ARTE Y CULTURA"/>
  </r>
  <r>
    <d v="2026-03-17T10:22:02"/>
    <s v="VIVIANA ORTIZ BERNAL"/>
    <x v="0"/>
    <n v="1973652026"/>
    <d v="2026-03-16T00:00:00"/>
    <x v="0"/>
    <m/>
    <m/>
    <m/>
    <m/>
    <m/>
    <m/>
    <s v="PERSONA JURÍDICA"/>
    <n v="1"/>
    <s v="URBANOS"/>
    <n v="1"/>
    <n v="1"/>
    <s v="urbanoszc@gmail.com"/>
    <s v="Solicitamos se nos suministre copia del Acta de la Sesion del Consejo Distrital de Patrimonio Cultural (CDPC), llevada a cabo el quince (15) de octubre del ano dos mil veinticinco (2025)"/>
    <x v="0"/>
    <s v="BIENES DE INTERES CULTURAL"/>
    <x v="19"/>
    <x v="3"/>
    <n v="20267100072022"/>
    <d v="2026-03-16T00:00:00"/>
    <d v="2026-04-07T00:00:00"/>
    <n v="13"/>
    <s v="RESPUESTA TOTAL"/>
    <x v="3"/>
    <s v="NO ESPECIFICA"/>
    <m/>
    <m/>
    <m/>
    <m/>
    <m/>
    <m/>
    <m/>
    <m/>
    <m/>
    <m/>
    <m/>
    <m/>
    <m/>
    <m/>
    <m/>
    <s v="CONTROL URBANO SOBRE BIC EN BOGOTÁ"/>
    <m/>
    <m/>
  </r>
  <r>
    <d v="2026-03-17T14:59:26"/>
    <s v="VIVIANA ORTIZ BERNAL"/>
    <x v="0"/>
    <n v="1988602026"/>
    <d v="2026-03-16T00:00:00"/>
    <x v="0"/>
    <m/>
    <m/>
    <m/>
    <m/>
    <m/>
    <m/>
    <s v="PERSONA JURÍDICA"/>
    <n v="1"/>
    <s v="FILM MUSIC ORCHESTRA S.A.S."/>
    <n v="1"/>
    <n v="1"/>
    <s v=" info@filmo.com.co"/>
    <s v="Solicitud de orientación – Convocatoria LEP 2026 Infraestructura privada o mixta"/>
    <x v="0"/>
    <s v="CONVOCATORIAS"/>
    <x v="5"/>
    <x v="3"/>
    <n v="2026710007210"/>
    <d v="2026-03-16T00:00:00"/>
    <d v="2026-04-07T00:00:00"/>
    <n v="13"/>
    <s v="RESPUESTA TOTAL"/>
    <x v="3"/>
    <s v="NO ESPECIFICA"/>
    <m/>
    <m/>
    <m/>
    <m/>
    <m/>
    <m/>
    <s v="ASESORÍAS CONVOCATORIAS E INVITACIONES PÚBLICAS"/>
    <m/>
    <m/>
    <m/>
    <m/>
    <m/>
    <m/>
    <m/>
    <m/>
    <m/>
    <m/>
    <m/>
  </r>
  <r>
    <d v="2026-03-18T16:21:50"/>
    <s v="MÓNICA CUBILLOS ORTIZ"/>
    <x v="0"/>
    <n v="2026672026"/>
    <d v="2026-03-16T00:00:00"/>
    <x v="0"/>
    <m/>
    <m/>
    <m/>
    <m/>
    <m/>
    <m/>
    <s v="HOMBRE"/>
    <n v="1"/>
    <s v="Antonio Gomez Lopez "/>
    <n v="1"/>
    <n v="1"/>
    <s v="antoniofabula@gmail.com"/>
    <s v="SOLICITUD PARTICIPACION FIAV - SDQS 2026672026"/>
    <x v="0"/>
    <s v="SERVICIO A LA CIUDADANIA"/>
    <x v="14"/>
    <x v="9"/>
    <n v="20267100072372"/>
    <d v="2026-03-16T00:00:00"/>
    <d v="2026-04-07T00:00:00"/>
    <n v="13"/>
    <s v="RESPUESTA TOTAL"/>
    <x v="3"/>
    <s v="NO ESPECIFICA"/>
    <m/>
    <m/>
    <m/>
    <m/>
    <m/>
    <m/>
    <m/>
    <m/>
    <s v="ASISTENCIA Y ACOMPAÑAMIENTO A ARTISTAS"/>
    <m/>
    <m/>
    <m/>
    <m/>
    <m/>
    <m/>
    <m/>
    <m/>
    <m/>
  </r>
  <r>
    <d v="2026-03-19T17:27:35"/>
    <s v="JANETH CALDERÓN UPEGUI"/>
    <x v="0"/>
    <n v="2065202026"/>
    <d v="2026-03-18T00:00:00"/>
    <x v="0"/>
    <m/>
    <m/>
    <m/>
    <m/>
    <m/>
    <m/>
    <s v="MUJER"/>
    <n v="1"/>
    <s v="laura melisa londoño leòn"/>
    <n v="1"/>
    <n v="1"/>
    <s v="laura.melisa24@gmail.com"/>
    <s v="Confirmación usuario-Perfil completo CEFE Chapinero. SDQS-2065202026"/>
    <x v="0"/>
    <s v="ARTE CULTURA Y PATRIMONIO"/>
    <x v="10"/>
    <x v="6"/>
    <n v="20267100074232"/>
    <d v="2026-03-18T00:00:00"/>
    <d v="2026-04-09T00:00:00"/>
    <n v="13"/>
    <s v="RESPUESTA TOTAL"/>
    <x v="3"/>
    <s v="NO ESPECIFICA"/>
    <m/>
    <m/>
    <m/>
    <m/>
    <m/>
    <m/>
    <m/>
    <m/>
    <m/>
    <m/>
    <m/>
    <m/>
    <m/>
    <m/>
    <m/>
    <m/>
    <m/>
    <s v="EQUIPAMIENTOS CULTURALES"/>
  </r>
  <r>
    <d v="2026-03-19T18:00:45"/>
    <s v="JANETH CALDERÓN UPEGUI"/>
    <x v="0"/>
    <n v="2065502026"/>
    <d v="2026-03-18T00:00:00"/>
    <x v="0"/>
    <m/>
    <m/>
    <m/>
    <m/>
    <m/>
    <m/>
    <s v="MUJER"/>
    <n v="1"/>
    <s v="ADRIANA DUQUE RODRIGUEZ"/>
    <n v="1"/>
    <n v="1"/>
    <s v="jitibabita@sdisgovco.onmicrosoft.com"/>
    <s v=" Solicitud del proceso de legalización del mural que se encuentra en la fachada de la unidad operativa JARDIN INFANTIL TIBABITA. SDQS-2065502026"/>
    <x v="0"/>
    <s v="ARTE CULTURA Y PATRIMONIO"/>
    <x v="9"/>
    <x v="6"/>
    <n v="20267100074252"/>
    <d v="2026-03-18T00:00:00"/>
    <d v="2026-04-09T00:00:00"/>
    <n v="13"/>
    <s v="RESPUESTA TOTAL"/>
    <x v="3"/>
    <s v="NO ESPECIFICA"/>
    <m/>
    <m/>
    <m/>
    <m/>
    <m/>
    <m/>
    <m/>
    <m/>
    <m/>
    <m/>
    <m/>
    <m/>
    <m/>
    <m/>
    <m/>
    <m/>
    <m/>
    <s v="BOGOTÁ DISTRITO GRAFITI"/>
  </r>
  <r>
    <d v="2026-03-19T18:11:42"/>
    <s v="JANETH CALDERÓN UPEGUI"/>
    <x v="0"/>
    <n v="2065802026"/>
    <d v="2026-03-18T00:00:00"/>
    <x v="0"/>
    <m/>
    <m/>
    <m/>
    <m/>
    <m/>
    <m/>
    <s v="HOMBRE"/>
    <n v="1"/>
    <s v="Jimmy Alexander Torres Silva"/>
    <n v="1"/>
    <n v="1"/>
    <s v="ja.torresilva0@gmail.com"/>
    <s v="Demora en Verificación del registro para reserva piscina Centro de Felicidad Chapinero.SDQS-2065802026"/>
    <x v="0"/>
    <s v="ARTE CULTURA Y PATRIMONIO"/>
    <x v="12"/>
    <x v="6"/>
    <n v="20267100074312"/>
    <d v="2026-03-18T00:00:00"/>
    <d v="2026-04-09T00:00:00"/>
    <n v="13"/>
    <s v="RESPUESTA TOTAL"/>
    <x v="3"/>
    <s v="NO ESPECIFICA"/>
    <m/>
    <m/>
    <m/>
    <m/>
    <m/>
    <m/>
    <m/>
    <m/>
    <m/>
    <m/>
    <m/>
    <m/>
    <m/>
    <m/>
    <m/>
    <m/>
    <m/>
    <s v="EQUIPAMIENTOS CULTURALES"/>
  </r>
  <r>
    <d v="2026-03-19T18:26:07"/>
    <s v="JANETH CALDERÓN UPEGUI"/>
    <x v="0"/>
    <n v="2066002026"/>
    <d v="2026-03-18T00:00:00"/>
    <x v="0"/>
    <m/>
    <m/>
    <m/>
    <m/>
    <m/>
    <m/>
    <s v="PERSONA JURÍDICA"/>
    <n v="1"/>
    <s v="Monitoreo y seguimiento R1 (varios)"/>
    <n v="1"/>
    <n v="1"/>
    <s v="monitoreor1@corporacionenlace.org"/>
    <s v="Solicitud Cotización Salón de Eventos salón para 50 personas para los días 9 y 10 de abril CEFE Chapinero. SDQS-2066002026"/>
    <x v="0"/>
    <s v="ARTE CULTURA Y PATRIMONIO"/>
    <x v="9"/>
    <x v="6"/>
    <n v="20267100074352"/>
    <d v="2026-03-18T00:00:00"/>
    <d v="2026-04-09T00:00:00"/>
    <n v="13"/>
    <s v="RESPUESTA TOTAL"/>
    <x v="3"/>
    <s v="NO ESPECIFICA"/>
    <m/>
    <m/>
    <m/>
    <m/>
    <m/>
    <m/>
    <m/>
    <m/>
    <m/>
    <m/>
    <m/>
    <m/>
    <m/>
    <m/>
    <m/>
    <m/>
    <m/>
    <s v="EQUIPAMIENTOS CULTURALES"/>
  </r>
  <r>
    <d v="2026-03-24T07:44:11"/>
    <s v="JANETH CALDERÓN UPEGUI"/>
    <x v="1"/>
    <n v="1870492026"/>
    <d v="2026-03-18T00:00:00"/>
    <x v="0"/>
    <m/>
    <m/>
    <m/>
    <m/>
    <m/>
    <m/>
    <s v="MUJER"/>
    <n v="1"/>
    <s v="YOLANDA ELIZABETH SOTO ALFONSO"/>
    <n v="1"/>
    <n v="1"/>
    <s v="vecinos.pro.polo@gmail.com"/>
    <s v="Derecho de petición de interés general por Incumplimiento de normas urbanísticas y orden de demolición. SDQS-1870492026"/>
    <x v="0"/>
    <s v="BIENES DE INTERES CULTURAL"/>
    <x v="5"/>
    <x v="3"/>
    <n v="2026710007766"/>
    <d v="2026-03-18T00:00:00"/>
    <d v="2026-04-09T00:00:00"/>
    <n v="13"/>
    <s v="RESPUESTA TOTAL"/>
    <x v="3"/>
    <s v="NO ESPECIFICA"/>
    <m/>
    <m/>
    <m/>
    <m/>
    <m/>
    <m/>
    <m/>
    <m/>
    <m/>
    <m/>
    <m/>
    <m/>
    <m/>
    <m/>
    <m/>
    <s v="CONTROL URBANO SOBRE BIC EN BOGOTÁ"/>
    <m/>
    <m/>
  </r>
  <r>
    <d v="2026-03-20T14:43:59"/>
    <s v="MÓNICA CUBILLOS ORTIZ"/>
    <x v="0"/>
    <n v="2094682026"/>
    <d v="2026-03-19T00:00:00"/>
    <x v="0"/>
    <m/>
    <m/>
    <m/>
    <m/>
    <m/>
    <m/>
    <s v="MUJER"/>
    <n v="1"/>
    <s v="Roció León "/>
    <n v="1"/>
    <n v="1"/>
    <s v="leonr.actriz@gmail.com"/>
    <s v="Consulta sobre participación como jurado Invitaciones culturales - SDQS 2094682026"/>
    <x v="0"/>
    <s v="CONVOCATORIAS"/>
    <x v="5"/>
    <x v="4"/>
    <n v="20267100075992"/>
    <d v="2026-03-19T00:00:00"/>
    <d v="2026-04-10T00:00:00"/>
    <n v="13"/>
    <s v="RESPUESTA TOTAL"/>
    <x v="3"/>
    <s v="NO ESPECIFICA"/>
    <m/>
    <m/>
    <m/>
    <m/>
    <m/>
    <m/>
    <s v="ASESORÍAS CONVOCATORIAS E INVITACIONES PÚBLICAS"/>
    <m/>
    <m/>
    <m/>
    <m/>
    <m/>
    <m/>
    <m/>
    <m/>
    <m/>
    <m/>
    <m/>
  </r>
  <r>
    <d v="2026-03-25T13:55:50"/>
    <s v="JANETH CALDERÓN UPEGUI"/>
    <x v="1"/>
    <n v="2083372026"/>
    <d v="2026-03-20T00:00:00"/>
    <x v="0"/>
    <m/>
    <m/>
    <m/>
    <m/>
    <m/>
    <m/>
    <s v="MUJER"/>
    <n v="1"/>
    <s v="TATIANA LOPEZ TAVERA"/>
    <n v="1"/>
    <n v="1"/>
    <s v="tatiana.lopezt@unisanitas.edu.co"/>
    <s v="SOLICITUD ORIENTACION FRENTE AL SIGUIENTE CASO: EL ESTUDIANTE CHRISTIAN ANDRES ALVAREZ VILLAMIL FUE REMITIDO POR LA FACULTAD TRAS RECIBIR UNA QUEJA DE OTRA ESTUDIANTE, SE HA INTENTADO REALIZAR EL ENLACE CON LINEA CALMA Y LA SECRETARIA DE SALUD PARA QUE RECIBA LA ORIENTACION CORRESPONDIENTE. SDQS-2083372026."/>
    <x v="0"/>
    <s v="SERVICIO A LA CIUDADANIA"/>
    <x v="14"/>
    <x v="13"/>
    <n v="20267100079312"/>
    <d v="2026-03-20T00:00:00"/>
    <d v="2026-04-13T00:00:00"/>
    <n v="13"/>
    <s v="RESPUESTA TOTAL"/>
    <x v="3"/>
    <s v="NO ESPECIFICA"/>
    <m/>
    <m/>
    <m/>
    <m/>
    <m/>
    <m/>
    <m/>
    <m/>
    <s v="ASISTENCIA Y ACOMPAÑAMIENTO A ARTISTAS"/>
    <m/>
    <m/>
    <m/>
    <m/>
    <m/>
    <m/>
    <m/>
    <m/>
    <m/>
  </r>
  <r>
    <d v="2026-03-25T16:24:40"/>
    <s v="JANETH CALDERÓN UPEGUI"/>
    <x v="0"/>
    <n v="2194112026"/>
    <d v="2026-03-20T00:00:00"/>
    <x v="0"/>
    <m/>
    <m/>
    <m/>
    <m/>
    <m/>
    <m/>
    <s v="HOMBRE"/>
    <n v="1"/>
    <s v="Títeres Media "/>
    <n v="1"/>
    <n v="1"/>
    <s v="titeresmedia@gmail.com"/>
    <s v="Solicitar formalmente las certificaciones correspondientes a la totalidad de los talleres y presentaciones con fechas, realizados por nuestra organización, Títeres Media, en sus instalaciones. SDQS-2194112026"/>
    <x v="0"/>
    <s v="ARTE CULTURA Y PATRIMONIO"/>
    <x v="8"/>
    <x v="6"/>
    <n v="20267100076682"/>
    <d v="2026-03-20T00:00:00"/>
    <d v="2026-04-13T00:00:00"/>
    <n v="13"/>
    <s v="RESPUESTA TOTAL"/>
    <x v="3"/>
    <s v="NO ESPECIFICA"/>
    <m/>
    <m/>
    <m/>
    <m/>
    <m/>
    <m/>
    <m/>
    <m/>
    <m/>
    <m/>
    <m/>
    <m/>
    <m/>
    <m/>
    <m/>
    <m/>
    <m/>
    <m/>
  </r>
  <r>
    <d v="2026-03-25T17:12:47"/>
    <s v="JANETH CALDERÓN UPEGUI"/>
    <x v="0"/>
    <n v="2195502026"/>
    <d v="2026-03-20T00:00:00"/>
    <x v="0"/>
    <m/>
    <m/>
    <m/>
    <m/>
    <m/>
    <m/>
    <s v="PERSONA JURÍDICA"/>
    <n v="1"/>
    <s v="Compañia Dospuntos Circo"/>
    <n v="1"/>
    <n v="1"/>
    <s v="ciadospuntos@gmail.com"/>
    <s v="Solicitud certificación correspondiente a los eventos realizados en el Teatro Urbano del CEFE Felicidad de Chapinero durante el año 2025 y 2026, los cuales organizó la Compañía Dospuntos Circo en el marco de diversos proyectos. SDQS-2195502026"/>
    <x v="0"/>
    <s v="ARTE CULTURA Y PATRIMONIO"/>
    <x v="27"/>
    <x v="6"/>
    <n v="20267100076732"/>
    <d v="2026-03-20T00:00:00"/>
    <d v="2026-04-13T00:00:00"/>
    <n v="13"/>
    <s v="RESPUESTA TOTAL"/>
    <x v="3"/>
    <s v="NO ESPECIFICA"/>
    <m/>
    <m/>
    <m/>
    <m/>
    <m/>
    <m/>
    <m/>
    <m/>
    <m/>
    <m/>
    <m/>
    <m/>
    <m/>
    <m/>
    <m/>
    <m/>
    <m/>
    <s v="EQUIPAMIENTOS CULTURALES"/>
  </r>
  <r>
    <d v="2026-03-25T17:31:36"/>
    <s v="JANETH CALDERÓN UPEGUI"/>
    <x v="0"/>
    <n v="2195822026"/>
    <d v="2026-03-20T00:00:00"/>
    <x v="0"/>
    <m/>
    <m/>
    <m/>
    <m/>
    <m/>
    <m/>
    <s v="HOMBRE"/>
    <n v="11201991"/>
    <s v="Jesus Albeiro castro Gil"/>
    <n v="1"/>
    <n v="1"/>
    <s v="soporteaulatiteres@gmail.com"/>
    <s v="Solicitud de constancias de actividades formativas – Aula Títeres CEFE Chapinero. SDQS- 2195822026"/>
    <x v="0"/>
    <s v="ARTE CULTURA Y PATRIMONIO"/>
    <x v="9"/>
    <x v="6"/>
    <n v="20267100076762"/>
    <d v="2026-03-20T00:00:00"/>
    <d v="2026-04-13T00:00:00"/>
    <n v="13"/>
    <s v="RESPUESTA TOTAL"/>
    <x v="3"/>
    <s v="NO ESPECIFICA"/>
    <m/>
    <m/>
    <m/>
    <m/>
    <m/>
    <m/>
    <m/>
    <m/>
    <m/>
    <m/>
    <m/>
    <m/>
    <m/>
    <m/>
    <m/>
    <m/>
    <m/>
    <s v="EQUIPAMIENTOS CULTURALES"/>
  </r>
  <r>
    <d v="2026-03-25T17:47:14"/>
    <s v="JANETH CALDERÓN UPEGUI"/>
    <x v="0"/>
    <n v="2196232026"/>
    <d v="2026-03-20T00:00:00"/>
    <x v="0"/>
    <m/>
    <m/>
    <m/>
    <m/>
    <m/>
    <m/>
    <s v="HOMBRE"/>
    <n v="1"/>
    <s v="Francisco Jose Espinosa Iragorri "/>
    <n v="1"/>
    <n v="1"/>
    <s v="fjei1962@gmail.com"/>
    <s v="Estamos interesado en presentar propuesta de semana vasca de Bogotá en mayo, en el CEFE Chapinero con la presentación de un grupo musical y una serie de conferencias sobre los vascos. SDQS-2196232026"/>
    <x v="0"/>
    <s v="ARTE CULTURA Y PATRIMONIO"/>
    <x v="9"/>
    <x v="6"/>
    <n v="20267100076822"/>
    <d v="2026-03-20T00:00:00"/>
    <d v="2026-04-13T00:00:00"/>
    <n v="13"/>
    <s v="RESPUESTA TOTAL"/>
    <x v="3"/>
    <s v="NO ESPECIFICA"/>
    <m/>
    <m/>
    <m/>
    <m/>
    <m/>
    <m/>
    <m/>
    <m/>
    <m/>
    <m/>
    <m/>
    <m/>
    <m/>
    <m/>
    <m/>
    <m/>
    <m/>
    <s v="EQUIPAMIENTOS CULTURALES"/>
  </r>
  <r>
    <d v="2026-03-25T13:09:27"/>
    <s v="MÓNICA CUBILLOS ORTIZ"/>
    <x v="0"/>
    <n v="2185442026"/>
    <d v="2026-03-24T00:00:00"/>
    <x v="0"/>
    <m/>
    <m/>
    <m/>
    <m/>
    <m/>
    <m/>
    <s v="MUJER"/>
    <n v="1"/>
    <s v="Carolina Cubillos Pachón "/>
    <n v="1"/>
    <n v="1"/>
    <s v="carolina.cubillos.p@gmail.com"/>
    <s v="Solicitud estudio de grabación Estambul CEFE Chapinero - SDQS 2185442026"/>
    <x v="0"/>
    <s v="ARTE CULTURA Y PATRIMONIO"/>
    <x v="9"/>
    <x v="6"/>
    <n v="20267100079042"/>
    <d v="2026-03-24T00:00:00"/>
    <d v="2026-04-14T00:00:00"/>
    <n v="13"/>
    <s v="RESPUESTA TOTAL"/>
    <x v="3"/>
    <s v="NO ESPECIFICA"/>
    <m/>
    <m/>
    <m/>
    <m/>
    <m/>
    <m/>
    <m/>
    <m/>
    <m/>
    <m/>
    <m/>
    <m/>
    <m/>
    <m/>
    <m/>
    <m/>
    <m/>
    <s v="EQUIPAMIENTOS CULTURALES"/>
  </r>
  <r>
    <d v="2026-03-25T15:20:39"/>
    <s v="MÓNICA CUBILLOS ORTIZ"/>
    <x v="0"/>
    <n v="2190352026"/>
    <d v="2026-03-25T00:00:00"/>
    <x v="0"/>
    <m/>
    <m/>
    <m/>
    <m/>
    <m/>
    <m/>
    <s v="MUJER"/>
    <n v="1"/>
    <s v="Manuela Roman Aranda "/>
    <n v="1"/>
    <n v="1"/>
    <s v="manuela.roman@urosario.edu.co"/>
    <s v="Solicitud entrevista - SDQS 2190352026"/>
    <x v="0"/>
    <s v="ARTE CULTURA Y PATRIMONIO"/>
    <x v="9"/>
    <x v="6"/>
    <n v="20267100079242"/>
    <d v="2026-03-25T00:00:00"/>
    <d v="2026-04-15T00:00:00"/>
    <n v="13"/>
    <s v="RESPUESTA TOTAL"/>
    <x v="3"/>
    <s v="NO ESPECIFICA"/>
    <m/>
    <m/>
    <m/>
    <m/>
    <m/>
    <m/>
    <m/>
    <m/>
    <m/>
    <m/>
    <m/>
    <m/>
    <m/>
    <m/>
    <m/>
    <m/>
    <m/>
    <s v="ARTE EN ESPACIO PÚBLICO"/>
  </r>
  <r>
    <d v="2026-03-26T16:12:10"/>
    <s v="MÓNICA CUBILLOS ORTIZ"/>
    <x v="0"/>
    <n v="2230802026"/>
    <d v="2026-03-26T00:00:00"/>
    <x v="0"/>
    <m/>
    <m/>
    <m/>
    <m/>
    <m/>
    <m/>
    <s v="MUJER"/>
    <n v="1"/>
    <s v="Claudia Barrera "/>
    <n v="1"/>
    <n v="1"/>
    <s v="tallercitodetareas2019@gmail.com"/>
    <s v="Información tecnólogo en producción dancística - SDQS 2230802026"/>
    <x v="0"/>
    <s v="ARTE CULTURA Y PATRIMONIO"/>
    <x v="8"/>
    <x v="6"/>
    <n v="20267100080402"/>
    <d v="2026-03-26T00:00:00"/>
    <d v="2026-04-16T00:00:00"/>
    <n v="13"/>
    <s v="RESPUESTA TOTAL"/>
    <x v="3"/>
    <s v="NO ESPECIFICA"/>
    <m/>
    <m/>
    <m/>
    <m/>
    <m/>
    <m/>
    <m/>
    <m/>
    <m/>
    <m/>
    <m/>
    <m/>
    <m/>
    <m/>
    <m/>
    <m/>
    <m/>
    <s v="FORMACIÓN EN ARTE Y CULTURA"/>
  </r>
  <r>
    <d v="2026-03-26T16:51:54"/>
    <s v="JANETH CALDERÓN UPEGUI"/>
    <x v="0"/>
    <n v="2232162026"/>
    <d v="2026-03-26T00:00:00"/>
    <x v="0"/>
    <m/>
    <m/>
    <m/>
    <m/>
    <m/>
    <m/>
    <s v="MUJER"/>
    <n v="1"/>
    <s v="Lorena Medina F. - Bienestar Social EFR "/>
    <n v="1"/>
    <n v="1"/>
    <s v="bienestarsocial.efr@invima.gov.co"/>
    <s v="Solicitud apoyo interinstitucional relacionado con la organización y ejecución del &quot;Torneo Interno de Baloncesto Invima 2026&quot;. SDQS-2232162026"/>
    <x v="0"/>
    <s v="ARTE CULTURA Y PATRIMONIO"/>
    <x v="19"/>
    <x v="6"/>
    <n v="20267100080822"/>
    <d v="2026-03-26T00:00:00"/>
    <d v="2026-04-16T00:00:00"/>
    <n v="13"/>
    <s v="RESPUESTA TOTAL"/>
    <x v="3"/>
    <s v="NO ESPECIFICA"/>
    <m/>
    <m/>
    <m/>
    <m/>
    <m/>
    <m/>
    <m/>
    <m/>
    <m/>
    <m/>
    <m/>
    <m/>
    <m/>
    <m/>
    <m/>
    <m/>
    <m/>
    <s v="EQUIPAMIENTOS CULTURALES"/>
  </r>
  <r>
    <d v="2026-03-27T16:54:28"/>
    <s v="JANETH CALDERÓN UPEGUI"/>
    <x v="0"/>
    <n v="2265962026"/>
    <d v="2026-03-27T00:00:00"/>
    <x v="0"/>
    <m/>
    <m/>
    <m/>
    <m/>
    <m/>
    <m/>
    <s v="MUJER"/>
    <n v="1"/>
    <s v="CAROLINA RAMIREZ MUÑOZ"/>
    <n v="1"/>
    <n v="1"/>
    <s v="cctcolombia@gmail.com"/>
    <s v="SOLICITUD DE AMPLIACION DE FECHA DE CIERRE DE CONVOCATORIA  PUBLICA DE RECURSOS DE LA CONTRIBUCION PARAFISCAL NIT 860041284-0 DE LOS ESPECTACULOS PUBLICOS DE LAS ARTES ESCENICAS EN INFRAESTRUCTURA 2026 SECRETARIA DE CULTURA, RECREACION Y DEPORTE. SDQS-2265962026."/>
    <x v="0"/>
    <s v="BIENES DE INTERES CULTURAL"/>
    <x v="5"/>
    <x v="3"/>
    <n v="20267100081872"/>
    <d v="2026-03-27T00:00:00"/>
    <d v="2026-04-17T00:00:00"/>
    <n v="13"/>
    <s v="RESPUESTA TOTAL"/>
    <x v="3"/>
    <s v="NO ESPECIFICA"/>
    <m/>
    <m/>
    <m/>
    <m/>
    <m/>
    <m/>
    <m/>
    <m/>
    <m/>
    <m/>
    <m/>
    <m/>
    <m/>
    <m/>
    <m/>
    <s v="CONTROL URBANO SOBRE BIC EN BOGOTÁ"/>
    <m/>
    <m/>
  </r>
  <r>
    <d v="2026-03-27T17:31:45"/>
    <s v="JANETH CALDERÓN UPEGUI"/>
    <x v="0"/>
    <n v="2266772026"/>
    <d v="2026-03-27T00:00:00"/>
    <x v="0"/>
    <m/>
    <m/>
    <m/>
    <m/>
    <m/>
    <m/>
    <s v="MUJER"/>
    <n v="1"/>
    <s v="NOHORA CLMENECIA GONZALEZ REYES"/>
    <n v="1"/>
    <n v="1"/>
    <s v="teacande66@hotmail.com"/>
    <s v="SOLICITUD DE AMPLIACION DE FECHA DE CIERRE DE CONVOCATORIA  PUBLICA DE RECURSOS DE LA CONTRIBUCION PARAFISCAL DE LOS ESPECTACULOS PUBLICOS DE LAS ARTES ESCENICAS EN INFRAESTRUCTURA 2026 SECRETARIA DE CULTURA, RECREACION Y DEPORTE. SDQS-2266772026"/>
    <x v="0"/>
    <s v="BIENES DE INTERES CULTURAL"/>
    <x v="5"/>
    <x v="3"/>
    <n v="20267100081962"/>
    <d v="2026-03-27T00:00:00"/>
    <d v="2026-04-17T00:00:00"/>
    <n v="13"/>
    <s v="RESPUESTA TOTAL"/>
    <x v="3"/>
    <s v="NO ESPECIFICA"/>
    <m/>
    <m/>
    <m/>
    <m/>
    <m/>
    <m/>
    <m/>
    <m/>
    <m/>
    <m/>
    <m/>
    <m/>
    <m/>
    <m/>
    <m/>
    <s v="CONTROL URBANO SOBRE BIC EN BOGOTÁ"/>
    <m/>
    <m/>
  </r>
  <r>
    <d v="2026-03-30T13:01:27"/>
    <s v="MÓNICA CUBILLOS ORTIZ"/>
    <x v="0"/>
    <n v="2304562026"/>
    <d v="2026-03-30T00:00:00"/>
    <x v="0"/>
    <m/>
    <m/>
    <m/>
    <m/>
    <m/>
    <m/>
    <s v="HOMBRE"/>
    <n v="1"/>
    <s v="Nevy Felipe Mendoza Rivera "/>
    <n v="1"/>
    <n v="1"/>
    <s v="nevy.felipe@gmail.com"/>
    <s v="CONSULTA SOBRE CONVOCATORIA PDE - SDQS 2304562026"/>
    <x v="0"/>
    <s v="CONVOCATORIAS"/>
    <x v="5"/>
    <x v="8"/>
    <n v="20267100082612"/>
    <d v="2026-03-30T00:00:00"/>
    <d v="2026-04-20T00:00:00"/>
    <n v="13"/>
    <s v="RESPUESTA TOTAL"/>
    <x v="3"/>
    <s v="NO ESPECIFICA"/>
    <m/>
    <m/>
    <m/>
    <m/>
    <m/>
    <m/>
    <s v="ASESORÍAS CONVOCATORIAS E INVITACIONES PÚBLICAS"/>
    <m/>
    <m/>
    <m/>
    <m/>
    <m/>
    <m/>
    <m/>
    <m/>
    <m/>
    <m/>
    <m/>
  </r>
  <r>
    <d v="2026-03-30T15:00:46"/>
    <s v="MÓNICA CUBILLOS ORTIZ"/>
    <x v="0"/>
    <n v="2307822026"/>
    <d v="2026-03-30T00:00:00"/>
    <x v="0"/>
    <m/>
    <m/>
    <m/>
    <m/>
    <m/>
    <m/>
    <s v="HOMBRE"/>
    <n v="1"/>
    <s v="Maicol Javier Gonzáles "/>
    <n v="1"/>
    <n v="1"/>
    <s v="maicoljaviergonzalez03@gmail.com"/>
    <s v="Solicitud de información sobre pago pendiente Programa Barrios Vivos - SDQS 2307822026"/>
    <x v="0"/>
    <s v="ASUNTOS LOCALES Y PARTICIPACION"/>
    <x v="14"/>
    <x v="8"/>
    <n v="20267100082752"/>
    <d v="2026-03-30T00:00:00"/>
    <d v="2026-04-20T00:00:00"/>
    <n v="13"/>
    <s v="RESPUESTA TOTAL"/>
    <x v="3"/>
    <s v="NO ESPECIFICA"/>
    <m/>
    <m/>
    <m/>
    <m/>
    <m/>
    <m/>
    <m/>
    <m/>
    <m/>
    <m/>
    <m/>
    <m/>
    <m/>
    <m/>
    <m/>
    <m/>
    <s v="GESTIÓN TERRITORIAL Y POBLACIONES"/>
    <m/>
  </r>
  <r>
    <d v="2026-03-31T08:09:26"/>
    <s v="JANETH CALDERÓN UPEGUI"/>
    <x v="0"/>
    <n v="2321082026"/>
    <d v="2026-03-30T00:00:00"/>
    <x v="0"/>
    <m/>
    <m/>
    <m/>
    <m/>
    <m/>
    <m/>
    <s v="MUJER"/>
    <n v="1"/>
    <s v="Helena Vianey Mogollón Parada"/>
    <n v="1"/>
    <n v="1"/>
    <s v="meridiano.20h@gmail.com"/>
    <s v=" Solicitud Certificado de participación Barrios Vivos 2024. SDQS-2321082026"/>
    <x v="0"/>
    <s v="ASUNTOS LOCALES Y PARTICIPACION"/>
    <x v="13"/>
    <x v="8"/>
    <n v="20267100083002"/>
    <d v="2026-03-30T00:00:00"/>
    <d v="2026-04-20T00:00:00"/>
    <n v="13"/>
    <s v="RESPUESTA TOTAL"/>
    <x v="3"/>
    <s v="NO ESPECIFICA"/>
    <m/>
    <m/>
    <m/>
    <m/>
    <m/>
    <m/>
    <m/>
    <m/>
    <m/>
    <m/>
    <m/>
    <m/>
    <m/>
    <m/>
    <m/>
    <m/>
    <s v="CONSEJOS LOCALES"/>
    <m/>
  </r>
  <r>
    <d v="2026-04-01T08:28:10"/>
    <s v="JANETH CALDERÓN UPEGUI"/>
    <x v="0"/>
    <n v="2356152026"/>
    <d v="2026-03-31T00:00:00"/>
    <x v="0"/>
    <m/>
    <m/>
    <m/>
    <m/>
    <m/>
    <m/>
    <s v="MUJER"/>
    <n v="1"/>
    <s v="Hellen Rozo "/>
    <n v="1"/>
    <n v="1"/>
    <s v="h_alexa07@hotmail.com"/>
    <s v=" Solicitud aclaración por la falta de claridad por edad permitida evento Aria. SDQS-2356152026"/>
    <x v="0"/>
    <s v="ARTE CULTURA Y PATRIMONIO"/>
    <x v="16"/>
    <x v="7"/>
    <n v="20267100084832"/>
    <d v="2026-03-31T00:00:00"/>
    <d v="2026-04-21T00:00:00"/>
    <n v="13"/>
    <s v="RESPUESTA TOTAL"/>
    <x v="3"/>
    <s v="NO ESPECIFICA"/>
    <m/>
    <m/>
    <m/>
    <m/>
    <m/>
    <m/>
    <m/>
    <m/>
    <m/>
    <m/>
    <m/>
    <m/>
    <m/>
    <m/>
    <m/>
    <m/>
    <m/>
    <s v="ARTE EN ESPACIO PÚBLICO"/>
  </r>
  <r>
    <d v="2026-04-06T16:58:30"/>
    <s v="VIVIANA ORTIZ BERNAL"/>
    <x v="0"/>
    <n v="2425022026"/>
    <d v="2026-04-06T00:00:00"/>
    <x v="0"/>
    <m/>
    <m/>
    <m/>
    <m/>
    <m/>
    <m/>
    <s v="MUJER"/>
    <n v="1"/>
    <s v="LUZ CAROLINA PULIDO ROJAS"/>
    <n v="1"/>
    <n v="1"/>
    <n v="1"/>
    <s v="Solicitud Certificado Barrios Vivos 2025"/>
    <x v="0"/>
    <s v="CONVOCATORIAS"/>
    <x v="8"/>
    <x v="8"/>
    <n v="20267100086922"/>
    <d v="2026-04-06T00:00:00"/>
    <d v="2026-04-23T00:00:00"/>
    <n v="13"/>
    <s v="RESPUESTA TOTAL"/>
    <x v="2"/>
    <s v="NO ESPECIFICA"/>
    <m/>
    <m/>
    <m/>
    <m/>
    <m/>
    <m/>
    <s v="CERTIFICADO DE PARTICIPACIÓN"/>
    <m/>
    <m/>
    <m/>
    <m/>
    <m/>
    <m/>
    <m/>
    <m/>
    <m/>
    <m/>
    <m/>
  </r>
  <r>
    <d v="2026-04-06T17:23:57"/>
    <s v="VIVIANA ORTIZ BERNAL"/>
    <x v="0"/>
    <n v="2426032026"/>
    <d v="2026-04-06T00:00:00"/>
    <x v="0"/>
    <m/>
    <m/>
    <m/>
    <m/>
    <m/>
    <m/>
    <s v="MUJER"/>
    <n v="1"/>
    <s v="MARIA TERESA JIMENEZ OLIVERO"/>
    <n v="1"/>
    <n v="1"/>
    <n v="1"/>
    <s v="DERECHO DE PETICION - MARIA TERESA JIMENEZ OLIVERO"/>
    <x v="0"/>
    <s v="TALENTO HUMANO Y CONTRATACION"/>
    <x v="4"/>
    <x v="0"/>
    <n v="20267100087162"/>
    <d v="2026-04-06T00:00:00"/>
    <d v="2026-04-23T00:00:00"/>
    <n v="13"/>
    <s v="RESPUESTA TOTAL"/>
    <x v="2"/>
    <s v="NO ESPECIFICA"/>
    <m/>
    <m/>
    <m/>
    <s v="INFORMACIÓN PLANTA PERSONAL"/>
    <m/>
    <m/>
    <m/>
    <m/>
    <m/>
    <m/>
    <m/>
    <m/>
    <m/>
    <m/>
    <m/>
    <m/>
    <m/>
    <m/>
  </r>
  <r>
    <d v="2026-04-07T10:47:34"/>
    <s v="MÓNICA CUBILLOS ORTIZ"/>
    <x v="0"/>
    <n v="2446872026"/>
    <d v="2026-04-06T00:00:00"/>
    <x v="0"/>
    <m/>
    <m/>
    <m/>
    <m/>
    <m/>
    <m/>
    <s v="HOMBRE"/>
    <n v="1"/>
    <s v="Brandon Johao Tovar Bayona "/>
    <n v="1"/>
    <n v="1"/>
    <s v="brajoto15@gmail.com"/>
    <s v="Solicitud certificado de participación - SDQS 2446872026"/>
    <x v="0"/>
    <s v="ASUNTOS LOCALES Y PARTICIPACION"/>
    <x v="13"/>
    <x v="8"/>
    <n v="20267100087242"/>
    <d v="2026-04-06T00:00:00"/>
    <d v="2026-04-23T00:00:00"/>
    <n v="13"/>
    <s v="RESPUESTA TOTAL"/>
    <x v="2"/>
    <s v="NO ESPECIFICA"/>
    <m/>
    <m/>
    <m/>
    <m/>
    <m/>
    <m/>
    <m/>
    <m/>
    <m/>
    <m/>
    <m/>
    <m/>
    <m/>
    <m/>
    <m/>
    <m/>
    <s v="GESTIÓN TERRITORIAL Y POBLACIONES"/>
    <m/>
  </r>
  <r>
    <d v="2026-04-07T11:23:15"/>
    <s v="JANETH CALDERÓN UPEGUI"/>
    <x v="1"/>
    <n v="2416782026"/>
    <d v="2026-04-06T00:00:00"/>
    <x v="0"/>
    <m/>
    <m/>
    <m/>
    <m/>
    <m/>
    <m/>
    <s v="MUJER"/>
    <n v="1"/>
    <s v="PAULA ANDREA SILVA TAFUR"/>
    <n v="1"/>
    <n v="1"/>
    <s v="silvatafurabogada@gmail.com"/>
    <s v="Solicitud informar cuáles empleos de la entidad son considerados del mismo empleo que el denominado “PROFESIONAL UNIVERSITARIO, Código 219, Grado 7, identificado con el Código OPEC No. 204357”. SDQS.2416782026"/>
    <x v="0"/>
    <s v="TALENTO HUMANO Y CONTRATACION"/>
    <x v="6"/>
    <x v="0"/>
    <n v="20267100088362"/>
    <d v="2026-04-06T00:00:00"/>
    <d v="2026-04-23T00:00:00"/>
    <n v="13"/>
    <s v="RESPUESTA TOTAL"/>
    <x v="2"/>
    <s v="NO ESPECIFICA"/>
    <m/>
    <m/>
    <m/>
    <s v="INFORMACIÓN PLANTA PERSONAL"/>
    <m/>
    <m/>
    <m/>
    <m/>
    <m/>
    <m/>
    <m/>
    <m/>
    <m/>
    <m/>
    <m/>
    <m/>
    <m/>
    <m/>
  </r>
  <r>
    <d v="2026-04-07T16:53:43"/>
    <s v="JANETH CALDERÓN UPEGUI"/>
    <x v="0"/>
    <n v="2462862026"/>
    <d v="2026-04-06T00:00:00"/>
    <x v="0"/>
    <m/>
    <m/>
    <m/>
    <m/>
    <m/>
    <m/>
    <s v="MUJER"/>
    <n v="1"/>
    <s v="Alexandra Ávila "/>
    <n v="1"/>
    <n v="1"/>
    <s v="alitosde@gmail.com"/>
    <s v="Solicitud certificado de participación Barrios Vivos. SDQS-2462862026"/>
    <x v="0"/>
    <s v="ASUNTOS LOCALES Y PARTICIPACION"/>
    <x v="13"/>
    <x v="8"/>
    <n v="20267100088092"/>
    <d v="2026-04-06T00:00:00"/>
    <d v="2026-04-23T00:00:00"/>
    <n v="13"/>
    <s v="RESPUESTA TOTAL"/>
    <x v="2"/>
    <s v="NO ESPECIFICA"/>
    <m/>
    <m/>
    <m/>
    <m/>
    <m/>
    <m/>
    <m/>
    <m/>
    <m/>
    <m/>
    <m/>
    <m/>
    <m/>
    <m/>
    <m/>
    <m/>
    <s v="GESTIÓN TERRITORIAL Y POBLACIONES"/>
    <m/>
  </r>
  <r>
    <d v="2026-04-07T17:17:13"/>
    <s v="JANETH CALDERÓN UPEGUI"/>
    <x v="0"/>
    <n v="2463452026"/>
    <d v="2026-04-06T00:00:00"/>
    <x v="0"/>
    <m/>
    <m/>
    <m/>
    <m/>
    <m/>
    <m/>
    <s v="MUJER"/>
    <n v="1"/>
    <s v="Breyi Narváez Montalvo"/>
    <n v="1"/>
    <n v="1"/>
    <s v="breyimontalvo@gmail.com"/>
    <s v=" Solicitud certificado de participación Barrios Vivos. SDQS-2463452026"/>
    <x v="0"/>
    <s v="ASUNTOS LOCALES Y PARTICIPACION"/>
    <x v="13"/>
    <x v="8"/>
    <n v="20267100088112"/>
    <d v="2026-04-06T00:00:00"/>
    <d v="2026-04-23T00:00:00"/>
    <n v="13"/>
    <s v="RESPUESTA TOTAL"/>
    <x v="2"/>
    <s v="NO ESPECIFICA"/>
    <m/>
    <m/>
    <m/>
    <m/>
    <m/>
    <m/>
    <m/>
    <m/>
    <m/>
    <m/>
    <m/>
    <m/>
    <m/>
    <m/>
    <m/>
    <m/>
    <s v="GESTIÓN TERRITORIAL Y POBLACIONES"/>
    <m/>
  </r>
  <r>
    <d v="2026-04-07T14:51:06"/>
    <s v="JANETH CALDERÓN UPEGUI"/>
    <x v="1"/>
    <n v="2098862026"/>
    <d v="2026-04-07T00:00:00"/>
    <x v="0"/>
    <m/>
    <m/>
    <m/>
    <m/>
    <m/>
    <m/>
    <s v="MUJER"/>
    <n v="1"/>
    <s v="JULIANA VALENTINA BALLESTEROS MORA"/>
    <n v="1"/>
    <n v="1"/>
    <s v="jballes64275@universidadean.edu.co"/>
    <s v="DERECHO DE PETICION SOLICITUD DE ENTREVISTA ACERCA DEL EL PROYECTO DE INVESTIGACION TITULADO “EN LA CUERDA FLOJA: ANALISIS DE LAS CONDICIONES LABORALES Y ARTISTICAS DEL CIRCO DE SEMAFORO EN EL 7 DE AGOSTO”. SDQS-2098862026"/>
    <x v="0"/>
    <s v="ARTE CULTURA Y PATRIMONIO"/>
    <x v="19"/>
    <x v="6"/>
    <n v="20267100089142"/>
    <d v="2026-04-07T00:00:00"/>
    <d v="2026-04-24T00:00:00"/>
    <n v="13"/>
    <s v="RESPUESTA TOTAL"/>
    <x v="2"/>
    <s v="NO ESPECIFICA"/>
    <m/>
    <m/>
    <m/>
    <m/>
    <m/>
    <m/>
    <m/>
    <m/>
    <m/>
    <m/>
    <m/>
    <m/>
    <m/>
    <m/>
    <m/>
    <m/>
    <m/>
    <s v="FORMACIÓN EN ARTE Y CULTURA"/>
  </r>
  <r>
    <d v="2026-04-08T09:21:42"/>
    <s v="MÓNICA CUBILLOS ORTIZ"/>
    <x v="0"/>
    <n v="2471512026"/>
    <d v="2026-04-07T00:00:00"/>
    <x v="0"/>
    <m/>
    <m/>
    <m/>
    <m/>
    <m/>
    <m/>
    <s v="HOMBRE"/>
    <n v="1"/>
    <s v="Ruben Guerra"/>
    <n v="1"/>
    <n v="1"/>
    <s v=" rubendavidguerrab28@gmail.com "/>
    <s v="Solicitud control urbano - SDQS 2471512026"/>
    <x v="0"/>
    <s v="BIENES DE INTERES CULTURAL"/>
    <x v="5"/>
    <x v="3"/>
    <n v="20267100088662"/>
    <d v="2026-04-07T00:00:00"/>
    <d v="2026-04-24T00:00:00"/>
    <n v="13"/>
    <s v="RESPUESTA TOTAL"/>
    <x v="2"/>
    <s v="NO ESPECIFICA"/>
    <m/>
    <m/>
    <m/>
    <m/>
    <m/>
    <m/>
    <m/>
    <m/>
    <m/>
    <m/>
    <m/>
    <m/>
    <m/>
    <m/>
    <m/>
    <s v="CONTROL URBANO SOBRE BIC EN BOGOTÁ"/>
    <m/>
    <m/>
  </r>
  <r>
    <d v="2026-04-08T11:59:21"/>
    <s v="JANETH CALDERÓN UPEGUI"/>
    <x v="0"/>
    <n v="2486262026"/>
    <d v="2026-04-07T00:00:00"/>
    <x v="0"/>
    <m/>
    <m/>
    <m/>
    <m/>
    <m/>
    <m/>
    <s v="MUJER"/>
    <n v="1"/>
    <s v="Natalia Imery Almario"/>
    <n v="1"/>
    <n v="1"/>
    <s v="nataliaimery@gmail.com"/>
    <s v=" Información sobre inscripción al GYM CEFE Chapinero.- SDQS-2486262026"/>
    <x v="0"/>
    <s v="ARTE CULTURA Y PATRIMONIO"/>
    <x v="9"/>
    <x v="6"/>
    <n v="20267100088342"/>
    <d v="2026-04-07T00:00:00"/>
    <d v="2026-04-24T00:00:00"/>
    <n v="13"/>
    <s v="RESPUESTA TOTAL"/>
    <x v="2"/>
    <s v="NO ESPECIFICA"/>
    <m/>
    <m/>
    <m/>
    <m/>
    <m/>
    <m/>
    <m/>
    <m/>
    <m/>
    <m/>
    <m/>
    <m/>
    <m/>
    <m/>
    <m/>
    <m/>
    <m/>
    <s v="EQUIPAMIENTOS CULTURALES"/>
  </r>
  <r>
    <d v="2026-04-08T12:32:09"/>
    <s v="JANETH CALDERÓN UPEGUI"/>
    <x v="0"/>
    <n v="2487632026"/>
    <d v="2026-04-07T00:00:00"/>
    <x v="0"/>
    <m/>
    <m/>
    <m/>
    <m/>
    <m/>
    <m/>
    <s v="MUJER"/>
    <n v="1"/>
    <s v="Angie Bayer"/>
    <n v="1"/>
    <n v="1"/>
    <s v="angiepizarnikbayer@gmail.com"/>
    <s v="Solicitud de certificación de participación - Estrategia Barrios Vivos 2025. SDQS-2487632026"/>
    <x v="0"/>
    <s v="ASUNTOS LOCALES Y PARTICIPACION"/>
    <x v="13"/>
    <x v="8"/>
    <n v="20267100088862"/>
    <d v="2026-04-07T00:00:00"/>
    <d v="2026-04-24T00:00:00"/>
    <n v="13"/>
    <s v="RESPUESTA TOTAL"/>
    <x v="2"/>
    <s v="NO ESPECIFICA"/>
    <m/>
    <m/>
    <m/>
    <m/>
    <m/>
    <m/>
    <m/>
    <m/>
    <m/>
    <m/>
    <m/>
    <m/>
    <m/>
    <m/>
    <m/>
    <m/>
    <s v="GESTIÓN TERRITORIAL Y POBLACIONES"/>
    <m/>
  </r>
  <r>
    <d v="2026-04-08T15:18:10"/>
    <s v="JANETH CALDERÓN UPEGUI"/>
    <x v="1"/>
    <n v="2459992026"/>
    <d v="2026-04-07T00:00:00"/>
    <x v="0"/>
    <m/>
    <m/>
    <m/>
    <m/>
    <m/>
    <m/>
    <s v="HOMBRE"/>
    <n v="1"/>
    <s v="JEISON STEVEN JIMENEZ LOZANO"/>
    <n v="1"/>
    <n v="1"/>
    <s v="stevengoodj@gmail.com"/>
    <s v="SOLICITUD PARA RECIBIR ORIENTACION SOBRE MI CASO, DESEO RECIBIR ORIENTACION Y EN LO POSIBLE LLEVAR A CABO MI PROCESO . SDQS-2459992026"/>
    <x v="0"/>
    <s v="SERVICIO A LA CIUDADANIA"/>
    <x v="10"/>
    <x v="13"/>
    <n v="20267100090502"/>
    <d v="2026-04-07T00:00:00"/>
    <d v="2026-04-24T00:00:00"/>
    <n v="13"/>
    <s v="RESPUESTA TOTAL"/>
    <x v="2"/>
    <s v="NO ESPECIFICA"/>
    <m/>
    <m/>
    <m/>
    <m/>
    <m/>
    <m/>
    <m/>
    <m/>
    <s v="ASISTENCIA Y ACOMPAÑAMIENTO A ARTISTAS"/>
    <m/>
    <m/>
    <m/>
    <m/>
    <m/>
    <m/>
    <m/>
    <m/>
    <m/>
  </r>
  <r>
    <d v="2026-04-08T15:38:44"/>
    <s v="JANETH CALDERÓN UPEGUI"/>
    <x v="1"/>
    <n v="2459902026"/>
    <d v="2026-04-07T00:00:00"/>
    <x v="0"/>
    <m/>
    <m/>
    <m/>
    <m/>
    <m/>
    <m/>
    <s v="LGBTI"/>
    <n v="1"/>
    <s v="GUSTAVO ADOLFO MURCIA PATIÑO"/>
    <n v="1"/>
    <n v="1"/>
    <s v="prensagustavopatino@gmail.com"/>
    <s v="Derecho de petición: solicitud de información y soporte documental de todos los premios, becas, estímulos y ayuda económicas, así como Los documentos de los ganadores de MAS CULTURA LOCAL &quot;FESTIVAL CHAPINERAZO DIVERSO Y DE COLORES. SDQS- 2459902026"/>
    <x v="0"/>
    <s v="SERVICIO A LA CIUDADANIA"/>
    <x v="7"/>
    <x v="4"/>
    <n v="20267100090562"/>
    <d v="2026-04-07T00:00:00"/>
    <d v="2026-04-24T00:00:00"/>
    <n v="13"/>
    <s v="RESPUESTA TOTAL"/>
    <x v="2"/>
    <s v="NO ESPECIFICA"/>
    <m/>
    <m/>
    <m/>
    <m/>
    <m/>
    <m/>
    <m/>
    <m/>
    <s v="CONSULTA EN TEMAS CULTURALES"/>
    <m/>
    <m/>
    <m/>
    <m/>
    <m/>
    <m/>
    <m/>
    <m/>
    <m/>
  </r>
  <r>
    <d v="2026-04-09T07:30:59"/>
    <s v="JANETH CALDERÓN UPEGUI"/>
    <x v="0"/>
    <n v="2503702026"/>
    <d v="2026-04-07T00:00:00"/>
    <x v="0"/>
    <m/>
    <m/>
    <m/>
    <m/>
    <m/>
    <m/>
    <s v="MUJER"/>
    <n v="1"/>
    <s v="DIANA BELTRAN GRANDE"/>
    <n v="1"/>
    <n v="1"/>
    <s v="administracion@pb-cargocolombia.com"/>
    <s v="SOLICITUD RESERVA CANCHA DE VOLEIBOL JUEVES 16 DE ABRIL 4:00 PM . SDQS-2503702026"/>
    <x v="0"/>
    <s v="ARTE CULTURA Y PATRIMONIO"/>
    <x v="9"/>
    <x v="6"/>
    <n v="20267100089052"/>
    <d v="2026-04-07T00:00:00"/>
    <d v="2026-04-24T00:00:00"/>
    <n v="13"/>
    <s v="RESPUESTA TOTAL"/>
    <x v="2"/>
    <s v="NO ESPECIFICA"/>
    <m/>
    <m/>
    <m/>
    <m/>
    <m/>
    <m/>
    <m/>
    <m/>
    <m/>
    <m/>
    <m/>
    <m/>
    <m/>
    <m/>
    <m/>
    <m/>
    <m/>
    <s v="EQUIPAMIENTOS CULTURALES"/>
  </r>
  <r>
    <d v="2026-04-09T09:32:53"/>
    <s v="JANETH CALDERÓN UPEGUI"/>
    <x v="0"/>
    <n v="2509982026"/>
    <d v="2026-04-07T00:00:00"/>
    <x v="0"/>
    <m/>
    <m/>
    <m/>
    <m/>
    <m/>
    <m/>
    <s v="HOMBRE"/>
    <n v="1"/>
    <s v=" Elber Castillo Bocachica"/>
    <n v="1"/>
    <n v="1"/>
    <s v="fusioncrewcol@gmail.com"/>
    <s v="Solicitud de constancia de participación - proyecto Barrios Vivos Las cruces 2025. SDQS-2509982026"/>
    <x v="0"/>
    <s v="ASUNTOS LOCALES Y PARTICIPACION"/>
    <x v="13"/>
    <x v="8"/>
    <n v="20267100089192"/>
    <d v="2026-04-07T00:00:00"/>
    <d v="2026-04-24T00:00:00"/>
    <n v="13"/>
    <s v="RESPUESTA TOTAL"/>
    <x v="2"/>
    <s v="NO ESPECIFICA"/>
    <m/>
    <m/>
    <m/>
    <m/>
    <m/>
    <m/>
    <m/>
    <m/>
    <m/>
    <m/>
    <m/>
    <m/>
    <m/>
    <m/>
    <m/>
    <m/>
    <s v="GESTIÓN TERRITORIAL Y POBLACIONES"/>
    <m/>
  </r>
  <r>
    <d v="2026-04-08T15:57:29"/>
    <s v="MÓNICA CUBILLOS ORTIZ"/>
    <x v="1"/>
    <n v="2467572026"/>
    <d v="2026-04-08T00:00:00"/>
    <x v="0"/>
    <m/>
    <m/>
    <m/>
    <m/>
    <m/>
    <m/>
    <s v="MUJER"/>
    <n v="1"/>
    <s v="MARIANA  CEPEDA VILLARREAL"/>
    <n v="1"/>
    <n v="1"/>
    <s v="CEPEDA@AMERICAN.EDU"/>
    <s v="SOLICITUD INFORMACION ACUERDOS E IMPLEMENTACION PLANES DE ACCIONES FIRMATIVAS (PIAAS) Y CONPES - SECTOR CULTURA - SDQS 2467572026"/>
    <x v="0"/>
    <s v="ASUNTOS LOCALES Y PARTICIPACION"/>
    <x v="13"/>
    <x v="8"/>
    <n v="20267100090602"/>
    <d v="2026-04-08T00:00:00"/>
    <d v="2026-04-27T00:00:00"/>
    <n v="13"/>
    <s v="RESPUESTA TOTAL"/>
    <x v="2"/>
    <s v="NO ESPECIFICA"/>
    <m/>
    <m/>
    <m/>
    <m/>
    <m/>
    <m/>
    <m/>
    <m/>
    <m/>
    <m/>
    <m/>
    <m/>
    <m/>
    <m/>
    <m/>
    <m/>
    <s v="GESTIÓN TERRITORIAL Y POBLACIONES"/>
    <m/>
  </r>
  <r>
    <d v="2026-04-09T09:25:02"/>
    <s v="MÓNICA CUBILLOS ORTIZ"/>
    <x v="0"/>
    <n v="2509682026"/>
    <d v="2026-04-08T00:00:00"/>
    <x v="0"/>
    <m/>
    <m/>
    <m/>
    <m/>
    <m/>
    <m/>
    <s v="MUJER"/>
    <n v="1"/>
    <s v="Erika Maria Garcia Rodriguez"/>
    <n v="1"/>
    <n v="1"/>
    <s v="kikamoveworld@gmail.com"/>
    <s v="Solicitud certificado de participación - SDQS 2509682026"/>
    <x v="0"/>
    <s v="ASUNTOS LOCALES Y PARTICIPACION"/>
    <x v="13"/>
    <x v="8"/>
    <n v="20267100090002"/>
    <d v="2026-04-08T00:00:00"/>
    <d v="2026-04-27T00:00:00"/>
    <n v="13"/>
    <s v="RESPUESTA TOTAL"/>
    <x v="2"/>
    <s v="NO ESPECIFICA"/>
    <m/>
    <m/>
    <m/>
    <m/>
    <m/>
    <m/>
    <m/>
    <m/>
    <m/>
    <m/>
    <m/>
    <m/>
    <m/>
    <m/>
    <m/>
    <m/>
    <s v="GESTIÓN TERRITORIAL Y POBLACIONES"/>
    <m/>
  </r>
  <r>
    <d v="2026-04-09T10:51:26"/>
    <s v="JANETH CALDERÓN UPEGUI"/>
    <x v="0"/>
    <n v="2520842026"/>
    <d v="2026-04-08T00:00:00"/>
    <x v="0"/>
    <m/>
    <m/>
    <m/>
    <m/>
    <m/>
    <m/>
    <s v="HOMBRE"/>
    <n v="1"/>
    <s v="EDGAR MANUEL MARTINEZ ALVARADO"/>
    <n v="1"/>
    <n v="1"/>
    <s v="edgar2006co@gmail.com"/>
    <s v="Solicitud de actualización y cambio de categoría de participante, para aplicar a estímulos como persona natural. SDQS-2520842026"/>
    <x v="0"/>
    <s v="CONVOCATORIAS"/>
    <x v="24"/>
    <x v="4"/>
    <n v="20267100089732"/>
    <d v="2026-04-08T00:00:00"/>
    <d v="2026-04-27T00:00:00"/>
    <n v="13"/>
    <s v="RESPUESTA TOTAL"/>
    <x v="2"/>
    <s v="NO ESPECIFICA"/>
    <m/>
    <m/>
    <m/>
    <m/>
    <m/>
    <m/>
    <s v="REPORTE FALLAS SICON"/>
    <m/>
    <m/>
    <m/>
    <m/>
    <m/>
    <m/>
    <m/>
    <m/>
    <m/>
    <m/>
    <m/>
  </r>
  <r>
    <d v="2026-04-09T11:18:48"/>
    <s v="MÓNICA CUBILLOS ORTIZ"/>
    <x v="0"/>
    <n v="2486562026"/>
    <d v="2026-04-08T00:00:00"/>
    <x v="0"/>
    <m/>
    <m/>
    <m/>
    <m/>
    <m/>
    <m/>
    <s v="HOMBRE"/>
    <n v="1"/>
    <s v="FELIPE  TORRES "/>
    <n v="1"/>
    <n v="1"/>
    <s v="ddhhsuroriente@gmail.com"/>
    <s v="USO DE ESPACIO EN LA PLAZOLETA  UBICADA EN LA CARRERA 10 CON 27 SUR PARA EXPOSICION DE FOTOGRAFIA - SDQS 2486562026"/>
    <x v="0"/>
    <s v="ARTE CULTURA Y PATRIMONIO"/>
    <x v="8"/>
    <x v="6"/>
    <n v="20267100091442"/>
    <d v="2026-04-09T00:00:00"/>
    <d v="2026-04-27T00:00:00"/>
    <n v="13"/>
    <s v="RESPUESTA TOTAL"/>
    <x v="2"/>
    <s v="NO ESPECIFICA"/>
    <m/>
    <m/>
    <m/>
    <m/>
    <m/>
    <m/>
    <m/>
    <m/>
    <m/>
    <m/>
    <m/>
    <m/>
    <m/>
    <m/>
    <m/>
    <m/>
    <m/>
    <s v="ARTE EN ESPACIO PÚBLICO"/>
  </r>
  <r>
    <d v="2026-04-09T16:17:02"/>
    <s v="JANETH CALDERÓN UPEGUI"/>
    <x v="0"/>
    <n v="2537132026"/>
    <d v="2026-04-08T00:00:00"/>
    <x v="0"/>
    <m/>
    <m/>
    <m/>
    <m/>
    <m/>
    <m/>
    <s v="ANÓNIMO"/>
    <m/>
    <m/>
    <m/>
    <m/>
    <m/>
    <s v="Señores entes de Control para verificar licencia de construcción en el barrio Modelo Norte, demolición carrera 57 B No. 66 B 31.SDQS-2537132026"/>
    <x v="0"/>
    <s v="BIENES DE INTERES CULTURAL"/>
    <x v="5"/>
    <x v="3"/>
    <n v="20267100089912"/>
    <d v="2026-04-08T00:00:00"/>
    <d v="2026-04-27T00:00:00"/>
    <n v="13"/>
    <s v="RESPUESTA TOTAL"/>
    <x v="2"/>
    <s v="NO ESPECIFICA"/>
    <m/>
    <m/>
    <m/>
    <m/>
    <m/>
    <m/>
    <m/>
    <m/>
    <m/>
    <m/>
    <m/>
    <m/>
    <m/>
    <m/>
    <m/>
    <s v="CONTROL URBANO SOBRE BIC EN BOGOTÁ"/>
    <m/>
    <m/>
  </r>
  <r>
    <d v="2026-04-09T15:39:17"/>
    <s v="MÓNICA CUBILLOS ORTIZ"/>
    <x v="0"/>
    <n v="2534682026"/>
    <d v="2026-04-09T00:00:00"/>
    <x v="0"/>
    <m/>
    <m/>
    <m/>
    <m/>
    <m/>
    <m/>
    <s v="MUJER"/>
    <n v="1"/>
    <s v="Ana Sofia Vacca Torres"/>
    <n v="1"/>
    <n v="1"/>
    <s v="sofiatorres2114@gmail.com"/>
    <s v="Solicitud de revisión - SDQS 2534682026"/>
    <x v="0"/>
    <s v="CONVOCATORIAS"/>
    <x v="11"/>
    <x v="5"/>
    <n v="20267100091022"/>
    <d v="2026-04-09T00:00:00"/>
    <d v="2026-04-28T00:00:00"/>
    <n v="13"/>
    <s v="RESPUESTA TOTAL"/>
    <x v="2"/>
    <s v="NO ESPECIFICA"/>
    <m/>
    <m/>
    <m/>
    <m/>
    <m/>
    <m/>
    <s v="INCONFORMIDADES Y RECLAMOS PROGRAMA DE CONVOCATORIAS"/>
    <m/>
    <m/>
    <m/>
    <m/>
    <m/>
    <m/>
    <m/>
    <m/>
    <m/>
    <m/>
    <m/>
  </r>
  <r>
    <d v="2026-04-09T15:45:12"/>
    <s v="MÓNICA CUBILLOS ORTIZ"/>
    <x v="0"/>
    <n v="2535052026"/>
    <d v="2026-04-09T00:00:00"/>
    <x v="0"/>
    <m/>
    <m/>
    <m/>
    <m/>
    <m/>
    <m/>
    <s v="HOMBRE"/>
    <n v="1"/>
    <s v="Omar Lenin Castillo Garzòn "/>
    <n v="1"/>
    <n v="1"/>
    <s v="castillomarlenin@gmail.com"/>
    <s v="Solicitud de certificado de participación - SDQS 2535052026"/>
    <x v="0"/>
    <s v="CONVOCATORIAS"/>
    <x v="4"/>
    <x v="5"/>
    <n v="20267100091052"/>
    <d v="2026-04-09T00:00:00"/>
    <d v="2026-04-28T00:00:00"/>
    <n v="13"/>
    <s v="RESPUESTA TOTAL"/>
    <x v="2"/>
    <s v="NO ESPECIFICA"/>
    <m/>
    <m/>
    <m/>
    <m/>
    <m/>
    <m/>
    <s v="CERTIFICADO DE PARTICIPACIÓN"/>
    <m/>
    <m/>
    <m/>
    <m/>
    <m/>
    <m/>
    <m/>
    <m/>
    <m/>
    <m/>
    <m/>
  </r>
  <r>
    <d v="2026-04-09T15:51:14"/>
    <s v="MÓNICA CUBILLOS ORTIZ"/>
    <x v="0"/>
    <n v="2535392026"/>
    <d v="2026-04-09T00:00:00"/>
    <x v="0"/>
    <m/>
    <m/>
    <m/>
    <m/>
    <m/>
    <m/>
    <s v="MUJER"/>
    <n v="1"/>
    <s v="Alexandra Rivera "/>
    <n v="1"/>
    <n v="1"/>
    <s v="alexandraarte24@gmail.com"/>
    <s v="Solicitud Constancia de Participación - SDQS 2535392026"/>
    <x v="0"/>
    <s v="ASUNTOS LOCALES Y PARTICIPACION"/>
    <x v="13"/>
    <x v="8"/>
    <n v="20267100091072"/>
    <d v="2026-04-09T00:00:00"/>
    <d v="2026-04-28T00:00:00"/>
    <n v="13"/>
    <s v="RESPUESTA TOTAL"/>
    <x v="2"/>
    <s v="NO ESPECIFICA"/>
    <m/>
    <m/>
    <m/>
    <m/>
    <m/>
    <m/>
    <m/>
    <m/>
    <m/>
    <m/>
    <m/>
    <m/>
    <m/>
    <m/>
    <m/>
    <m/>
    <s v="GESTIÓN TERRITORIAL Y POBLACIONES"/>
    <m/>
  </r>
  <r>
    <d v="2026-04-09T15:58:14"/>
    <s v="MÓNICA CUBILLOS ORTIZ"/>
    <x v="0"/>
    <n v="2536072026"/>
    <d v="2026-04-09T00:00:00"/>
    <x v="0"/>
    <m/>
    <m/>
    <m/>
    <m/>
    <m/>
    <m/>
    <s v="HOMBRE"/>
    <n v="1"/>
    <s v="D - Testa TPC "/>
    <n v="1"/>
    <n v="1"/>
    <s v="dtestateatroppcomunitario@gmail.com"/>
    <s v="Certificado de participación Barrios Vivos - SDQS 2536072026"/>
    <x v="0"/>
    <s v="ASUNTOS LOCALES Y PARTICIPACION"/>
    <x v="13"/>
    <x v="8"/>
    <n v="20267100091132"/>
    <d v="2026-04-09T00:00:00"/>
    <d v="2026-04-28T00:00:00"/>
    <n v="13"/>
    <s v="RESPUESTA TOTAL"/>
    <x v="2"/>
    <s v="NO ESPECIFICA"/>
    <m/>
    <m/>
    <m/>
    <m/>
    <m/>
    <m/>
    <m/>
    <m/>
    <m/>
    <m/>
    <m/>
    <m/>
    <m/>
    <m/>
    <m/>
    <m/>
    <s v="GESTIÓN TERRITORIAL Y POBLACIONES"/>
    <m/>
  </r>
  <r>
    <d v="2026-04-09T16:04:41"/>
    <s v="MÓNICA CUBILLOS ORTIZ"/>
    <x v="0"/>
    <n v="2536522026"/>
    <d v="2026-04-09T00:00:00"/>
    <x v="0"/>
    <m/>
    <m/>
    <m/>
    <m/>
    <m/>
    <m/>
    <s v="MUJER"/>
    <n v="1"/>
    <s v="Ruth Frasser "/>
    <n v="1"/>
    <n v="1"/>
    <s v="ruthfrassera@gmail.com"/>
    <s v="Certificado barrios vivos - SDQS 2536522026"/>
    <x v="0"/>
    <s v="ASUNTOS LOCALES Y PARTICIPACION"/>
    <x v="13"/>
    <x v="8"/>
    <n v="20267100091172"/>
    <d v="2026-04-09T00:00:00"/>
    <d v="2026-04-28T00:00:00"/>
    <n v="13"/>
    <s v="RESPUESTA TOTAL"/>
    <x v="2"/>
    <s v="NO ESPECIFICA"/>
    <m/>
    <m/>
    <m/>
    <m/>
    <m/>
    <m/>
    <m/>
    <m/>
    <m/>
    <m/>
    <m/>
    <m/>
    <m/>
    <m/>
    <m/>
    <m/>
    <s v="GESTIÓN TERRITORIAL Y POBLACIONES"/>
    <m/>
  </r>
  <r>
    <d v="2026-04-09T16:16:21"/>
    <s v="MÓNICA CUBILLOS ORTIZ"/>
    <x v="0"/>
    <n v="2537172026"/>
    <d v="2026-04-09T00:00:00"/>
    <x v="0"/>
    <m/>
    <m/>
    <m/>
    <m/>
    <m/>
    <m/>
    <s v="HOMBRE"/>
    <n v="1"/>
    <s v="Giovanni Alejandro Melo Bolívar"/>
    <n v="1"/>
    <n v="1"/>
    <s v="camilagor@gmail.com"/>
    <s v="Solicitud certificado de participación barrios vivos 2025 - SDQS 2537172026"/>
    <x v="0"/>
    <s v="ASUNTOS LOCALES Y PARTICIPACION"/>
    <x v="13"/>
    <x v="8"/>
    <n v="20267100091272"/>
    <d v="2026-04-09T00:00:00"/>
    <d v="2026-04-28T00:00:00"/>
    <n v="13"/>
    <s v="RESPUESTA TOTAL"/>
    <x v="2"/>
    <s v="NO ESPECIFICA"/>
    <m/>
    <m/>
    <m/>
    <m/>
    <m/>
    <m/>
    <m/>
    <m/>
    <m/>
    <m/>
    <m/>
    <m/>
    <m/>
    <m/>
    <m/>
    <m/>
    <s v="GESTIÓN TERRITORIAL Y POBLACIONES"/>
    <m/>
  </r>
  <r>
    <d v="2026-04-09T16:20:31"/>
    <s v="MÓNICA CUBILLOS ORTIZ"/>
    <x v="0"/>
    <n v="2537402026"/>
    <d v="2026-04-09T00:00:00"/>
    <x v="0"/>
    <m/>
    <m/>
    <m/>
    <m/>
    <m/>
    <m/>
    <s v="HOMBRE"/>
    <n v="1"/>
    <s v="JONNY ALEXANDER TORRES MOLINA "/>
    <n v="1"/>
    <n v="1"/>
    <s v="cribstomo@hotmail.com"/>
    <s v="Certificación Barrios vivos - SDQS 2537402026"/>
    <x v="0"/>
    <s v="ASUNTOS LOCALES Y PARTICIPACION"/>
    <x v="13"/>
    <x v="8"/>
    <n v="20267100091292"/>
    <d v="2026-04-09T00:00:00"/>
    <d v="2026-04-28T00:00:00"/>
    <n v="13"/>
    <s v="RESPUESTA TOTAL"/>
    <x v="2"/>
    <s v="NO ESPECIFICA"/>
    <m/>
    <m/>
    <m/>
    <m/>
    <m/>
    <m/>
    <m/>
    <m/>
    <m/>
    <m/>
    <m/>
    <m/>
    <m/>
    <m/>
    <m/>
    <m/>
    <s v="GESTIÓN TERRITORIAL Y POBLACIONES"/>
    <m/>
  </r>
  <r>
    <d v="2026-04-09T17:59:47"/>
    <s v="JANETH CALDERÓN UPEGUI"/>
    <x v="0"/>
    <n v="2540382026"/>
    <d v="2026-04-09T00:00:00"/>
    <x v="0"/>
    <m/>
    <m/>
    <m/>
    <m/>
    <m/>
    <m/>
    <s v="HOMBRE"/>
    <n v="1"/>
    <s v="Fabian Andres Rico Sierra"/>
    <n v="1"/>
    <n v="1"/>
    <s v="ricosierraf@artesyletras.edu.co"/>
    <s v="Solicitud  Certificado de participación en barrios vivos 2025 la perseverancia. SDQS-2540382026"/>
    <x v="0"/>
    <s v="ASUNTOS LOCALES Y PARTICIPACION"/>
    <x v="13"/>
    <x v="8"/>
    <n v="20267100091412"/>
    <d v="2026-04-09T00:00:00"/>
    <d v="2026-04-28T00:00:00"/>
    <n v="13"/>
    <s v="RESPUESTA TOTAL"/>
    <x v="2"/>
    <s v="NO ESPECIFICA"/>
    <m/>
    <m/>
    <m/>
    <m/>
    <m/>
    <m/>
    <m/>
    <m/>
    <m/>
    <m/>
    <m/>
    <m/>
    <m/>
    <m/>
    <m/>
    <m/>
    <s v="GESTIÓN TERRITORIAL Y POBLACIONES"/>
    <m/>
  </r>
  <r>
    <d v="2026-04-09T20:18:41"/>
    <s v="JANETH CALDERÓN UPEGUI"/>
    <x v="0"/>
    <n v="2541642026"/>
    <d v="2026-04-09T00:00:00"/>
    <x v="0"/>
    <m/>
    <m/>
    <m/>
    <m/>
    <m/>
    <m/>
    <s v="MUJER"/>
    <n v="1"/>
    <s v="María Dorys Rojas Rodríguez"/>
    <n v="1"/>
    <n v="1"/>
    <s v="mdrojas1373@gmail.com"/>
    <s v="Solicitud de Constancia de Participación – Proyecto Barrios Vivos.  SDQS-2541642026"/>
    <x v="0"/>
    <s v="ASUNTOS LOCALES Y PARTICIPACION"/>
    <x v="13"/>
    <x v="8"/>
    <n v="20267100091742"/>
    <d v="2026-04-09T00:00:00"/>
    <d v="2026-04-28T00:00:00"/>
    <n v="13"/>
    <s v="RESPUESTA TOTAL"/>
    <x v="2"/>
    <s v="NO ESPECIFICA"/>
    <m/>
    <m/>
    <m/>
    <m/>
    <m/>
    <m/>
    <m/>
    <m/>
    <m/>
    <m/>
    <m/>
    <m/>
    <m/>
    <m/>
    <m/>
    <m/>
    <s v="GESTIÓN TERRITORIAL Y POBLACIONES"/>
    <m/>
  </r>
  <r>
    <d v="2026-04-10T08:59:58"/>
    <s v="MÓNICA CUBILLOS ORTIZ"/>
    <x v="0"/>
    <n v="2546212026"/>
    <d v="2026-04-09T00:00:00"/>
    <x v="0"/>
    <m/>
    <m/>
    <m/>
    <m/>
    <m/>
    <m/>
    <s v="HOMBRE"/>
    <n v="1"/>
    <s v="Nelson Enrique Vanegas Toro "/>
    <n v="1"/>
    <n v="1"/>
    <s v="nelsonva1974@icloud.com"/>
    <s v="Solicitud de certificación - SDQS 2546212026"/>
    <x v="0"/>
    <s v="ASUNTOS LOCALES Y PARTICIPACION"/>
    <x v="13"/>
    <x v="8"/>
    <n v="20267100092022"/>
    <d v="2026-04-09T00:00:00"/>
    <d v="2026-04-28T00:00:00"/>
    <n v="13"/>
    <s v="RESPUESTA TOTAL"/>
    <x v="2"/>
    <s v="NO ESPECIFICA"/>
    <m/>
    <m/>
    <m/>
    <m/>
    <m/>
    <m/>
    <m/>
    <m/>
    <m/>
    <m/>
    <m/>
    <m/>
    <m/>
    <m/>
    <m/>
    <m/>
    <s v="GESTIÓN TERRITORIAL Y POBLACIONES"/>
    <m/>
  </r>
  <r>
    <d v="2026-04-10T10:50:10"/>
    <s v="JANETH CALDERÓN UPEGUI"/>
    <x v="0"/>
    <n v="2560272026"/>
    <d v="2026-04-09T00:00:00"/>
    <x v="0"/>
    <m/>
    <m/>
    <m/>
    <m/>
    <m/>
    <m/>
    <s v="HOMBRE"/>
    <n v="1"/>
    <s v="Diego Ochoa "/>
    <n v="1"/>
    <n v="1"/>
    <s v="kbnhiphop@gmail.com"/>
    <s v="Solicitud de Certificado de participación barrios vivos 2025 la Perseverancia.  SDQS-2560272026"/>
    <x v="0"/>
    <s v="ASUNTOS LOCALES Y PARTICIPACION"/>
    <x v="13"/>
    <x v="8"/>
    <n v="20267100092212"/>
    <d v="2026-04-09T00:00:00"/>
    <d v="2026-04-28T00:00:00"/>
    <n v="13"/>
    <s v="RESPUESTA TOTAL"/>
    <x v="2"/>
    <s v="NO ESPECIFICA"/>
    <m/>
    <m/>
    <m/>
    <m/>
    <m/>
    <m/>
    <m/>
    <m/>
    <m/>
    <m/>
    <m/>
    <m/>
    <m/>
    <m/>
    <m/>
    <m/>
    <s v="GESTIÓN TERRITORIAL Y POBLACIONES"/>
    <m/>
  </r>
  <r>
    <d v="2026-04-10T11:46:58"/>
    <s v="JANETH CALDERÓN UPEGUI"/>
    <x v="0"/>
    <n v="2563452026"/>
    <d v="2026-04-10T00:00:00"/>
    <x v="0"/>
    <m/>
    <m/>
    <m/>
    <m/>
    <m/>
    <m/>
    <s v="HOMBRE"/>
    <n v="1"/>
    <s v="Jose Gelves "/>
    <n v="1"/>
    <n v="1"/>
    <s v="josegelves12@gmail.com"/>
    <s v="Solicitud de espacio para evento pequeño – Altruismo Eficaz Bogotá. SDQS-2563452026"/>
    <x v="0"/>
    <s v="ARTE CULTURA Y PATRIMONIO"/>
    <x v="9"/>
    <x v="6"/>
    <n v="20267100092612"/>
    <d v="2026-04-10T00:00:00"/>
    <d v="2026-04-29T00:00:00"/>
    <n v="13"/>
    <s v="RESPUESTA TOTAL"/>
    <x v="2"/>
    <s v="NO ESPECIFICA"/>
    <m/>
    <m/>
    <m/>
    <m/>
    <m/>
    <m/>
    <m/>
    <m/>
    <m/>
    <m/>
    <m/>
    <m/>
    <m/>
    <m/>
    <m/>
    <m/>
    <m/>
    <s v="EQUIPAMIENTOS CULTURALES"/>
  </r>
  <r>
    <d v="2026-04-13T09:31:57"/>
    <s v="JANETH CALDERÓN UPEGUI"/>
    <x v="0"/>
    <n v="2603552026"/>
    <d v="2026-04-13T00:00:00"/>
    <x v="0"/>
    <m/>
    <m/>
    <m/>
    <m/>
    <m/>
    <m/>
    <s v="HOMBRE"/>
    <n v="1"/>
    <s v="Luis Palacios "/>
    <n v="1"/>
    <n v="1"/>
    <s v="luispaldesign@gmail.com"/>
    <s v="Solicitud revisión cámaras de seguridad 10 abril 2.026 CEFE Chapinero cancha Polivalente. SDQS- 2603552026."/>
    <x v="0"/>
    <s v="ARTE CULTURA Y PATRIMONIO"/>
    <x v="9"/>
    <x v="6"/>
    <n v="20267100094032"/>
    <d v="2026-04-13T00:00:00"/>
    <d v="2026-04-30T00:00:00"/>
    <n v="13"/>
    <s v="RESPUESTA TOTAL"/>
    <x v="2"/>
    <s v="NO ESPECIFICA"/>
    <m/>
    <m/>
    <m/>
    <m/>
    <m/>
    <m/>
    <m/>
    <m/>
    <m/>
    <m/>
    <m/>
    <m/>
    <m/>
    <m/>
    <m/>
    <m/>
    <m/>
    <s v="EQUIPAMIENTOS CULTURALES"/>
  </r>
  <r>
    <d v="2026-04-13T11:00:57"/>
    <s v="MÓNICA CUBILLOS ORTIZ"/>
    <x v="0"/>
    <n v="2607762026"/>
    <d v="2026-04-13T00:00:00"/>
    <x v="0"/>
    <m/>
    <m/>
    <m/>
    <m/>
    <m/>
    <m/>
    <s v="MUJER"/>
    <n v="1"/>
    <s v="Gabriela Sarmiento "/>
    <n v="1"/>
    <n v="1"/>
    <s v="gabrielasarmientomontenegro@gmail.com"/>
    <s v="Solicitud de autorización para grabación audiovisual CEFE Chapinero - SDQS 2607762026"/>
    <x v="0"/>
    <s v="ARTE CULTURA Y PATRIMONIO"/>
    <x v="9"/>
    <x v="6"/>
    <n v="20267100093972"/>
    <d v="2026-04-13T00:00:00"/>
    <d v="2026-04-30T00:00:00"/>
    <n v="13"/>
    <s v="RESPUESTA TOTAL"/>
    <x v="2"/>
    <s v="NO ESPECIFICA"/>
    <m/>
    <m/>
    <m/>
    <m/>
    <m/>
    <m/>
    <m/>
    <m/>
    <m/>
    <m/>
    <m/>
    <m/>
    <m/>
    <m/>
    <m/>
    <m/>
    <m/>
    <s v="EQUIPAMIENTOS CULTURALES"/>
  </r>
  <r>
    <d v="2026-04-13T11:32:42"/>
    <s v="MÓNICA CUBILLOS ORTIZ"/>
    <x v="0"/>
    <n v="2609002026"/>
    <d v="2026-04-13T00:00:00"/>
    <x v="0"/>
    <m/>
    <m/>
    <m/>
    <m/>
    <m/>
    <m/>
    <s v="HOMBRE"/>
    <n v="1"/>
    <s v="Sergio Andres Rodriguez"/>
    <n v="1"/>
    <n v="1"/>
    <s v="ecophoton@gmail.com"/>
    <s v="Solicitud revisión cámaras de seguridad CEFE Chapinero - SDQS 2609002026"/>
    <x v="0"/>
    <s v="ARTE CULTURA Y PATRIMONIO"/>
    <x v="9"/>
    <x v="6"/>
    <n v="20267100094012"/>
    <d v="2026-04-13T00:00:00"/>
    <d v="2026-04-30T00:00:00"/>
    <n v="13"/>
    <s v="RESPUESTA TOTAL"/>
    <x v="2"/>
    <s v="NO ESPECIFICA"/>
    <m/>
    <m/>
    <m/>
    <m/>
    <m/>
    <m/>
    <m/>
    <m/>
    <m/>
    <m/>
    <m/>
    <m/>
    <m/>
    <m/>
    <m/>
    <m/>
    <m/>
    <s v="EQUIPAMIENTOS CULTURALES"/>
  </r>
  <r>
    <d v="2026-04-13T12:31:25"/>
    <s v="MÓNICA CUBILLOS ORTIZ"/>
    <x v="0"/>
    <n v="2612102026"/>
    <d v="2026-04-13T00:00:00"/>
    <x v="4"/>
    <s v="NEGLIGENCIA"/>
    <s v="SUBDIRECCIÓN DE GESTIÓN CULTURAL Y ARTÍSTICA"/>
    <m/>
    <m/>
    <m/>
    <m/>
    <s v="HOMBRE"/>
    <n v="1"/>
    <s v="Nicolas Coyer "/>
    <n v="1"/>
    <n v="1"/>
    <s v="nicolas.coyer@protonmail.com"/>
    <s v="Queja CEFE Chapinero - SDQS 2612102026"/>
    <x v="0"/>
    <s v="ARTE CULTURA Y PATRIMONIO"/>
    <x v="9"/>
    <x v="6"/>
    <n v="20267100094182"/>
    <d v="2026-04-13T00:00:00"/>
    <d v="2026-04-30T00:00:00"/>
    <n v="13"/>
    <s v="RESPUESTA TOTAL"/>
    <x v="2"/>
    <s v="NO ESPECIFICA"/>
    <m/>
    <m/>
    <m/>
    <m/>
    <m/>
    <m/>
    <m/>
    <m/>
    <m/>
    <m/>
    <m/>
    <m/>
    <m/>
    <m/>
    <m/>
    <m/>
    <m/>
    <s v="EQUIPAMIENTOS CULTURALES"/>
  </r>
  <r>
    <d v="2026-04-13T13:12:54"/>
    <s v="MÓNICA CUBILLOS ORTIZ"/>
    <x v="0"/>
    <n v="2613742026"/>
    <d v="2026-04-13T00:00:00"/>
    <x v="0"/>
    <m/>
    <m/>
    <m/>
    <m/>
    <m/>
    <m/>
    <s v="MUJER"/>
    <n v="1"/>
    <s v="Grace Sanadora del alma "/>
    <n v="1"/>
    <n v="1"/>
    <s v="gracema61@gmail.com"/>
    <s v="c"/>
    <x v="0"/>
    <s v="ARTE CULTURA Y PATRIMONIO"/>
    <x v="9"/>
    <x v="6"/>
    <n v="20267100094142"/>
    <d v="2026-04-13T00:00:00"/>
    <d v="2026-04-30T00:00:00"/>
    <n v="13"/>
    <s v="RESPUESTA TOTAL"/>
    <x v="2"/>
    <s v="NO ESPECIFICA"/>
    <m/>
    <m/>
    <m/>
    <m/>
    <m/>
    <m/>
    <m/>
    <m/>
    <m/>
    <m/>
    <m/>
    <m/>
    <m/>
    <m/>
    <m/>
    <m/>
    <m/>
    <s v="EQUIPAMIENTOS CULTURALES"/>
  </r>
  <r>
    <d v="2026-04-14T07:40:42"/>
    <s v="JANETH CALDERÓN UPEGUI"/>
    <x v="0"/>
    <n v="2629242026"/>
    <d v="2026-04-13T00:00:00"/>
    <x v="0"/>
    <m/>
    <m/>
    <m/>
    <m/>
    <m/>
    <m/>
    <s v="MUJER"/>
    <n v="1233905230"/>
    <s v=" Luz Brillith Cuaical gomez "/>
    <n v="1"/>
    <n v="3193289399"/>
    <s v="cirkru.cm@gmail.com"/>
    <s v="Solicitud  la constancia de mi participación en la materialización de la estrategia Barrios Vivos Turingia - Laboratorio de Oportunidades Culturales 2025.SDQS- 2629242026"/>
    <x v="0"/>
    <s v="ASUNTOS LOCALES Y PARTICIPACION"/>
    <x v="13"/>
    <x v="13"/>
    <n v="20267100094752"/>
    <d v="2026-04-13T00:00:00"/>
    <d v="2026-05-01T00:00:00"/>
    <n v="13"/>
    <s v="RESPUESTA TOTAL"/>
    <x v="2"/>
    <s v="NO ESPECIFICA"/>
    <m/>
    <m/>
    <m/>
    <m/>
    <m/>
    <m/>
    <m/>
    <m/>
    <m/>
    <m/>
    <m/>
    <m/>
    <m/>
    <m/>
    <m/>
    <m/>
    <s v="GESTIÓN TERRITORIAL Y POBLACIONES"/>
    <m/>
  </r>
  <r>
    <d v="2026-04-14T09:27:35"/>
    <s v="MÓNICA CUBILLOS ORTIZ"/>
    <x v="0"/>
    <n v="2634652026"/>
    <d v="2026-04-13T00:00:00"/>
    <x v="0"/>
    <m/>
    <m/>
    <m/>
    <m/>
    <m/>
    <m/>
    <s v="MUJER"/>
    <n v="1"/>
    <s v="Yury Medina"/>
    <n v="1"/>
    <n v="1"/>
    <s v="michiheladascol@gmail.com&gt;"/>
    <s v="Solicitud Constancia de Participación - SDQS 2634652026"/>
    <x v="0"/>
    <s v="ASUNTOS LOCALES Y PARTICIPACION"/>
    <x v="13"/>
    <x v="13"/>
    <n v="20267100094262"/>
    <d v="2026-04-13T00:00:00"/>
    <d v="2026-05-01T00:00:00"/>
    <n v="13"/>
    <s v="RESPUESTA TOTAL"/>
    <x v="2"/>
    <s v="NO ESPECIFICA"/>
    <m/>
    <m/>
    <m/>
    <m/>
    <m/>
    <m/>
    <m/>
    <m/>
    <m/>
    <m/>
    <m/>
    <m/>
    <m/>
    <m/>
    <m/>
    <m/>
    <s v="GESTIÓN TERRITORIAL Y POBLACIONES"/>
    <m/>
  </r>
  <r>
    <d v="2026-04-14T09:34:01"/>
    <s v="MÓNICA CUBILLOS ORTIZ"/>
    <x v="0"/>
    <n v="2635632026"/>
    <d v="2026-04-13T00:00:00"/>
    <x v="0"/>
    <m/>
    <m/>
    <m/>
    <m/>
    <m/>
    <m/>
    <s v="HOMBRE"/>
    <n v="1"/>
    <s v="Martin Duran Duran "/>
    <n v="1"/>
    <n v="1"/>
    <s v="martin77.mdd@gmail.com"/>
    <s v="Solicitud certificado barrios vivos - SDQS 2635632026"/>
    <x v="0"/>
    <s v="ASUNTOS LOCALES Y PARTICIPACION"/>
    <x v="13"/>
    <x v="8"/>
    <n v="20267100094272"/>
    <d v="2026-04-13T00:00:00"/>
    <d v="2026-04-30T00:00:00"/>
    <n v="13"/>
    <s v="RESPUESTA TOTAL"/>
    <x v="2"/>
    <s v="NO ESPECIFICA"/>
    <m/>
    <m/>
    <m/>
    <m/>
    <m/>
    <m/>
    <m/>
    <m/>
    <m/>
    <m/>
    <m/>
    <m/>
    <m/>
    <m/>
    <m/>
    <m/>
    <s v="GESTIÓN TERRITORIAL Y POBLACIONES"/>
    <m/>
  </r>
  <r>
    <d v="2026-04-14T09:40:57"/>
    <s v="MÓNICA CUBILLOS ORTIZ"/>
    <x v="0"/>
    <n v="2636612026"/>
    <d v="2026-04-13T00:00:00"/>
    <x v="0"/>
    <m/>
    <m/>
    <m/>
    <m/>
    <m/>
    <m/>
    <s v="MUJER"/>
    <n v="1"/>
    <s v="Yazmin Lucero Jiménez Ávila"/>
    <n v="1"/>
    <n v="1"/>
    <s v="serestaenti7@gmail.com"/>
    <s v="Solicitud Constancia de participación Barrios Vivos - SDQS 2636612026"/>
    <x v="0"/>
    <s v="ASUNTOS LOCALES Y PARTICIPACION"/>
    <x v="13"/>
    <x v="13"/>
    <n v="20267100094282"/>
    <d v="2026-04-13T00:00:00"/>
    <d v="2026-05-01T00:00:00"/>
    <n v="13"/>
    <s v="RESPUESTA TOTAL"/>
    <x v="2"/>
    <s v="NO ESPECIFICA"/>
    <m/>
    <m/>
    <m/>
    <m/>
    <m/>
    <m/>
    <m/>
    <m/>
    <m/>
    <m/>
    <m/>
    <m/>
    <m/>
    <m/>
    <m/>
    <m/>
    <s v="GESTIÓN TERRITORIAL Y POBLACIONES"/>
    <m/>
  </r>
  <r>
    <d v="2026-04-15T09:16:21"/>
    <s v="JANETH CALDERÓN UPEGUI"/>
    <x v="0"/>
    <n v="2668152026"/>
    <d v="2026-04-14T00:00:00"/>
    <x v="0"/>
    <m/>
    <m/>
    <m/>
    <m/>
    <m/>
    <m/>
    <s v="HOMBRE"/>
    <n v="1"/>
    <s v="Juan Fernando Pedroza"/>
    <n v="1"/>
    <n v="1"/>
    <s v="jfpg2000@gmail.com"/>
    <s v="Revocación del grupo &quot;Ciudad Latente&quot; del listado de no habilitados - hackatón de diseño 2026. SDQS-2668152026"/>
    <x v="0"/>
    <s v="CONVOCATORIAS"/>
    <x v="11"/>
    <x v="5"/>
    <n v="20267100096232"/>
    <d v="2026-04-14T00:00:00"/>
    <d v="2026-05-04T00:00:00"/>
    <n v="13"/>
    <s v="RESPUESTA TOTAL"/>
    <x v="2"/>
    <s v="NO ESPECIFICA"/>
    <m/>
    <m/>
    <m/>
    <m/>
    <m/>
    <m/>
    <s v="INCONFORMIDADES Y RECLAMOS PROGRAMA DE CONVOCATORIAS"/>
    <m/>
    <m/>
    <m/>
    <m/>
    <m/>
    <m/>
    <m/>
    <m/>
    <m/>
    <m/>
    <m/>
  </r>
  <r>
    <d v="2026-04-15T11:19:58"/>
    <s v="JANETH CALDERÓN UPEGUI"/>
    <x v="0"/>
    <n v="2682042026"/>
    <d v="2026-04-15T00:00:00"/>
    <x v="0"/>
    <m/>
    <m/>
    <m/>
    <m/>
    <m/>
    <m/>
    <s v="HOMBRE"/>
    <n v="86043918"/>
    <s v=" Alexander Piedrahita "/>
    <n v="1"/>
    <n v="3004045241"/>
    <s v="emisoraplanetatierra@gmail.com"/>
    <s v="Solicitud certificación Laboratorio de oportunidades del hito de Usme esta de fiesta 2025. SDQS-2682042026"/>
    <x v="0"/>
    <s v="ASUNTOS LOCALES Y PARTICIPACION"/>
    <x v="16"/>
    <x v="8"/>
    <n v="20267100097172"/>
    <d v="2026-04-15T00:00:00"/>
    <d v="2026-05-05T00:00:00"/>
    <n v="13"/>
    <s v="RESPUESTA TOTAL"/>
    <x v="2"/>
    <s v="NO ESPECIFICA"/>
    <m/>
    <m/>
    <m/>
    <m/>
    <m/>
    <m/>
    <m/>
    <m/>
    <m/>
    <m/>
    <m/>
    <m/>
    <m/>
    <m/>
    <m/>
    <m/>
    <s v="CONSEJOS LOCALES"/>
    <m/>
  </r>
  <r>
    <d v="2026-04-16T10:07:34"/>
    <s v="MÓNICA CUBILLOS ORTIZ"/>
    <x v="0"/>
    <n v="2710142026"/>
    <d v="2026-04-15T00:00:00"/>
    <x v="0"/>
    <m/>
    <m/>
    <m/>
    <m/>
    <m/>
    <m/>
    <s v="HOMBRE"/>
    <n v="1"/>
    <s v="Jaime Castañeda López "/>
    <n v="1"/>
    <n v="1"/>
    <s v="jaimecastanedalopez37@gmail.com"/>
    <s v="Solicitud de intervención administrativa , información y medidas frente a presuntas_x000a_irregularidades en seguridad social [ desafiliación de la ARL] , incumplimiento del contratista ALBA PRODUCCIONES y perjuicios derivados del Contrato de Prestación de Servicios No. 796 de 2025 - SDQS 2710142026"/>
    <x v="0"/>
    <s v="ASUNTOS ADMINISTRATIVOS"/>
    <x v="2"/>
    <x v="9"/>
    <n v="20267100097622"/>
    <d v="2026-04-16T00:00:00"/>
    <d v="2026-05-05T00:00:00"/>
    <n v="13"/>
    <s v="RESPUESTA TOTAL"/>
    <x v="2"/>
    <s v="NO ESPECIFICA"/>
    <m/>
    <m/>
    <m/>
    <m/>
    <s v="GESTIÓN ADMINISTRATIVA"/>
    <m/>
    <m/>
    <m/>
    <m/>
    <m/>
    <m/>
    <m/>
    <m/>
    <m/>
    <m/>
    <m/>
    <m/>
    <m/>
  </r>
  <r>
    <d v="2026-04-16T11:03:19"/>
    <s v="MÓNICA CUBILLOS ORTIZ"/>
    <x v="0"/>
    <n v="2717892026"/>
    <d v="2026-04-15T00:00:00"/>
    <x v="0"/>
    <m/>
    <m/>
    <m/>
    <m/>
    <m/>
    <m/>
    <s v="MUJER"/>
    <n v="1"/>
    <s v="Yarlene Núñez Pinto"/>
    <n v="1"/>
    <n v="1"/>
    <s v="yarlenenu@gmail.com"/>
    <s v="RECLAMACIÓN POR FALLA TÉCNICA E INTERRUPCIÓN DEL DEBIDO PROCESO - SDQS 2717892026"/>
    <x v="0"/>
    <s v="CONVOCATORIAS"/>
    <x v="24"/>
    <x v="4"/>
    <n v="20267100097642"/>
    <d v="2026-04-15T00:00:00"/>
    <d v="2026-05-05T00:00:00"/>
    <n v="13"/>
    <s v="RESPUESTA TOTAL"/>
    <x v="2"/>
    <s v="NO ESPECIFICA"/>
    <m/>
    <m/>
    <m/>
    <m/>
    <m/>
    <m/>
    <s v="REPORTE FALLAS SICON"/>
    <m/>
    <m/>
    <m/>
    <m/>
    <m/>
    <m/>
    <m/>
    <m/>
    <m/>
    <m/>
    <m/>
  </r>
  <r>
    <d v="2026-04-16T14:44:59"/>
    <s v="JANETH CALDERÓN UPEGUI"/>
    <x v="0"/>
    <n v="2724822026"/>
    <d v="2026-04-15T00:00:00"/>
    <x v="0"/>
    <m/>
    <m/>
    <m/>
    <m/>
    <m/>
    <m/>
    <s v="MUJER"/>
    <n v="1"/>
    <s v="PAULA ANDREA ARAQUE INFANTE"/>
    <n v="1"/>
    <n v="1"/>
    <s v="trabajosocialcomunidaddevida@gmail.com"/>
    <s v="Solicitud préstamo espacio  que permita la realización de un encuentro de familias en la ciudad de Bogotá. - Comunidad de vida La Victoria  en el CEFE Chapinero.  SDQS-2724822026."/>
    <x v="0"/>
    <s v="ARTE CULTURA Y PATRIMONIO"/>
    <x v="9"/>
    <x v="6"/>
    <n v="20267100098352"/>
    <d v="2026-04-15T00:00:00"/>
    <d v="2026-05-05T00:00:00"/>
    <n v="13"/>
    <s v="RESPUESTA TOTAL"/>
    <x v="2"/>
    <s v="NO ESPECIFICA"/>
    <m/>
    <m/>
    <m/>
    <m/>
    <m/>
    <m/>
    <m/>
    <m/>
    <m/>
    <m/>
    <m/>
    <m/>
    <m/>
    <m/>
    <m/>
    <m/>
    <m/>
    <s v="EQUIPAMIENTOS CULTURALES"/>
  </r>
  <r>
    <d v="2026-04-17T08:37:52"/>
    <s v="JANETH CALDERÓN UPEGUI"/>
    <x v="0"/>
    <n v="2739122026"/>
    <d v="2026-04-16T00:00:00"/>
    <x v="0"/>
    <m/>
    <m/>
    <m/>
    <m/>
    <m/>
    <m/>
    <s v="MUJER"/>
    <n v="1"/>
    <s v="MARITZA DE LA ESPRIELLA"/>
    <n v="1"/>
    <n v="1"/>
    <s v="espriella12@hotmail.com"/>
    <s v=" Solicito respuesta del EXPEDIENTE 201731011000100112E. SDQS 7154122025, RELACIONADO CON EL INMUEBLE DE LA CARRERA 6 No. 1198-49 POR INFRACCION URBANISTICA. SDQS-2739122026."/>
    <x v="0"/>
    <s v="BIENES DE INTERES CULTURAL"/>
    <x v="5"/>
    <x v="3"/>
    <n v="20267100099232"/>
    <d v="2026-04-16T00:00:00"/>
    <d v="2026-05-06T00:00:00"/>
    <n v="13"/>
    <s v="RESPUESTA TOTAL"/>
    <x v="2"/>
    <s v="NO ESPECIFICA"/>
    <m/>
    <m/>
    <m/>
    <m/>
    <m/>
    <m/>
    <m/>
    <m/>
    <m/>
    <m/>
    <m/>
    <m/>
    <m/>
    <m/>
    <m/>
    <s v="CONTROL URBANO SOBRE BIC EN BOGOTÁ"/>
    <m/>
    <m/>
  </r>
  <r>
    <d v="2026-04-17T09:53:15"/>
    <s v="JANETH CALDERÓN UPEGUI"/>
    <x v="0"/>
    <n v="2745982026"/>
    <d v="2026-04-16T00:00:00"/>
    <x v="0"/>
    <m/>
    <m/>
    <m/>
    <m/>
    <m/>
    <m/>
    <s v="HOMBRE"/>
    <n v="1070011659"/>
    <s v="Daniel Eduardo Rincón Ucrós"/>
    <n v="1"/>
    <n v="3178538700"/>
    <s v="derucros@gmail.com"/>
    <s v="Derecho de petición -Solicitud urgente de verificación de inscripción Colombia al parque. SDQS-2745982026"/>
    <x v="0"/>
    <s v="CONVOCATORIAS"/>
    <x v="14"/>
    <x v="4"/>
    <n v="20267100099382"/>
    <d v="2026-04-16T00:00:00"/>
    <d v="2026-05-06T00:00:00"/>
    <n v="13"/>
    <s v="RESPUESTA TOTAL"/>
    <x v="2"/>
    <s v="NO ESPECIFICA"/>
    <m/>
    <m/>
    <s v="TRASLADO A ENTIDADES DISTRITALES"/>
    <m/>
    <m/>
    <m/>
    <m/>
    <m/>
    <m/>
    <m/>
    <m/>
    <m/>
    <m/>
    <m/>
    <m/>
    <m/>
    <m/>
    <m/>
  </r>
  <r>
    <d v="2026-04-20T15:06:02"/>
    <s v="MÓNICA CUBILLOS ORTIZ"/>
    <x v="0"/>
    <n v="2816522026"/>
    <d v="2026-04-17T00:00:00"/>
    <x v="0"/>
    <m/>
    <m/>
    <m/>
    <m/>
    <m/>
    <m/>
    <s v="HOMBRE"/>
    <n v="1"/>
    <s v="Julián Velazco "/>
    <n v="1"/>
    <n v="1"/>
    <s v="julianvelazcogarcia@gmail.com"/>
    <s v="Solicitud de uso de espacios CEFE Chapinero - SDQS 2816522026"/>
    <x v="0"/>
    <s v="ARTE CULTURA Y PATRIMONIO"/>
    <x v="9"/>
    <x v="6"/>
    <n v="20267100101192"/>
    <d v="2026-04-17T00:00:00"/>
    <d v="2026-05-07T00:00:00"/>
    <n v="13"/>
    <s v="RESPUESTA TOTAL"/>
    <x v="2"/>
    <s v="NO ESPECIFICA"/>
    <m/>
    <m/>
    <m/>
    <m/>
    <m/>
    <m/>
    <m/>
    <m/>
    <m/>
    <m/>
    <m/>
    <m/>
    <m/>
    <m/>
    <m/>
    <m/>
    <m/>
    <s v="EQUIPAMIENTOS CULTURALES"/>
  </r>
  <r>
    <d v="2026-04-20T15:39:21"/>
    <s v="JANETH CALDERÓN UPEGUI"/>
    <x v="0"/>
    <n v="2817912026"/>
    <d v="2026-04-20T00:00:00"/>
    <x v="0"/>
    <m/>
    <m/>
    <m/>
    <m/>
    <m/>
    <m/>
    <s v="MUJER"/>
    <n v="1"/>
    <s v="Diana Catherine Martinez "/>
    <n v="1"/>
    <n v="1"/>
    <s v="corazondefenixeventos@gmail.com"/>
    <s v="Solicito a ustedes el certificado de participación en la estrategia BARRIOS VIVOS 2025 &quot;KENNEDY una sola fiesta, laboratorio de oportunidades&quot;"/>
    <x v="0"/>
    <s v="CONVOCATORIAS"/>
    <x v="4"/>
    <x v="8"/>
    <n v="20267100101902"/>
    <d v="2026-04-20T00:00:00"/>
    <m/>
    <n v="13"/>
    <s v="EN TRAMITE"/>
    <x v="2"/>
    <s v="NO ESPECIFICA"/>
    <m/>
    <m/>
    <m/>
    <m/>
    <m/>
    <m/>
    <s v="CERTIFICADO DE PARTICIPACIÓN"/>
    <m/>
    <m/>
    <m/>
    <m/>
    <m/>
    <m/>
    <m/>
    <m/>
    <m/>
    <m/>
    <m/>
  </r>
  <r>
    <d v="2026-04-20T16:11:45"/>
    <s v="MÓNICA CUBILLOS ORTIZ"/>
    <x v="0"/>
    <n v="2819402026"/>
    <d v="2026-04-20T00:00:00"/>
    <x v="0"/>
    <m/>
    <m/>
    <m/>
    <m/>
    <m/>
    <m/>
    <s v="MUJER"/>
    <n v="1"/>
    <s v="Wendy Cardona R "/>
    <n v="1"/>
    <n v="1"/>
    <s v="wendycardona.ramirez@gmail.com"/>
    <s v="Solicitud de certificado - SDQS 2819402026"/>
    <x v="0"/>
    <s v="ASUNTOS LOCALES Y PARTICIPACION"/>
    <x v="13"/>
    <x v="8"/>
    <n v="20267100102272"/>
    <d v="2026-04-20T00:00:00"/>
    <m/>
    <n v="13"/>
    <s v="EN TRAMITE"/>
    <x v="2"/>
    <s v="NO ESPECIFICA"/>
    <m/>
    <m/>
    <m/>
    <m/>
    <m/>
    <m/>
    <m/>
    <m/>
    <m/>
    <m/>
    <m/>
    <m/>
    <m/>
    <m/>
    <m/>
    <m/>
    <s v="GESTIÓN TERRITORIAL Y POBLACIONES"/>
    <m/>
  </r>
  <r>
    <d v="2026-04-20T17:12:00"/>
    <s v="JANETH CALDERÓN UPEGUI"/>
    <x v="0"/>
    <n v="2821232026"/>
    <d v="2026-04-20T00:00:00"/>
    <x v="0"/>
    <m/>
    <m/>
    <m/>
    <m/>
    <m/>
    <m/>
    <s v="MUJER"/>
    <n v="1"/>
    <s v="Lizhet Martinez"/>
    <n v="1"/>
    <n v="1"/>
    <s v="liza199022@icloud.com"/>
    <s v=" Solicito certificado de participación y coordinación de la intervención artística (mural) y proceso comunitario realizada en el marco del proyecto barrios vivos las cruces. SDQS-2821232026"/>
    <x v="0"/>
    <s v="CONVOCATORIAS"/>
    <x v="4"/>
    <x v="8"/>
    <n v="20267100101942"/>
    <d v="2026-04-20T00:00:00"/>
    <m/>
    <n v="13"/>
    <s v="EN TRAMITE"/>
    <x v="2"/>
    <s v="NO ESPECIFICA"/>
    <m/>
    <m/>
    <m/>
    <m/>
    <m/>
    <m/>
    <s v="CERTIFICADO DE PARTICIPACIÓN"/>
    <m/>
    <m/>
    <m/>
    <m/>
    <m/>
    <m/>
    <m/>
    <m/>
    <m/>
    <m/>
    <m/>
  </r>
  <r>
    <d v="2026-04-20T17:24:41"/>
    <s v="JANETH CALDERÓN UPEGUI"/>
    <x v="0"/>
    <n v="2821672026"/>
    <d v="2026-04-20T00:00:00"/>
    <x v="0"/>
    <m/>
    <m/>
    <m/>
    <m/>
    <m/>
    <m/>
    <s v="MUJER"/>
    <n v="31272201"/>
    <s v="Consuelo Valencia"/>
    <n v="1"/>
    <n v="1"/>
    <s v="consuelitovalenciam@gmail.com"/>
    <s v="Solicito certificado de participación  del proyectos Barrios Vivos, que se llevo a cabo en el barrio Belén. SDQS-2821672026"/>
    <x v="0"/>
    <s v="ASUNTOS LOCALES Y PARTICIPACION"/>
    <x v="13"/>
    <x v="8"/>
    <n v="20267100101962"/>
    <d v="2026-04-20T00:00:00"/>
    <m/>
    <n v="13"/>
    <s v="EN TRAMITE"/>
    <x v="2"/>
    <s v="NO ESPECIFICA"/>
    <m/>
    <m/>
    <m/>
    <m/>
    <m/>
    <m/>
    <m/>
    <m/>
    <m/>
    <m/>
    <m/>
    <m/>
    <m/>
    <m/>
    <m/>
    <m/>
    <s v="GESTIÓN TERRITORIAL Y POBLACIONES"/>
    <m/>
  </r>
  <r>
    <d v="2026-04-20T17:59:04"/>
    <s v="JANETH CALDERÓN UPEGUI"/>
    <x v="0"/>
    <n v="2822352026"/>
    <d v="2026-04-20T00:00:00"/>
    <x v="0"/>
    <m/>
    <m/>
    <m/>
    <m/>
    <m/>
    <m/>
    <s v="MUJER"/>
    <n v="1"/>
    <s v="María Teresa Álvarez "/>
    <n v="1"/>
    <n v="1"/>
    <s v="libreriaeldinosaurio45@gmail.com"/>
    <s v="Solicitud certificado participación Barrios Vivos –Laboratorios de Oportunidades Culturales- Barrio la Magdalena, localidad de Teusaquillo, en el año 2026. SDQS-2822352026."/>
    <x v="0"/>
    <s v="CONVOCATORIAS"/>
    <x v="4"/>
    <x v="8"/>
    <n v="20267100101992"/>
    <d v="2026-04-20T00:00:00"/>
    <m/>
    <n v="13"/>
    <s v="EN TRAMITE"/>
    <x v="2"/>
    <s v="NO ESPECIFICA"/>
    <m/>
    <m/>
    <m/>
    <m/>
    <m/>
    <m/>
    <s v="CERTIFICADO DE PARTICIPACIÓN"/>
    <m/>
    <m/>
    <m/>
    <m/>
    <m/>
    <m/>
    <m/>
    <m/>
    <m/>
    <m/>
    <m/>
  </r>
  <r>
    <d v="2026-04-21T07:35:15"/>
    <s v="JANETH CALDERÓN UPEGUI"/>
    <x v="0"/>
    <n v="2828232026"/>
    <d v="2026-04-20T00:00:00"/>
    <x v="0"/>
    <m/>
    <m/>
    <m/>
    <m/>
    <m/>
    <m/>
    <s v="MUJER"/>
    <n v="1"/>
    <s v="Diana velez"/>
    <n v="1"/>
    <n v="1"/>
    <s v="tm.sublimart@gmail.com"/>
    <s v="Solicitud Certificación participación en el Hito cultural Memoria Viva en Rafael Uribe Uribe.SDQS-2828232026"/>
    <x v="0"/>
    <s v="ASUNTOS LOCALES Y PARTICIPACION"/>
    <x v="13"/>
    <x v="8"/>
    <n v="20267100102042"/>
    <d v="2026-04-20T00:00:00"/>
    <m/>
    <n v="13"/>
    <s v="EN TRAMITE"/>
    <x v="2"/>
    <s v="NO ESPECIFICA"/>
    <m/>
    <m/>
    <m/>
    <m/>
    <m/>
    <m/>
    <m/>
    <m/>
    <m/>
    <m/>
    <m/>
    <m/>
    <m/>
    <m/>
    <m/>
    <m/>
    <s v="GESTIÓN TERRITORIAL Y POBLACIONES"/>
    <m/>
  </r>
  <r>
    <d v="2026-04-21T07:51:18"/>
    <s v="JANETH CALDERÓN UPEGUI"/>
    <x v="0"/>
    <n v="2828622026"/>
    <d v="2026-04-20T00:00:00"/>
    <x v="0"/>
    <m/>
    <m/>
    <m/>
    <m/>
    <m/>
    <m/>
    <s v="HOMBRE"/>
    <n v="1"/>
    <s v="cesar cuervo "/>
    <n v="1"/>
    <n v="1"/>
    <s v="cechi1971@outlook.com"/>
    <s v="Solicitud certificado participación Barrios Vivos  - Kennedy Una Sola Fiesta Laboratorio de oportunidades 2025. SDQS-2828622026"/>
    <x v="0"/>
    <s v="CONVOCATORIAS"/>
    <x v="4"/>
    <x v="8"/>
    <n v="20267100102052"/>
    <d v="2026-04-20T00:00:00"/>
    <m/>
    <n v="13"/>
    <s v="EN TRAMITE"/>
    <x v="2"/>
    <s v="NO ESPECIFICA"/>
    <m/>
    <m/>
    <m/>
    <m/>
    <m/>
    <m/>
    <s v="CERTIFICADO DE PARTICIPACIÓN"/>
    <m/>
    <m/>
    <m/>
    <m/>
    <m/>
    <m/>
    <m/>
    <m/>
    <m/>
    <m/>
    <m/>
  </r>
  <r>
    <d v="2026-04-21T08:06:01"/>
    <s v="JANETH CALDERÓN UPEGUI"/>
    <x v="0"/>
    <n v="2829032026"/>
    <d v="2026-04-20T00:00:00"/>
    <x v="0"/>
    <m/>
    <m/>
    <m/>
    <m/>
    <m/>
    <m/>
    <s v="HOMBRE"/>
    <n v="79989959"/>
    <s v="Arley Albeiro triana Gutierrez "/>
    <n v="1"/>
    <n v="1"/>
    <s v="arleyeestilista@gmail.com"/>
    <s v="Solicitud certificado que me avala como consejera de cultura. SDQS- 2829032026."/>
    <x v="0"/>
    <s v="ASUNTOS LOCALES Y PARTICIPACION"/>
    <x v="16"/>
    <x v="8"/>
    <n v="20267100102192"/>
    <d v="2026-04-20T00:00:00"/>
    <m/>
    <n v="13"/>
    <s v="EN TRAMITE"/>
    <x v="2"/>
    <s v="NO ESPECIFICA"/>
    <m/>
    <m/>
    <m/>
    <m/>
    <m/>
    <m/>
    <m/>
    <m/>
    <m/>
    <m/>
    <m/>
    <m/>
    <m/>
    <m/>
    <m/>
    <m/>
    <s v="CONSEJOS LOCALES"/>
    <m/>
  </r>
  <r>
    <d v="2026-04-21T09:16:49"/>
    <s v="MÓNICA CUBILLOS ORTIZ"/>
    <x v="0"/>
    <n v="2832692026"/>
    <d v="2026-04-20T00:00:00"/>
    <x v="0"/>
    <m/>
    <m/>
    <m/>
    <m/>
    <m/>
    <m/>
    <s v="HOMBRE"/>
    <n v="1"/>
    <s v="David Leonardo Londoño Arias "/>
    <n v="1"/>
    <n v="1"/>
    <s v="davikleonardo@gmail.com"/>
    <s v="Solicitud certificado de participación - SDQS 2832692026"/>
    <x v="0"/>
    <s v="ASUNTOS LOCALES Y PARTICIPACION"/>
    <x v="13"/>
    <x v="8"/>
    <n v="20267100102332"/>
    <d v="2026-04-20T00:00:00"/>
    <m/>
    <n v="13"/>
    <s v="EN TRAMITE"/>
    <x v="2"/>
    <s v="NO ESPECIFICA"/>
    <m/>
    <m/>
    <m/>
    <m/>
    <m/>
    <m/>
    <m/>
    <m/>
    <m/>
    <m/>
    <m/>
    <m/>
    <m/>
    <m/>
    <m/>
    <m/>
    <s v="GESTIÓN TERRITORIAL Y POBLACIONES"/>
    <m/>
  </r>
  <r>
    <d v="2026-04-21T09:28:20"/>
    <s v="MÓNICA CUBILLOS ORTIZ"/>
    <x v="0"/>
    <n v="2834562026"/>
    <d v="2026-04-20T00:00:00"/>
    <x v="0"/>
    <m/>
    <m/>
    <m/>
    <m/>
    <m/>
    <m/>
    <s v="MUJER"/>
    <n v="1"/>
    <s v="Martha Beatriz Gaitán"/>
    <n v="1"/>
    <n v="1"/>
    <s v="mb.gaitan@hotmail.com"/>
    <s v="Solicitud información programación CEFE Chapinero - SDQS 2834562026"/>
    <x v="0"/>
    <s v="ARTE CULTURA Y PATRIMONIO"/>
    <x v="9"/>
    <x v="6"/>
    <n v="20267100102362"/>
    <d v="2026-04-20T00:00:00"/>
    <d v="2026-05-08T00:00:00"/>
    <n v="13"/>
    <s v="RESPUESTA TOTAL"/>
    <x v="2"/>
    <s v="NO ESPECIFICA"/>
    <m/>
    <m/>
    <m/>
    <m/>
    <m/>
    <m/>
    <m/>
    <m/>
    <m/>
    <m/>
    <m/>
    <m/>
    <m/>
    <m/>
    <m/>
    <m/>
    <m/>
    <s v="EQUIPAMIENTOS CULTURALES"/>
  </r>
  <r>
    <d v="2026-04-21T09:34:54"/>
    <s v="JANETH CALDERÓN UPEGUI"/>
    <x v="0"/>
    <n v="2834042026"/>
    <d v="2026-04-20T00:00:00"/>
    <x v="0"/>
    <m/>
    <m/>
    <m/>
    <m/>
    <m/>
    <m/>
    <s v="MUJER"/>
    <n v="1"/>
    <s v="Alexandra Garzón "/>
    <n v="1"/>
    <n v="1"/>
    <s v="jagarzonmor@gmail.com"/>
    <s v="solicitud certificado y/o constancia de participación en el evento de Barrios Vivos en Engativá; Festival una Antorcha por la Vida - 2.400 minutos por el arte y la cultura. SDQS-2834042026"/>
    <x v="0"/>
    <s v="ASUNTOS LOCALES Y PARTICIPACION"/>
    <x v="16"/>
    <x v="8"/>
    <n v="20267100102752"/>
    <d v="2026-04-20T00:00:00"/>
    <m/>
    <n v="13"/>
    <s v="EN TRAMITE"/>
    <x v="2"/>
    <s v="NO ESPECIFICA"/>
    <m/>
    <m/>
    <m/>
    <m/>
    <m/>
    <m/>
    <m/>
    <m/>
    <m/>
    <m/>
    <m/>
    <m/>
    <m/>
    <m/>
    <m/>
    <m/>
    <s v="CONSEJOS LOCALES"/>
    <m/>
  </r>
  <r>
    <d v="2026-04-21T10:12:33"/>
    <s v="JANETH CALDERÓN UPEGUI"/>
    <x v="0"/>
    <n v="2839792026"/>
    <d v="2026-04-20T00:00:00"/>
    <x v="0"/>
    <m/>
    <m/>
    <m/>
    <m/>
    <m/>
    <m/>
    <s v="MUJER"/>
    <n v="1"/>
    <s v="YULIANA MONTAÑO "/>
    <n v="1"/>
    <n v="1"/>
    <s v=" aguadorada78gmail.com"/>
    <s v="Solicitar información sobre procesos y requisitos para la comercialización de productos artesanales en espacio publico. SDQS-2839792026"/>
    <x v="0"/>
    <s v="ARTE CULTURA Y PATRIMONIO"/>
    <x v="8"/>
    <x v="6"/>
    <n v="20267100102772"/>
    <d v="2026-04-20T00:00:00"/>
    <m/>
    <n v="13"/>
    <s v="EN TRAMITE"/>
    <x v="2"/>
    <s v="NO ESPECIFICA"/>
    <m/>
    <m/>
    <m/>
    <m/>
    <m/>
    <m/>
    <m/>
    <m/>
    <m/>
    <m/>
    <m/>
    <m/>
    <m/>
    <m/>
    <m/>
    <m/>
    <m/>
    <s v="ARTE EN ESPACIO PÚBLICO"/>
  </r>
  <r>
    <d v="2026-04-21T10:14:10"/>
    <s v="MÓNICA CUBILLOS ORTIZ"/>
    <x v="0"/>
    <n v="2840072026"/>
    <d v="2026-04-20T00:00:00"/>
    <x v="0"/>
    <m/>
    <m/>
    <m/>
    <m/>
    <m/>
    <m/>
    <s v="MUJER"/>
    <n v="1"/>
    <s v="Clara Guillén"/>
    <n v="1"/>
    <n v="1"/>
    <s v="angelazulg4@gmail.com"/>
    <s v="Solicitud certificación Barrios Vivos - SDQS 2840072026"/>
    <x v="0"/>
    <s v="ASUNTOS LOCALES Y PARTICIPACION"/>
    <x v="13"/>
    <x v="8"/>
    <n v="20267100102542"/>
    <d v="2026-04-20T00:00:00"/>
    <m/>
    <n v="13"/>
    <s v="EN TRAMITE"/>
    <x v="2"/>
    <s v="NO ESPECIFICA"/>
    <m/>
    <m/>
    <m/>
    <m/>
    <m/>
    <m/>
    <m/>
    <m/>
    <m/>
    <m/>
    <m/>
    <m/>
    <m/>
    <m/>
    <m/>
    <m/>
    <s v="GESTIÓN TERRITORIAL Y POBLACIONES"/>
    <m/>
  </r>
  <r>
    <d v="2026-04-21T10:28:49"/>
    <s v="MÓNICA CUBILLOS ORTIZ"/>
    <x v="0"/>
    <n v="2841992026"/>
    <d v="2026-04-20T00:00:00"/>
    <x v="0"/>
    <m/>
    <m/>
    <m/>
    <m/>
    <m/>
    <m/>
    <s v="MUJER"/>
    <n v="1"/>
    <s v="Luisa Lozano "/>
    <n v="1"/>
    <n v="1"/>
    <s v="llozano836@hotmail.com"/>
    <s v="Solicitud de Certificado de Asistencia a Barrios Vivos - SDQS 2841992026"/>
    <x v="0"/>
    <s v="ASUNTOS LOCALES Y PARTICIPACION"/>
    <x v="13"/>
    <x v="8"/>
    <n v="20267100102552"/>
    <d v="2026-04-20T00:00:00"/>
    <m/>
    <n v="13"/>
    <s v="EN TRAMITE"/>
    <x v="2"/>
    <s v="NO ESPECIFICA"/>
    <m/>
    <m/>
    <m/>
    <m/>
    <m/>
    <m/>
    <m/>
    <m/>
    <m/>
    <m/>
    <m/>
    <m/>
    <m/>
    <m/>
    <m/>
    <m/>
    <s v="GESTIÓN TERRITORIAL Y POBLACIONES"/>
    <m/>
  </r>
  <r>
    <d v="2026-04-21T10:37:20"/>
    <s v="MÓNICA CUBILLOS ORTIZ"/>
    <x v="0"/>
    <n v="2843122026"/>
    <d v="2026-04-20T00:00:00"/>
    <x v="0"/>
    <m/>
    <m/>
    <m/>
    <m/>
    <m/>
    <m/>
    <s v="HOMBRE"/>
    <n v="1"/>
    <s v="Rafael Baquero "/>
    <n v="1"/>
    <n v="1"/>
    <s v="rafaelbaquero2011@gmail.com"/>
    <s v="Información grafiti - SDQS 2843122026"/>
    <x v="0"/>
    <s v="ARTE CULTURA Y PATRIMONIO"/>
    <x v="12"/>
    <x v="6"/>
    <n v="20267100102582"/>
    <d v="2026-04-20T00:00:00"/>
    <m/>
    <n v="13"/>
    <s v="EN TRAMITE"/>
    <x v="2"/>
    <s v="NO ESPECIFICA"/>
    <m/>
    <m/>
    <m/>
    <m/>
    <m/>
    <m/>
    <m/>
    <m/>
    <m/>
    <m/>
    <m/>
    <m/>
    <m/>
    <m/>
    <m/>
    <m/>
    <m/>
    <s v="BOGOTÁ DISTRITO GRAFITI"/>
  </r>
  <r>
    <d v="2026-04-21T10:52:06"/>
    <s v="MÓNICA CUBILLOS ORTIZ"/>
    <x v="0"/>
    <n v="2844892026"/>
    <d v="2026-04-20T00:00:00"/>
    <x v="0"/>
    <m/>
    <m/>
    <m/>
    <m/>
    <m/>
    <m/>
    <s v="MUJER"/>
    <n v="1"/>
    <s v="Ana Belen Fernandez Gasca"/>
    <n v="1"/>
    <n v="1"/>
    <s v="anabelenfernandez2011@hotmail.com"/>
    <s v="Certificado de participación - SDQS 2844892026"/>
    <x v="0"/>
    <s v="ASUNTOS LOCALES Y PARTICIPACION"/>
    <x v="13"/>
    <x v="8"/>
    <n v="20267100102622"/>
    <d v="2026-04-20T00:00:00"/>
    <m/>
    <n v="13"/>
    <s v="EN TRAMITE"/>
    <x v="2"/>
    <s v="NO ESPECIFICA"/>
    <m/>
    <m/>
    <m/>
    <m/>
    <m/>
    <m/>
    <m/>
    <m/>
    <m/>
    <m/>
    <m/>
    <m/>
    <m/>
    <m/>
    <m/>
    <m/>
    <s v="GESTIÓN TERRITORIAL Y POBLACIONES"/>
    <m/>
  </r>
  <r>
    <d v="2026-04-21T11:00:12"/>
    <s v="MÓNICA CUBILLOS ORTIZ"/>
    <x v="0"/>
    <n v="2845482026"/>
    <d v="2026-04-20T00:00:00"/>
    <x v="0"/>
    <m/>
    <m/>
    <m/>
    <m/>
    <m/>
    <m/>
    <s v="HOMBRE"/>
    <n v="1"/>
    <s v="JOHNNY STEVEN SANCHEZ SALAMANCA"/>
    <n v="1"/>
    <n v="1"/>
    <s v="money-makers018@hotmail.es"/>
    <s v="Solicitud certificado de participación - SDQS 2845482026"/>
    <x v="0"/>
    <s v="ASUNTOS LOCALES Y PARTICIPACION"/>
    <x v="13"/>
    <x v="8"/>
    <n v="20267100102652"/>
    <d v="2026-04-20T00:00:00"/>
    <m/>
    <n v="13"/>
    <s v="EN TRAMITE"/>
    <x v="2"/>
    <s v="NO ESPECIFICA"/>
    <m/>
    <m/>
    <m/>
    <m/>
    <m/>
    <m/>
    <m/>
    <m/>
    <m/>
    <m/>
    <m/>
    <m/>
    <m/>
    <m/>
    <m/>
    <m/>
    <s v="GESTIÓN TERRITORIAL Y POBLACIONES"/>
    <m/>
  </r>
  <r>
    <d v="2026-04-21T11:42:24"/>
    <s v="MÓNICA CUBILLOS ORTIZ"/>
    <x v="0"/>
    <n v="2847642026"/>
    <d v="2026-04-20T00:00:00"/>
    <x v="0"/>
    <m/>
    <m/>
    <m/>
    <m/>
    <m/>
    <m/>
    <s v="HOMBRE"/>
    <n v="1"/>
    <s v="TAITA ANDRES AGREDA CHICUNQUE"/>
    <n v="1"/>
    <n v="1"/>
    <s v="taitakamsa@hotmail.com"/>
    <s v="SOLICITUD DE PERMISO EVENTOS CULTURALES ARTESANALES - SDQS 2847642026"/>
    <x v="0"/>
    <s v="ARTE CULTURA Y PATRIMONIO"/>
    <x v="8"/>
    <x v="6"/>
    <n v="20267100103542"/>
    <d v="2026-04-20T00:00:00"/>
    <m/>
    <n v="13"/>
    <s v="EN TRAMITE"/>
    <x v="2"/>
    <s v="NO ESPECIFICA"/>
    <m/>
    <m/>
    <m/>
    <m/>
    <m/>
    <m/>
    <m/>
    <m/>
    <m/>
    <m/>
    <m/>
    <m/>
    <m/>
    <m/>
    <m/>
    <m/>
    <m/>
    <s v="ARTE EN ESPACIO PÚBLICO"/>
  </r>
  <r>
    <d v="2026-04-21T12:13:02"/>
    <s v="VIVIANA ORTIZ BERNAL"/>
    <x v="0"/>
    <n v="2849132026"/>
    <d v="2026-04-20T00:00:00"/>
    <x v="0"/>
    <m/>
    <m/>
    <m/>
    <m/>
    <m/>
    <m/>
    <s v="MUJER"/>
    <n v="1"/>
    <s v="Erminda Hinestroza Alegría"/>
    <n v="1"/>
    <n v="1"/>
    <n v="1"/>
    <s v="SOLICITUD DE CERTIFICACION LABORATORIO USME"/>
    <x v="0"/>
    <s v="CONVOCATORIAS"/>
    <x v="4"/>
    <x v="8"/>
    <n v="20267100103442"/>
    <d v="2026-04-20T00:00:00"/>
    <m/>
    <n v="13"/>
    <s v="EN TRAMITE"/>
    <x v="2"/>
    <s v="NO ESPECIFICA"/>
    <m/>
    <m/>
    <m/>
    <m/>
    <m/>
    <m/>
    <s v="CERTIFICADO DE PARTICIPACIÓN"/>
    <m/>
    <m/>
    <m/>
    <m/>
    <m/>
    <m/>
    <m/>
    <m/>
    <m/>
    <m/>
    <m/>
  </r>
  <r>
    <d v="2026-04-21T12:18:00"/>
    <s v="JANETH CALDERÓN UPEGUI"/>
    <x v="0"/>
    <n v="2849342026"/>
    <d v="2026-04-20T00:00:00"/>
    <x v="0"/>
    <m/>
    <m/>
    <m/>
    <m/>
    <m/>
    <m/>
    <s v="HOMBRE"/>
    <n v="1"/>
    <s v="David Caneva Akle "/>
    <n v="1"/>
    <n v="1"/>
    <s v="dcaneva@gmail.com"/>
    <s v="Solicitud información sobre la Invitación Cultural Reverso Bogotá 2025. Categoria: Categoría 4. Poesía expandida Código: 33440. SDQS- 2849342026"/>
    <x v="0"/>
    <s v="CONVOCATORIAS"/>
    <x v="14"/>
    <x v="14"/>
    <n v="20267100102892"/>
    <d v="2026-04-20T00:00:00"/>
    <m/>
    <n v="13"/>
    <s v="EN TRAMITE"/>
    <x v="2"/>
    <s v="NO ESPECIFICA"/>
    <m/>
    <m/>
    <m/>
    <m/>
    <m/>
    <m/>
    <s v="ASESORÍAS CONVOCATORIAS E INVITACIONES PÚBLICAS"/>
    <m/>
    <m/>
    <m/>
    <m/>
    <m/>
    <m/>
    <m/>
    <m/>
    <m/>
    <m/>
    <m/>
  </r>
  <r>
    <d v="2026-04-21T12:18:28"/>
    <s v="MÓNICA CUBILLOS ORTIZ"/>
    <x v="0"/>
    <n v="2849352026"/>
    <d v="2026-04-20T00:00:00"/>
    <x v="0"/>
    <m/>
    <m/>
    <m/>
    <m/>
    <m/>
    <m/>
    <s v="MUJER"/>
    <n v="1"/>
    <s v="Maria Marlen Burgos Cuellar"/>
    <n v="1"/>
    <n v="1"/>
    <s v="san.rb@outlook.com"/>
    <s v="Solicitud certificados de participación - SDQS 2849352026"/>
    <x v="0"/>
    <s v="ASUNTOS LOCALES Y PARTICIPACION"/>
    <x v="13"/>
    <x v="8"/>
    <n v="20267100103612"/>
    <d v="2026-04-20T00:00:00"/>
    <m/>
    <n v="13"/>
    <s v="EN TRAMITE"/>
    <x v="2"/>
    <s v="NO ESPECIFICA"/>
    <m/>
    <m/>
    <m/>
    <m/>
    <m/>
    <m/>
    <m/>
    <m/>
    <m/>
    <m/>
    <m/>
    <m/>
    <m/>
    <m/>
    <m/>
    <m/>
    <s v="GESTIÓN TERRITORIAL Y POBLACIONES"/>
    <m/>
  </r>
  <r>
    <d v="2026-04-21T12:36:34"/>
    <s v="MÓNICA CUBILLOS ORTIZ"/>
    <x v="0"/>
    <n v="2850192026"/>
    <d v="2026-04-20T00:00:00"/>
    <x v="0"/>
    <m/>
    <m/>
    <m/>
    <m/>
    <m/>
    <m/>
    <s v="MUJER"/>
    <n v="1"/>
    <s v="María Liliana Chávez Sánchez"/>
    <n v="1"/>
    <n v="1"/>
    <s v="marialiliana55@yahoo.es"/>
    <s v="Solicitud certificado de participación - SDQS 2850192026"/>
    <x v="0"/>
    <s v="ASUNTOS LOCALES Y PARTICIPACION"/>
    <x v="13"/>
    <x v="8"/>
    <n v="20267100103662"/>
    <d v="2026-04-20T00:00:00"/>
    <m/>
    <n v="13"/>
    <s v="EN TRAMITE"/>
    <x v="2"/>
    <s v="NO ESPECIFICA"/>
    <m/>
    <m/>
    <m/>
    <m/>
    <m/>
    <m/>
    <m/>
    <m/>
    <m/>
    <m/>
    <m/>
    <m/>
    <m/>
    <m/>
    <m/>
    <m/>
    <s v="GESTIÓN TERRITORIAL Y POBLACIONES"/>
    <m/>
  </r>
  <r>
    <d v="2026-04-21T13:38:16"/>
    <s v="JANETH CALDERÓN UPEGUI"/>
    <x v="1"/>
    <n v="2797792026"/>
    <d v="2026-04-20T00:00:00"/>
    <x v="0"/>
    <m/>
    <m/>
    <m/>
    <m/>
    <m/>
    <m/>
    <s v="MUJER"/>
    <n v="1"/>
    <s v="ANA MARIA MONSALVE"/>
    <n v="1"/>
    <n v="1"/>
    <s v="porunabogotatransparente@gmail.com"/>
    <s v="DERECHO DE PETICIÓN - SOLICITUD DE INFORMACIÓN Y VERIFICACIÓN JURÍDICA PROYECTO ?ORGULLO TURINGIA - BARRIOS VIVOS. SDQS-2797792026"/>
    <x v="0"/>
    <s v="ASUNTOS LOCALES Y PARTICIPACION"/>
    <x v="13"/>
    <x v="13"/>
    <n v="20267100104522"/>
    <d v="2026-04-20T00:00:00"/>
    <m/>
    <n v="13"/>
    <s v="EN TRAMITE"/>
    <x v="2"/>
    <s v="NO ESPECIFICA"/>
    <m/>
    <m/>
    <m/>
    <m/>
    <m/>
    <m/>
    <m/>
    <m/>
    <m/>
    <m/>
    <m/>
    <m/>
    <m/>
    <m/>
    <m/>
    <m/>
    <s v="GESTIÓN TERRITORIAL Y POBLACIONES"/>
    <m/>
  </r>
  <r>
    <d v="2026-04-21T14:11:53"/>
    <s v="JANETH CALDERÓN UPEGUI"/>
    <x v="0"/>
    <n v="2853402026"/>
    <d v="2026-04-20T00:00:00"/>
    <x v="0"/>
    <m/>
    <m/>
    <m/>
    <m/>
    <m/>
    <m/>
    <s v="MUJER"/>
    <n v="1"/>
    <s v="Yamile Vanegas Rozo "/>
    <n v="1"/>
    <n v="1"/>
    <s v="DireccionEjecutiva@fapaz.org"/>
    <s v="Solicitud Certificado Barrios vivos  &quot;Kennedy una Sola fiesta&quot;. SDQS-2853402026"/>
    <x v="0"/>
    <s v="CONVOCATORIAS"/>
    <x v="4"/>
    <x v="8"/>
    <n v="20267100103102"/>
    <d v="2026-04-20T00:00:00"/>
    <m/>
    <n v="13"/>
    <s v="EN TRAMITE"/>
    <x v="2"/>
    <s v="NO ESPECIFICA"/>
    <m/>
    <m/>
    <m/>
    <m/>
    <m/>
    <m/>
    <s v="CERTIFICADO DE PARTICIPACIÓN"/>
    <m/>
    <m/>
    <m/>
    <m/>
    <m/>
    <m/>
    <m/>
    <m/>
    <m/>
    <m/>
    <m/>
  </r>
  <r>
    <d v="2026-04-21T14:33:17"/>
    <s v="JANETH CALDERÓN UPEGUI"/>
    <x v="0"/>
    <n v="2853882026"/>
    <d v="2026-04-20T00:00:00"/>
    <x v="0"/>
    <m/>
    <m/>
    <m/>
    <m/>
    <m/>
    <m/>
    <s v="HOMBRE"/>
    <n v="1"/>
    <s v="JUAN RIAÑO"/>
    <n v="1"/>
    <n v="1"/>
    <s v="regionpaisaje@gmail.com"/>
    <s v=" Solicitud de uso de espacios CEFE Chapinero.  SDQS-2853882026"/>
    <x v="0"/>
    <s v="ARTE CULTURA Y PATRIMONIO"/>
    <x v="9"/>
    <x v="6"/>
    <n v="20267100103132"/>
    <d v="2026-04-20T00:00:00"/>
    <d v="2026-05-08T00:00:00"/>
    <n v="13"/>
    <s v="RESPUESTA TOTAL"/>
    <x v="2"/>
    <s v="NO ESPECIFICA"/>
    <m/>
    <m/>
    <m/>
    <m/>
    <m/>
    <m/>
    <m/>
    <m/>
    <m/>
    <m/>
    <m/>
    <m/>
    <m/>
    <m/>
    <m/>
    <m/>
    <m/>
    <s v="EQUIPAMIENTOS CULTURALES"/>
  </r>
  <r>
    <d v="2026-04-21T15:42:05"/>
    <s v="JANETH CALDERÓN UPEGUI"/>
    <x v="0"/>
    <n v="2856812026"/>
    <d v="2026-04-20T00:00:00"/>
    <x v="5"/>
    <m/>
    <m/>
    <m/>
    <m/>
    <m/>
    <m/>
    <s v="HOMBRE"/>
    <n v="1"/>
    <s v="Andres Cardenas Palencia"/>
    <n v="1"/>
    <n v="1"/>
    <s v="apalenciavisual@gmail.com"/>
    <s v="sugerencias de mejora metodológica Estrategia Barrios Vivos-Chapinero Central. SDQS-2856812026."/>
    <x v="0"/>
    <s v="ASUNTOS LOCALES Y PARTICIPACION"/>
    <x v="13"/>
    <x v="8"/>
    <n v="20267100103232"/>
    <d v="2026-04-20T00:00:00"/>
    <m/>
    <n v="13"/>
    <s v="EN TRAMITE"/>
    <x v="2"/>
    <s v="NO ESPECIFICA"/>
    <m/>
    <m/>
    <m/>
    <m/>
    <m/>
    <m/>
    <m/>
    <m/>
    <m/>
    <m/>
    <m/>
    <m/>
    <m/>
    <m/>
    <m/>
    <m/>
    <s v="GESTIÓN TERRITORIAL Y POBLACIONES"/>
    <m/>
  </r>
  <r>
    <d v="2026-01-23T10:20:07"/>
    <s v="JANETH CALDERÓN UPEGUI"/>
    <x v="1"/>
    <n v="451712026"/>
    <d v="2026-01-22T00:00:00"/>
    <x v="0"/>
    <m/>
    <m/>
    <m/>
    <m/>
    <m/>
    <m/>
    <s v="HOMBRE"/>
    <n v="1"/>
    <s v="MAURICIO CASTAÑO PENAGOS"/>
    <n v="1"/>
    <n v="1"/>
    <s v="di.hcreativo@gmail.com"/>
    <s v="DENUNCIA POR ALTERACION EN VIVIENDA EN SECTOR DE INTERES URBANISTICO-SIU. SDQS-451712026"/>
    <x v="0"/>
    <s v="BIENES DE INTERES CULTURAL"/>
    <x v="5"/>
    <x v="3"/>
    <n v="20267100020862"/>
    <d v="2026-01-23T00:00:00"/>
    <d v="2026-02-09T00:00:00"/>
    <n v="12"/>
    <s v="RESPUESTA TOTAL"/>
    <x v="0"/>
    <s v="NO ESPECIFICA"/>
    <m/>
    <m/>
    <m/>
    <m/>
    <m/>
    <m/>
    <m/>
    <m/>
    <m/>
    <m/>
    <m/>
    <m/>
    <m/>
    <m/>
    <m/>
    <s v="CONTROL URBANO SOBRE BIC EN BOGOTÁ"/>
    <m/>
    <m/>
  </r>
  <r>
    <d v="2026-01-07T14:24:24"/>
    <s v="JANETH CALDERÓN UPEGUI"/>
    <x v="0"/>
    <n v="95972026"/>
    <d v="2026-01-07T00:00:00"/>
    <x v="2"/>
    <m/>
    <m/>
    <s v="NO SE PRESTÓ EL SERVICIO OFRECIDO"/>
    <s v="SUBDIRECCION DE GESTIÓN  CULTURAL Y ARTÍSTICA"/>
    <m/>
    <m/>
    <s v="MUJER"/>
    <n v="1"/>
    <s v="Catalina Barbosa "/>
    <n v="1"/>
    <n v="1"/>
    <s v="catabarbosasaenz@gmail.com"/>
    <s v="Reclamo imposible realizar registro CEFE. SDQS- 95972026"/>
    <x v="0"/>
    <s v="ARTE CULTURA Y PATRIMONIO"/>
    <x v="9"/>
    <x v="6"/>
    <n v="20267100004742"/>
    <d v="2026-01-07T00:00:00"/>
    <d v="2026-01-26T00:00:00"/>
    <n v="12"/>
    <s v="RESPUESTA TOTAL"/>
    <x v="0"/>
    <s v="NO ESPECIFICA"/>
    <m/>
    <m/>
    <m/>
    <m/>
    <m/>
    <m/>
    <m/>
    <m/>
    <m/>
    <m/>
    <m/>
    <m/>
    <m/>
    <m/>
    <m/>
    <m/>
    <m/>
    <s v="EQUIPAMIENTOS CULTURALES"/>
  </r>
  <r>
    <d v="2026-01-07T14:35:45"/>
    <s v="JANETH CALDERÓN UPEGUI"/>
    <x v="0"/>
    <n v="96322026"/>
    <d v="2026-01-07T00:00:00"/>
    <x v="0"/>
    <m/>
    <m/>
    <m/>
    <m/>
    <m/>
    <m/>
    <s v="MUJER"/>
    <n v="1"/>
    <s v="Lizeth Paola Santodomingo Carrascal &lt;lsantodomingo@optecom.com.co&gt;"/>
    <n v="1"/>
    <n v="3186298695"/>
    <s v="Lizeth Paola Santodomingo Carrascal &lt;lsantodomingo@optecom.com.co&gt;"/>
    <s v="Solicitud préstamo Aula múltiple CEFE. SDQS-96322026"/>
    <x v="0"/>
    <s v="ARTE CULTURA Y PATRIMONIO"/>
    <x v="9"/>
    <x v="6"/>
    <n v="20267100004772"/>
    <d v="2026-01-07T00:00:00"/>
    <d v="2026-01-26T00:00:00"/>
    <n v="12"/>
    <s v="RESPUESTA TOTAL"/>
    <x v="0"/>
    <s v="NO ESPECIFICA"/>
    <m/>
    <m/>
    <m/>
    <m/>
    <m/>
    <m/>
    <m/>
    <m/>
    <m/>
    <m/>
    <m/>
    <m/>
    <m/>
    <m/>
    <m/>
    <m/>
    <m/>
    <s v="EQUIPAMIENTOS CULTURALES"/>
  </r>
  <r>
    <d v="2026-01-08T11:16:31"/>
    <s v="JANETH CALDERÓN UPEGUI"/>
    <x v="0"/>
    <n v="94492026"/>
    <d v="2026-01-07T00:00:00"/>
    <x v="2"/>
    <m/>
    <m/>
    <s v="NO SE PRESTÓ EL SERVICIO OFRECIDO"/>
    <s v="SUBDIRECCION DE GESTIÓN  CULTURAL Y ARTÍSTICA"/>
    <m/>
    <m/>
    <s v="HOMBRE"/>
    <n v="1"/>
    <s v="Santiago Rojas "/>
    <n v="1"/>
    <n v="1"/>
    <s v="santiago.rojasmontoya@gmail.com"/>
    <s v="Cancelación reserva sin previo aviso y mal trato CEFE. SDQS-94492026"/>
    <x v="0"/>
    <s v="ARTE CULTURA Y PATRIMONIO"/>
    <x v="9"/>
    <x v="6"/>
    <n v="20267100004402"/>
    <d v="2026-01-07T00:00:00"/>
    <d v="2026-01-26T00:00:00"/>
    <n v="12"/>
    <s v="RESPUESTA TOTAL"/>
    <x v="0"/>
    <s v="NO ESPECIFICA"/>
    <m/>
    <m/>
    <m/>
    <m/>
    <m/>
    <m/>
    <m/>
    <m/>
    <m/>
    <m/>
    <m/>
    <m/>
    <m/>
    <m/>
    <m/>
    <m/>
    <m/>
    <s v="EQUIPAMIENTOS CULTURALES"/>
  </r>
  <r>
    <d v="2026-01-09T09:17:18"/>
    <s v="JANETH CALDERÓN UPEGUI"/>
    <x v="0"/>
    <n v="142812026"/>
    <d v="2026-01-07T00:00:00"/>
    <x v="0"/>
    <m/>
    <m/>
    <m/>
    <m/>
    <m/>
    <m/>
    <s v="MUJER"/>
    <n v="51663595"/>
    <s v="Rocio Buitrago Fajardo"/>
    <n v="1"/>
    <n v="1"/>
    <s v="edelmirafajardorojas@gmail.com"/>
    <s v="edelmirafajardorojas@gmail.com&gt;"/>
    <x v="0"/>
    <s v="ARTE CULTURA Y PATRIMONIO"/>
    <x v="8"/>
    <x v="8"/>
    <n v="20267100004192"/>
    <d v="2026-01-07T00:00:00"/>
    <d v="2026-01-26T00:00:00"/>
    <n v="12"/>
    <s v="RESPUESTA TOTAL"/>
    <x v="0"/>
    <s v="NO ESPECIFICA"/>
    <m/>
    <m/>
    <m/>
    <m/>
    <m/>
    <m/>
    <m/>
    <m/>
    <m/>
    <m/>
    <m/>
    <m/>
    <m/>
    <m/>
    <m/>
    <m/>
    <m/>
    <s v="ARTE EN ESPACIO PÚBLICO"/>
  </r>
  <r>
    <d v="2026-01-09T10:03:10"/>
    <s v="JANETH CALDERÓN UPEGUI"/>
    <x v="0"/>
    <n v="145902026"/>
    <d v="2026-01-07T00:00:00"/>
    <x v="0"/>
    <m/>
    <m/>
    <m/>
    <m/>
    <m/>
    <m/>
    <s v="MUJER"/>
    <n v="1"/>
    <s v="Belén Llapur "/>
    <n v="1"/>
    <n v="1"/>
    <s v="belenllapur@gmail.com"/>
    <s v="SolIcitud verificación registro CEFE. SDQS-145902026"/>
    <x v="0"/>
    <s v="ARTE CULTURA Y PATRIMONIO"/>
    <x v="9"/>
    <x v="6"/>
    <n v="20267100004912"/>
    <d v="2026-01-07T00:00:00"/>
    <d v="2026-01-26T00:00:00"/>
    <n v="12"/>
    <s v="RESPUESTA TOTAL"/>
    <x v="0"/>
    <s v="NO ESPECIFICA"/>
    <m/>
    <m/>
    <m/>
    <m/>
    <m/>
    <m/>
    <m/>
    <m/>
    <m/>
    <m/>
    <m/>
    <m/>
    <m/>
    <m/>
    <m/>
    <m/>
    <m/>
    <s v="EQUIPAMIENTOS CULTURALES"/>
  </r>
  <r>
    <d v="2026-01-09T10:13:36"/>
    <s v="JANETH CALDERÓN UPEGUI"/>
    <x v="0"/>
    <n v="146472026"/>
    <d v="2026-01-07T00:00:00"/>
    <x v="0"/>
    <m/>
    <m/>
    <m/>
    <m/>
    <m/>
    <m/>
    <s v="MUJER"/>
    <n v="1"/>
    <s v="Johana Barrios Avila"/>
    <n v="1"/>
    <n v="1"/>
    <s v="johanabarios2@gmail.com"/>
    <s v="Solicitud inscripción piscina modalidad libre CEFE. SDQS-146472026."/>
    <x v="0"/>
    <s v="ARTE CULTURA Y PATRIMONIO"/>
    <x v="9"/>
    <x v="6"/>
    <n v="20267100005022"/>
    <d v="2026-01-07T00:00:00"/>
    <d v="2026-01-26T00:00:00"/>
    <n v="12"/>
    <s v="RESPUESTA TOTAL"/>
    <x v="0"/>
    <s v="NO ESPECIFICA"/>
    <m/>
    <m/>
    <m/>
    <m/>
    <m/>
    <m/>
    <m/>
    <m/>
    <m/>
    <m/>
    <m/>
    <m/>
    <m/>
    <m/>
    <m/>
    <m/>
    <m/>
    <s v="EQUIPAMIENTOS CULTURALES"/>
  </r>
  <r>
    <d v="2026-01-09T11:41:38"/>
    <s v="JANETH CALDERÓN UPEGUI"/>
    <x v="0"/>
    <n v="148062026"/>
    <d v="2026-01-07T00:00:00"/>
    <x v="0"/>
    <m/>
    <m/>
    <m/>
    <m/>
    <m/>
    <m/>
    <s v="HOMBRE"/>
    <n v="1"/>
    <s v="Consejo Local de Arte, Cultura y Patrimonio - Bosa"/>
    <n v="1"/>
    <n v="1"/>
    <s v="clacpbosa7@gmail.com"/>
    <s v="Derecho de petición Consejo Local de Arte, Cultura y Patrimonio - Bosa. SDQS-148062026"/>
    <x v="0"/>
    <s v="ASUNTOS LOCALES Y PARTICIPACION"/>
    <x v="16"/>
    <x v="8"/>
    <n v="20267100005152"/>
    <d v="2026-01-07T00:00:00"/>
    <d v="2026-01-26T00:00:00"/>
    <n v="12"/>
    <s v="RESPUESTA TOTAL"/>
    <x v="0"/>
    <s v="NO ESPECIFICA"/>
    <m/>
    <m/>
    <m/>
    <m/>
    <m/>
    <m/>
    <m/>
    <m/>
    <m/>
    <m/>
    <m/>
    <m/>
    <m/>
    <m/>
    <m/>
    <m/>
    <s v="CONSEJOS LOCALES"/>
    <m/>
  </r>
  <r>
    <d v="2026-01-09T12:29:11"/>
    <s v="MÓNICA CUBILLOS ORTIZ"/>
    <x v="0"/>
    <n v="151072026"/>
    <d v="2026-01-08T00:00:00"/>
    <x v="0"/>
    <m/>
    <m/>
    <m/>
    <m/>
    <m/>
    <m/>
    <s v="HOMBRE"/>
    <n v="1"/>
    <s v="David Ricardo Guzmán Mora "/>
    <n v="1"/>
    <n v="1"/>
    <s v="drguzman511@gmail.com"/>
    <s v="Información piscinas CEFE Chapinero - SDQS 151072026"/>
    <x v="0"/>
    <s v="ARTE CULTURA Y PATRIMONIO"/>
    <x v="9"/>
    <x v="6"/>
    <n v="20267100006482"/>
    <d v="2026-01-08T00:00:00"/>
    <d v="2026-01-27T00:00:00"/>
    <n v="12"/>
    <s v="RESPUESTA TOTAL"/>
    <x v="0"/>
    <s v="NO ESPECIFICA"/>
    <m/>
    <m/>
    <m/>
    <m/>
    <m/>
    <m/>
    <m/>
    <m/>
    <m/>
    <m/>
    <m/>
    <m/>
    <m/>
    <m/>
    <m/>
    <m/>
    <m/>
    <s v="EQUIPAMIENTOS CULTURALES"/>
  </r>
  <r>
    <d v="2026-01-09T12:42:44"/>
    <s v="JANETH CALDERÓN UPEGUI"/>
    <x v="0"/>
    <n v="150552026"/>
    <d v="2026-01-08T00:00:00"/>
    <x v="0"/>
    <m/>
    <m/>
    <m/>
    <m/>
    <m/>
    <m/>
    <s v="MUJER"/>
    <n v="1"/>
    <s v="EDITH YERALDIN KA"/>
    <n v="1"/>
    <n v="1"/>
    <s v="edyealca@gmail.com"/>
    <s v="Verificación registro CEFE. SDQS-150552026"/>
    <x v="0"/>
    <s v="ARTE CULTURA Y PATRIMONIO"/>
    <x v="9"/>
    <x v="6"/>
    <n v="20267100006102"/>
    <d v="2026-01-08T00:00:00"/>
    <d v="2026-01-27T00:00:00"/>
    <n v="12"/>
    <s v="RESPUESTA TOTAL"/>
    <x v="0"/>
    <s v="NO ESPECIFICA"/>
    <m/>
    <m/>
    <m/>
    <m/>
    <m/>
    <m/>
    <m/>
    <m/>
    <m/>
    <m/>
    <m/>
    <m/>
    <m/>
    <m/>
    <m/>
    <m/>
    <m/>
    <s v="EQUIPAMIENTOS CULTURALES"/>
  </r>
  <r>
    <d v="2026-01-09T12:59:45"/>
    <s v="JANETH CALDERÓN UPEGUI"/>
    <x v="0"/>
    <n v="151932026"/>
    <d v="2026-01-08T00:00:00"/>
    <x v="0"/>
    <m/>
    <m/>
    <m/>
    <m/>
    <m/>
    <m/>
    <s v="MUJER"/>
    <n v="1"/>
    <s v="STeffania Pinto Cordoba "/>
    <n v="1"/>
    <n v="1"/>
    <s v="spintocordoba@gmail.com"/>
    <s v="Solicitud de verificación registro CEFE –reservas piscina. SDQS-151932026"/>
    <x v="0"/>
    <s v="ARTE CULTURA Y PATRIMONIO"/>
    <x v="9"/>
    <x v="6"/>
    <n v="20267100006222"/>
    <d v="2026-01-08T00:00:00"/>
    <d v="2026-01-27T00:00:00"/>
    <n v="12"/>
    <s v="RESPUESTA TOTAL"/>
    <x v="0"/>
    <s v="NO ESPECIFICA"/>
    <m/>
    <m/>
    <m/>
    <m/>
    <m/>
    <m/>
    <m/>
    <m/>
    <m/>
    <m/>
    <m/>
    <m/>
    <m/>
    <m/>
    <m/>
    <m/>
    <m/>
    <s v="EQUIPAMIENTOS CULTURALES"/>
  </r>
  <r>
    <d v="2026-01-09T13:17:07"/>
    <s v="JANETH CALDERÓN UPEGUI"/>
    <x v="0"/>
    <n v="152142026"/>
    <d v="2026-01-08T00:00:00"/>
    <x v="0"/>
    <m/>
    <m/>
    <m/>
    <m/>
    <m/>
    <m/>
    <s v="HOMBRE"/>
    <n v="1"/>
    <s v="Andres Felipe David Ibarra "/>
    <n v="1"/>
    <n v="1"/>
    <s v="andres.felipe.david2505@gmail.com"/>
    <s v="Solicitud verificación registro CEFE. SDQS-152142026."/>
    <x v="0"/>
    <s v="ARTE CULTURA Y PATRIMONIO"/>
    <x v="9"/>
    <x v="6"/>
    <n v="20267100006382"/>
    <d v="2026-01-08T00:00:00"/>
    <d v="2026-01-27T00:00:00"/>
    <n v="12"/>
    <s v="RESPUESTA TOTAL"/>
    <x v="0"/>
    <s v="NO ESPECIFICA"/>
    <m/>
    <m/>
    <m/>
    <m/>
    <m/>
    <m/>
    <m/>
    <m/>
    <m/>
    <m/>
    <m/>
    <m/>
    <m/>
    <m/>
    <m/>
    <m/>
    <m/>
    <s v="EQUIPAMIENTOS CULTURALES"/>
  </r>
  <r>
    <d v="2026-01-09T15:07:28"/>
    <s v="MÓNICA CUBILLOS ORTIZ"/>
    <x v="0"/>
    <n v="155002026"/>
    <d v="2026-01-08T00:00:00"/>
    <x v="0"/>
    <m/>
    <m/>
    <m/>
    <m/>
    <m/>
    <m/>
    <s v="HOMBRE"/>
    <n v="1"/>
    <s v="Iván Santiago Duarte Zambrano"/>
    <n v="1"/>
    <n v="1"/>
    <s v="ivansduartez@gmail.com"/>
    <s v="Problema con reserva de piscina CEFE Chapinero - SDQS 155002026"/>
    <x v="0"/>
    <s v="ARTE CULTURA Y PATRIMONIO"/>
    <x v="9"/>
    <x v="6"/>
    <n v="20267100006552"/>
    <d v="2026-01-08T00:00:00"/>
    <d v="2026-01-27T00:00:00"/>
    <n v="12"/>
    <s v="RESPUESTA TOTAL"/>
    <x v="0"/>
    <s v="NO ESPECIFICA"/>
    <m/>
    <m/>
    <m/>
    <m/>
    <m/>
    <m/>
    <m/>
    <m/>
    <m/>
    <m/>
    <m/>
    <m/>
    <m/>
    <m/>
    <m/>
    <m/>
    <m/>
    <s v="EQUIPAMIENTOS CULTURALES"/>
  </r>
  <r>
    <d v="2026-01-09T16:19:07"/>
    <s v="MÓNICA CUBILLOS ORTIZ"/>
    <x v="0"/>
    <n v="157042026"/>
    <d v="2026-01-09T00:00:00"/>
    <x v="0"/>
    <m/>
    <m/>
    <m/>
    <m/>
    <m/>
    <m/>
    <s v="MUJER"/>
    <n v="1"/>
    <s v="Isabel Camarena "/>
    <n v="1"/>
    <n v="1"/>
    <s v="camarenamoreno09@gmail.com"/>
    <s v="Información plataforma CEFE Chapinero - SDQS 157042026"/>
    <x v="0"/>
    <s v="ARTE CULTURA Y PATRIMONIO"/>
    <x v="9"/>
    <x v="6"/>
    <n v="20267100007432"/>
    <d v="2026-01-09T00:00:00"/>
    <d v="2026-01-28T00:00:00"/>
    <n v="12"/>
    <s v="RESPUESTA TOTAL"/>
    <x v="0"/>
    <s v="NO ESPECIFICA"/>
    <m/>
    <m/>
    <m/>
    <m/>
    <m/>
    <m/>
    <m/>
    <m/>
    <m/>
    <m/>
    <m/>
    <m/>
    <m/>
    <m/>
    <m/>
    <m/>
    <m/>
    <s v="EQUIPAMIENTOS CULTURALES"/>
  </r>
  <r>
    <d v="2026-01-13T18:06:37"/>
    <s v="JANETH CALDERÓN UPEGUI"/>
    <x v="0"/>
    <n v="192962026"/>
    <d v="2026-01-09T00:00:00"/>
    <x v="0"/>
    <m/>
    <m/>
    <m/>
    <m/>
    <m/>
    <m/>
    <s v="MUJER"/>
    <n v="1"/>
    <s v="Flor Basante Miramag "/>
    <n v="1"/>
    <n v="1"/>
    <s v="flor.basaante@gmail.com"/>
    <s v="Solicitud certificado participación evento &quot;Rueda Lúdica con Barrios Vivos -2024&quot;. SDQS-192962026"/>
    <x v="0"/>
    <s v="ASUNTOS LOCALES Y PARTICIPACION"/>
    <x v="16"/>
    <x v="8"/>
    <n v="20267100007582"/>
    <d v="2026-01-09T00:00:00"/>
    <d v="2026-01-28T00:00:00"/>
    <n v="12"/>
    <s v="RESPUESTA TOTAL"/>
    <x v="0"/>
    <s v="NO ESPECIFICA"/>
    <m/>
    <m/>
    <m/>
    <m/>
    <m/>
    <m/>
    <m/>
    <m/>
    <m/>
    <m/>
    <m/>
    <m/>
    <m/>
    <m/>
    <m/>
    <m/>
    <s v="CONSEJOS LOCALES"/>
    <m/>
  </r>
  <r>
    <d v="2026-01-13T21:09:18"/>
    <s v="JANETH CALDERÓN UPEGUI"/>
    <x v="0"/>
    <n v="191032026"/>
    <d v="2026-01-09T00:00:00"/>
    <x v="0"/>
    <m/>
    <m/>
    <m/>
    <m/>
    <m/>
    <m/>
    <s v="HOMBRE"/>
    <n v="1"/>
    <s v="andres osorio "/>
    <n v="1"/>
    <n v="1"/>
    <s v="dante0057@gmail.com"/>
    <s v="Solicitud validación registro y programar reserva CEFE. SDQS- 191032026"/>
    <x v="0"/>
    <s v="ARTE CULTURA Y PATRIMONIO"/>
    <x v="9"/>
    <x v="6"/>
    <n v="20267100007122"/>
    <d v="2026-01-09T00:00:00"/>
    <d v="2026-01-28T00:00:00"/>
    <n v="12"/>
    <s v="RESPUESTA TOTAL"/>
    <x v="0"/>
    <s v="NO ESPECIFICA"/>
    <m/>
    <m/>
    <m/>
    <m/>
    <m/>
    <m/>
    <m/>
    <m/>
    <m/>
    <m/>
    <m/>
    <m/>
    <m/>
    <m/>
    <m/>
    <m/>
    <m/>
    <s v="EQUIPAMIENTOS CULTURALES"/>
  </r>
  <r>
    <d v="2026-01-13T21:12:07"/>
    <s v="JANETH CALDERÓN UPEGUI"/>
    <x v="0"/>
    <n v="191632026"/>
    <d v="2026-01-09T00:00:00"/>
    <x v="0"/>
    <m/>
    <m/>
    <m/>
    <m/>
    <m/>
    <m/>
    <s v="HOMBRE"/>
    <n v="1"/>
    <s v="Juan Felipe Reyes Céspedes "/>
    <n v="1"/>
    <n v="1"/>
    <s v="juanreyescespedes@gmail.com"/>
    <s v="Solicitud validación registro y programar reserva CEFE. SDQS-191632026"/>
    <x v="0"/>
    <s v="ARTE CULTURA Y PATRIMONIO"/>
    <x v="9"/>
    <x v="6"/>
    <n v="20267100007152"/>
    <d v="2026-01-09T00:00:00"/>
    <d v="2026-01-28T00:00:00"/>
    <n v="12"/>
    <s v="RESPUESTA TOTAL"/>
    <x v="0"/>
    <s v="NO ESPECIFICA"/>
    <m/>
    <m/>
    <m/>
    <m/>
    <m/>
    <m/>
    <m/>
    <m/>
    <m/>
    <m/>
    <m/>
    <m/>
    <m/>
    <m/>
    <m/>
    <m/>
    <m/>
    <s v="EQUIPAMIENTOS CULTURALES"/>
  </r>
  <r>
    <d v="2026-01-13T21:26:23"/>
    <s v="JANETH CALDERÓN UPEGUI"/>
    <x v="0"/>
    <n v="192672026"/>
    <d v="2026-01-09T00:00:00"/>
    <x v="0"/>
    <m/>
    <m/>
    <m/>
    <m/>
    <m/>
    <m/>
    <s v="HOMBRE"/>
    <n v="1"/>
    <s v="Dante Sarafan "/>
    <n v="1"/>
    <n v="1"/>
    <s v="sarafandante@gmail.com"/>
    <s v=" Solicitud  información reciente cambio de horario de atención CEFE Cometas. SDQS-192672026"/>
    <x v="0"/>
    <s v="GESTION LECTURA Y BIBLIOTECAS"/>
    <x v="20"/>
    <x v="14"/>
    <n v="20267100007532"/>
    <d v="2026-01-09T00:00:00"/>
    <d v="2026-01-28T00:00:00"/>
    <n v="12"/>
    <s v="RESPUESTA TOTAL"/>
    <x v="0"/>
    <s v="NO ESPECIFICA"/>
    <m/>
    <m/>
    <m/>
    <m/>
    <m/>
    <m/>
    <m/>
    <m/>
    <m/>
    <m/>
    <m/>
    <m/>
    <m/>
    <s v="SERVICIOS BIBLIOTECARIOS"/>
    <m/>
    <m/>
    <m/>
    <m/>
  </r>
  <r>
    <d v="2026-01-15T12:53:25"/>
    <s v="MÓNICA CUBILLOS ORTIZ"/>
    <x v="1"/>
    <n v="222192026"/>
    <d v="2026-01-14T00:00:00"/>
    <x v="0"/>
    <m/>
    <m/>
    <m/>
    <m/>
    <m/>
    <m/>
    <s v="ANÓNIMO"/>
    <m/>
    <m/>
    <m/>
    <m/>
    <m/>
    <s v="Información desembolso - SDQS 222192026"/>
    <x v="0"/>
    <s v="ASUNTOS ADMINISTRATIVOS"/>
    <x v="2"/>
    <x v="4"/>
    <n v="20267100012222"/>
    <d v="2026-01-15T00:00:00"/>
    <d v="2026-01-30T00:00:00"/>
    <n v="12"/>
    <s v="RESPUESTA TOTAL"/>
    <x v="0"/>
    <s v="NO ESPECIFICA"/>
    <m/>
    <m/>
    <m/>
    <m/>
    <s v="GESTIÓN ADMINISTRATIVA"/>
    <m/>
    <m/>
    <m/>
    <m/>
    <m/>
    <m/>
    <m/>
    <m/>
    <m/>
    <m/>
    <m/>
    <m/>
    <m/>
  </r>
  <r>
    <d v="2026-01-15T14:55:28"/>
    <s v="MÓNICA CUBILLOS ORTIZ"/>
    <x v="0"/>
    <n v="261842026"/>
    <d v="2026-01-15T00:00:00"/>
    <x v="0"/>
    <m/>
    <m/>
    <m/>
    <m/>
    <m/>
    <m/>
    <s v="MUJER"/>
    <n v="1"/>
    <s v="Andrés Fraile García "/>
    <n v="1"/>
    <n v="1"/>
    <s v="andresfraile09@outlook.com"/>
    <s v="Plataforma CEFE Chapinero - SDQS 261842026"/>
    <x v="0"/>
    <s v="ARTE CULTURA Y PATRIMONIO"/>
    <x v="9"/>
    <x v="6"/>
    <n v="20267100012502"/>
    <d v="2026-01-15T00:00:00"/>
    <d v="2026-02-02T00:00:00"/>
    <n v="12"/>
    <s v="RESPUESTA TOTAL"/>
    <x v="0"/>
    <s v="NO ESPECIFICA"/>
    <m/>
    <m/>
    <m/>
    <m/>
    <m/>
    <m/>
    <m/>
    <m/>
    <m/>
    <m/>
    <m/>
    <m/>
    <m/>
    <m/>
    <m/>
    <m/>
    <m/>
    <s v="EQUIPAMIENTOS CULTURALES"/>
  </r>
  <r>
    <d v="2026-01-16T09:36:15"/>
    <s v="MÓNICA CUBILLOS ORTIZ"/>
    <x v="0"/>
    <n v="283842026"/>
    <d v="2026-01-15T00:00:00"/>
    <x v="0"/>
    <m/>
    <m/>
    <m/>
    <m/>
    <m/>
    <m/>
    <s v="HOMBRE"/>
    <n v="1"/>
    <s v="Andrés Gonzáles "/>
    <n v="1"/>
    <n v="1"/>
    <s v="ledicen@gmail.com"/>
    <s v="Plataforma CEFE Chapinero - SDQS 283842026"/>
    <x v="0"/>
    <s v="ARTE CULTURA Y PATRIMONIO"/>
    <x v="9"/>
    <x v="6"/>
    <n v="20267100012662"/>
    <d v="2026-01-15T00:00:00"/>
    <d v="2026-02-02T00:00:00"/>
    <n v="12"/>
    <s v="RESPUESTA TOTAL"/>
    <x v="0"/>
    <s v="NO ESPECIFICA"/>
    <m/>
    <m/>
    <m/>
    <m/>
    <m/>
    <m/>
    <m/>
    <m/>
    <m/>
    <m/>
    <m/>
    <m/>
    <m/>
    <m/>
    <m/>
    <m/>
    <m/>
    <s v="EQUIPAMIENTOS CULTURALES"/>
  </r>
  <r>
    <d v="2026-01-16T11:43:42"/>
    <s v="MÓNICA CUBILLOS ORTIZ"/>
    <x v="0"/>
    <n v="289862026"/>
    <d v="2026-01-16T00:00:00"/>
    <x v="0"/>
    <m/>
    <m/>
    <m/>
    <m/>
    <m/>
    <m/>
    <s v="HOMBRE"/>
    <n v="1"/>
    <s v="Antonio Roque"/>
    <n v="1"/>
    <n v="1"/>
    <s v="ekhomediapr@gmail.com"/>
    <s v="Solicitud espacios CEFE Chapinero - SDQS 289862026"/>
    <x v="0"/>
    <s v="ARTE CULTURA Y PATRIMONIO"/>
    <x v="9"/>
    <x v="6"/>
    <n v="20267100013512"/>
    <d v="2026-01-16T00:00:00"/>
    <d v="2026-02-03T00:00:00"/>
    <n v="12"/>
    <s v="RESPUESTA TOTAL"/>
    <x v="0"/>
    <s v="NO ESPECIFICA"/>
    <m/>
    <m/>
    <m/>
    <m/>
    <m/>
    <m/>
    <m/>
    <m/>
    <m/>
    <m/>
    <m/>
    <m/>
    <m/>
    <m/>
    <m/>
    <m/>
    <m/>
    <s v="EQUIPAMIENTOS CULTURALES"/>
  </r>
  <r>
    <d v="2026-01-16T11:51:42"/>
    <s v="MÓNICA CUBILLOS ORTIZ"/>
    <x v="0"/>
    <n v="290182026"/>
    <d v="2026-01-16T00:00:00"/>
    <x v="0"/>
    <m/>
    <m/>
    <m/>
    <m/>
    <m/>
    <m/>
    <s v="MUJER"/>
    <n v="1"/>
    <s v="Andia Chaves-Fonnegra "/>
    <n v="1"/>
    <n v="1"/>
    <s v="andiachaves@gmail.com"/>
    <s v="Plataforma CEFE Chapinero - SDQS 290182026"/>
    <x v="0"/>
    <s v="ARTE CULTURA Y PATRIMONIO"/>
    <x v="9"/>
    <x v="6"/>
    <n v="20267100013842"/>
    <d v="2026-01-16T00:00:00"/>
    <d v="2026-02-03T00:00:00"/>
    <n v="12"/>
    <s v="RESPUESTA TOTAL"/>
    <x v="0"/>
    <s v="NO ESPECIFICA"/>
    <m/>
    <m/>
    <m/>
    <m/>
    <m/>
    <m/>
    <m/>
    <m/>
    <m/>
    <m/>
    <m/>
    <m/>
    <m/>
    <m/>
    <m/>
    <m/>
    <m/>
    <s v="EQUIPAMIENTOS CULTURALES"/>
  </r>
  <r>
    <d v="2026-01-19T07:44:20"/>
    <s v="MÓNICA CUBILLOS ORTIZ"/>
    <x v="0"/>
    <n v="326732026"/>
    <d v="2026-01-16T00:00:00"/>
    <x v="0"/>
    <m/>
    <m/>
    <m/>
    <m/>
    <m/>
    <m/>
    <s v="HOMBRE"/>
    <n v="1"/>
    <s v="Milquiades Gonzáles Diaz "/>
    <n v="1"/>
    <n v="1"/>
    <s v="milquigonzalez@hotmail.com"/>
    <s v="Información pago BEPS - SDQS 326732026"/>
    <x v="0"/>
    <s v="ARTE CULTURA Y PATRIMONIO"/>
    <x v="9"/>
    <x v="6"/>
    <n v="20267100014332"/>
    <d v="2026-01-16T00:00:00"/>
    <d v="2026-02-03T00:00:00"/>
    <n v="12"/>
    <s v="RESPUESTA TOTAL"/>
    <x v="0"/>
    <s v="NO ESPECIFICA"/>
    <m/>
    <m/>
    <m/>
    <m/>
    <m/>
    <m/>
    <m/>
    <m/>
    <m/>
    <m/>
    <m/>
    <m/>
    <m/>
    <m/>
    <m/>
    <m/>
    <m/>
    <s v="EQUIPAMIENTOS CULTURALES"/>
  </r>
  <r>
    <d v="2026-01-19T08:26:23"/>
    <s v="MÓNICA CUBILLOS ORTIZ"/>
    <x v="0"/>
    <n v="327602026"/>
    <d v="2026-01-16T00:00:00"/>
    <x v="0"/>
    <m/>
    <m/>
    <m/>
    <m/>
    <m/>
    <m/>
    <s v="HOMBRE"/>
    <n v="1"/>
    <s v="Daniel Fernando Laverde Villamil "/>
    <n v="1"/>
    <n v="1"/>
    <s v="dlaverdev@unal.edu.co"/>
    <s v="Plataforma CEFE Chapinero - SDQS 327602026"/>
    <x v="0"/>
    <s v="ARTE CULTURA Y PATRIMONIO"/>
    <x v="9"/>
    <x v="6"/>
    <n v="20267100014672"/>
    <d v="2026-01-16T00:00:00"/>
    <d v="2026-02-03T00:00:00"/>
    <n v="12"/>
    <s v="RESPUESTA TOTAL"/>
    <x v="0"/>
    <s v="NO ESPECIFICA"/>
    <m/>
    <m/>
    <m/>
    <m/>
    <m/>
    <m/>
    <m/>
    <m/>
    <m/>
    <m/>
    <m/>
    <m/>
    <m/>
    <m/>
    <m/>
    <m/>
    <m/>
    <s v="EQUIPAMIENTOS CULTURALES"/>
  </r>
  <r>
    <d v="2026-01-19T10:07:18"/>
    <s v="MÓNICA CUBILLOS ORTIZ"/>
    <x v="0"/>
    <n v="330982026"/>
    <d v="2026-01-19T00:00:00"/>
    <x v="0"/>
    <m/>
    <m/>
    <m/>
    <m/>
    <m/>
    <m/>
    <s v="MUJER"/>
    <n v="1"/>
    <s v="Guisbet Villota Erazo"/>
    <n v="1"/>
    <n v="1"/>
    <s v="guisbet@hotmail.com"/>
    <s v="Plataforma CEFE Chapinero - SDQS 330982026"/>
    <x v="0"/>
    <s v="ARTE CULTURA Y PATRIMONIO"/>
    <x v="9"/>
    <x v="6"/>
    <n v="20267100015332"/>
    <d v="2026-01-19T00:00:00"/>
    <d v="2026-02-04T00:00:00"/>
    <n v="12"/>
    <s v="RESPUESTA TOTAL"/>
    <x v="0"/>
    <s v="NO ESPECIFICA"/>
    <m/>
    <m/>
    <m/>
    <m/>
    <m/>
    <m/>
    <m/>
    <m/>
    <m/>
    <m/>
    <m/>
    <m/>
    <m/>
    <m/>
    <m/>
    <m/>
    <m/>
    <s v="EQUIPAMIENTOS CULTURALES"/>
  </r>
  <r>
    <d v="2026-01-19T10:24:14"/>
    <s v="MÓNICA CUBILLOS ORTIZ"/>
    <x v="0"/>
    <n v="331542026"/>
    <d v="2026-01-19T00:00:00"/>
    <x v="0"/>
    <m/>
    <m/>
    <m/>
    <m/>
    <m/>
    <m/>
    <s v="MUJER"/>
    <n v="1"/>
    <s v="Melissa Cabas Avendaño "/>
    <n v="1"/>
    <n v="1"/>
    <s v="melissacabas@outlook.com"/>
    <s v="Plataforma CEFE Chapinero - SDQS 331542026"/>
    <x v="0"/>
    <s v="ARTE CULTURA Y PATRIMONIO"/>
    <x v="9"/>
    <x v="6"/>
    <n v="20267100015412"/>
    <d v="2026-01-19T00:00:00"/>
    <d v="2026-02-04T00:00:00"/>
    <n v="12"/>
    <s v="RESPUESTA TOTAL"/>
    <x v="0"/>
    <s v="NO ESPECIFICA"/>
    <m/>
    <m/>
    <m/>
    <m/>
    <m/>
    <m/>
    <m/>
    <m/>
    <m/>
    <m/>
    <m/>
    <m/>
    <m/>
    <m/>
    <m/>
    <m/>
    <m/>
    <s v="EQUIPAMIENTOS CULTURALES"/>
  </r>
  <r>
    <d v="2026-01-19T11:33:00"/>
    <s v="MÓNICA CUBILLOS ORTIZ"/>
    <x v="0"/>
    <n v="334452026"/>
    <d v="2026-01-19T00:00:00"/>
    <x v="0"/>
    <m/>
    <m/>
    <m/>
    <m/>
    <m/>
    <m/>
    <s v="MUJER"/>
    <n v="1"/>
    <s v="Claudia Páez "/>
    <n v="1"/>
    <n v="1"/>
    <s v="cp.alondra@gmail.com"/>
    <s v="Plataforma CEFE Chapinero - SDQS 334452026"/>
    <x v="0"/>
    <s v="ARTE CULTURA Y PATRIMONIO"/>
    <x v="9"/>
    <x v="6"/>
    <n v="20267100015502"/>
    <d v="2026-01-19T00:00:00"/>
    <d v="2026-02-04T00:00:00"/>
    <n v="12"/>
    <s v="RESPUESTA TOTAL"/>
    <x v="0"/>
    <s v="NO ESPECIFICA"/>
    <m/>
    <m/>
    <m/>
    <m/>
    <m/>
    <m/>
    <m/>
    <m/>
    <m/>
    <m/>
    <m/>
    <m/>
    <m/>
    <m/>
    <m/>
    <m/>
    <m/>
    <s v="EQUIPAMIENTOS CULTURALES"/>
  </r>
  <r>
    <d v="2026-01-19T15:24:33"/>
    <s v="MÓNICA CUBILLOS ORTIZ"/>
    <x v="0"/>
    <n v="342302026"/>
    <d v="2026-01-19T00:00:00"/>
    <x v="0"/>
    <m/>
    <m/>
    <m/>
    <m/>
    <m/>
    <m/>
    <s v="MUJER"/>
    <n v="1"/>
    <s v="Gladys Ortiz Rondón "/>
    <n v="1"/>
    <n v="1"/>
    <s v="ortizrondongladys@gmail.com"/>
    <s v="Plataforma CEFE Chapinero - SDQS 342302026"/>
    <x v="0"/>
    <s v="ARTE CULTURA Y PATRIMONIO"/>
    <x v="9"/>
    <x v="6"/>
    <n v="20267100016032"/>
    <d v="2026-01-19T00:00:00"/>
    <d v="2026-02-04T00:00:00"/>
    <n v="12"/>
    <s v="RESPUESTA TOTAL"/>
    <x v="0"/>
    <s v="NO ESPECIFICA"/>
    <m/>
    <m/>
    <m/>
    <m/>
    <m/>
    <m/>
    <m/>
    <m/>
    <m/>
    <m/>
    <m/>
    <m/>
    <m/>
    <m/>
    <m/>
    <m/>
    <m/>
    <s v="EQUIPAMIENTOS CULTURALES"/>
  </r>
  <r>
    <d v="2026-01-23T13:48:18"/>
    <s v="JANETH CALDERÓN UPEGUI"/>
    <x v="0"/>
    <n v="480062026"/>
    <d v="2026-01-23T00:00:00"/>
    <x v="0"/>
    <m/>
    <m/>
    <m/>
    <m/>
    <m/>
    <m/>
    <s v="HOMBRE"/>
    <n v="1"/>
    <s v="Gabriel Jaime Guerra"/>
    <n v="1"/>
    <n v="3054145525"/>
    <s v=" gabrieljaimeg1961@gmail.com "/>
    <s v="Solicitud acompañamiento Institucional y articulación Interinstitucional. SDQS-480062026"/>
    <x v="0"/>
    <s v="ARTE CULTURA Y PATRIMONIO"/>
    <x v="8"/>
    <x v="6"/>
    <n v="20267100020972"/>
    <d v="2026-01-23T00:00:00"/>
    <d v="2026-02-10T00:00:00"/>
    <n v="12"/>
    <s v="RESPUESTA TOTAL"/>
    <x v="0"/>
    <s v="NO ESPECIFICA"/>
    <m/>
    <m/>
    <m/>
    <m/>
    <m/>
    <m/>
    <m/>
    <m/>
    <m/>
    <m/>
    <m/>
    <m/>
    <m/>
    <m/>
    <m/>
    <m/>
    <m/>
    <s v="ARTE EN ESPACIO PÚBLICO"/>
  </r>
  <r>
    <d v="2026-01-28T12:57:09"/>
    <s v="MÓNICA CUBILLOS ORTIZ"/>
    <x v="1"/>
    <n v="478052026"/>
    <d v="2026-01-27T00:00:00"/>
    <x v="0"/>
    <m/>
    <m/>
    <m/>
    <m/>
    <m/>
    <m/>
    <s v="HOMBRE"/>
    <n v="1"/>
    <s v="HAROLD ERNESTO HIGUERA CARRILLO"/>
    <n v="1"/>
    <n v="1"/>
    <s v="calle8000@gmail.com"/>
    <s v="Solicitud de información detallada proceso de evaluación convocatoria Premio Vida y Obra - SDQS 478052026"/>
    <x v="0"/>
    <s v="CONVOCATORIAS"/>
    <x v="26"/>
    <x v="4"/>
    <n v="20267100025632"/>
    <d v="2026-01-28T00:00:00"/>
    <d v="2026-02-12T00:00:00"/>
    <n v="12"/>
    <s v="RESPUESTA TOTAL"/>
    <x v="0"/>
    <s v="NO ESPECIFICA"/>
    <m/>
    <m/>
    <m/>
    <m/>
    <m/>
    <m/>
    <s v="SOLICITUD DE PLANILLAS DE EVALUACIÓN"/>
    <m/>
    <m/>
    <m/>
    <m/>
    <m/>
    <m/>
    <m/>
    <m/>
    <m/>
    <m/>
    <m/>
  </r>
  <r>
    <d v="2026-02-03T18:36:04"/>
    <s v="JANETH CALDERÓN UPEGUI"/>
    <x v="0"/>
    <n v="754482026"/>
    <d v="2026-02-02T00:00:00"/>
    <x v="0"/>
    <m/>
    <m/>
    <m/>
    <m/>
    <m/>
    <m/>
    <s v="MUJER"/>
    <n v="1022359829"/>
    <s v="Ingrid Alzate "/>
    <n v="1"/>
    <n v="3227257097"/>
    <s v=" ingridalzate@me.com "/>
    <s v="Solicitud actualización de perfil centro felicidad. SDQS-754482026."/>
    <x v="0"/>
    <s v="ARTE CULTURA Y PATRIMONIO"/>
    <x v="9"/>
    <x v="6"/>
    <n v="20267100029992"/>
    <d v="2026-02-02T00:00:00"/>
    <d v="2026-02-18T00:00:00"/>
    <n v="12"/>
    <s v="RESPUESTA TOTAL"/>
    <x v="1"/>
    <s v="NO ESPECIFICA"/>
    <m/>
    <m/>
    <m/>
    <m/>
    <m/>
    <m/>
    <m/>
    <m/>
    <m/>
    <m/>
    <m/>
    <m/>
    <m/>
    <m/>
    <m/>
    <m/>
    <m/>
    <s v="EQUIPAMIENTOS CULTURALES"/>
  </r>
  <r>
    <d v="2026-02-03T18:58:06"/>
    <s v="JANETH CALDERÓN UPEGUI"/>
    <x v="0"/>
    <n v="754642026"/>
    <d v="2026-02-02T00:00:00"/>
    <x v="0"/>
    <m/>
    <m/>
    <m/>
    <m/>
    <m/>
    <m/>
    <s v="MUJER"/>
    <n v="1"/>
    <s v="Jessica Torres "/>
    <n v="1"/>
    <n v="1"/>
    <s v="jessitorres80@gmail.com"/>
    <s v="Solicitud validación registro CEFE Chapinero. SDQS-754642026"/>
    <x v="0"/>
    <s v="ARTE CULTURA Y PATRIMONIO"/>
    <x v="9"/>
    <x v="6"/>
    <n v="20267100030072"/>
    <d v="2026-02-02T00:00:00"/>
    <d v="2026-02-18T00:00:00"/>
    <n v="12"/>
    <s v="RESPUESTA TOTAL"/>
    <x v="1"/>
    <s v="NO ESPECIFICA"/>
    <m/>
    <m/>
    <m/>
    <m/>
    <m/>
    <m/>
    <m/>
    <m/>
    <m/>
    <m/>
    <m/>
    <m/>
    <m/>
    <m/>
    <m/>
    <m/>
    <m/>
    <s v="EQUIPAMIENTOS CULTURALES"/>
  </r>
  <r>
    <d v="2026-02-03T19:40:29"/>
    <s v="JANETH CALDERÓN UPEGUI"/>
    <x v="0"/>
    <n v="754942026"/>
    <d v="2026-02-02T00:00:00"/>
    <x v="0"/>
    <m/>
    <m/>
    <m/>
    <m/>
    <m/>
    <m/>
    <s v="MUJER"/>
    <n v="1"/>
    <s v="MARIA FERNANDA MARTIN GAITAN "/>
    <n v="1"/>
    <n v="1"/>
    <s v="mfmartin@minenergia.gov.co"/>
    <s v="Solicitud información para reserva salón para jornada de esparcimiento 25 personas CEFE CHAPINERO. SDQS- 754942026"/>
    <x v="0"/>
    <s v="ARTE CULTURA Y PATRIMONIO"/>
    <x v="9"/>
    <x v="6"/>
    <n v="20267100030302"/>
    <d v="2026-02-02T00:00:00"/>
    <d v="2026-02-18T00:00:00"/>
    <n v="12"/>
    <s v="RESPUESTA TOTAL"/>
    <x v="1"/>
    <s v="NO ESPECIFICA"/>
    <m/>
    <m/>
    <m/>
    <m/>
    <m/>
    <m/>
    <m/>
    <m/>
    <m/>
    <m/>
    <m/>
    <m/>
    <m/>
    <m/>
    <m/>
    <m/>
    <m/>
    <s v="EQUIPAMIENTOS CULTURALES"/>
  </r>
  <r>
    <d v="2026-02-05T10:03:25"/>
    <s v="MÓNICA CUBILLOS ORTIZ"/>
    <x v="0"/>
    <n v="816292026"/>
    <d v="2026-02-03T00:00:00"/>
    <x v="0"/>
    <m/>
    <m/>
    <m/>
    <m/>
    <m/>
    <m/>
    <s v="ANÓNIMO"/>
    <m/>
    <m/>
    <m/>
    <m/>
    <m/>
    <s v="Denuncia control urbano - SDQS 816292026"/>
    <x v="0"/>
    <s v="BIENES DE INTERES CULTURAL"/>
    <x v="5"/>
    <x v="3"/>
    <n v="20267100031802"/>
    <d v="2026-02-03T00:00:00"/>
    <d v="2026-02-19T00:00:00"/>
    <n v="12"/>
    <s v="RESPUESTA TOTAL"/>
    <x v="1"/>
    <s v="NO ESPECIFICA"/>
    <m/>
    <m/>
    <m/>
    <m/>
    <m/>
    <m/>
    <m/>
    <m/>
    <m/>
    <m/>
    <m/>
    <m/>
    <m/>
    <m/>
    <m/>
    <s v="CONTROL URBANO SOBRE BIC EN BOGOTÁ"/>
    <m/>
    <m/>
  </r>
  <r>
    <d v="2026-02-06T07:58:19"/>
    <s v="JANETH CALDERÓN UPEGUI"/>
    <x v="1"/>
    <n v="748942026"/>
    <d v="2026-02-03T00:00:00"/>
    <x v="0"/>
    <m/>
    <m/>
    <m/>
    <m/>
    <m/>
    <m/>
    <s v="HOMBRE"/>
    <n v="11201711"/>
    <s v="GUBER STEPHAN ZORA HERNANDEZ"/>
    <n v="1"/>
    <n v="3205213876"/>
    <s v="guber.zora@gmail.com"/>
    <s v="Consulta sobre posibilidad mejorar apariencia fachadas barrio Barrancas adjunto propuesta que deberían considerar los propietarios, y contar con el visto bueno de las entidades que lideran el maravilloso proyecto de ‘barrios vivos’. SDQS-748942026."/>
    <x v="0"/>
    <s v="ARTE CULTURA Y PATRIMONIO"/>
    <x v="8"/>
    <x v="6"/>
    <n v="20267100033552"/>
    <d v="2026-02-03T00:00:00"/>
    <d v="2026-02-19T00:00:00"/>
    <n v="12"/>
    <s v="RESPUESTA TOTAL"/>
    <x v="1"/>
    <s v="NO ESPECIFICA"/>
    <m/>
    <m/>
    <m/>
    <m/>
    <m/>
    <m/>
    <m/>
    <m/>
    <m/>
    <m/>
    <m/>
    <m/>
    <m/>
    <m/>
    <m/>
    <m/>
    <m/>
    <s v="ARTE EN ESPACIO PÚBLICO"/>
  </r>
  <r>
    <d v="2026-02-06T10:58:45"/>
    <s v="MÓNICA CUBILLOS ORTIZ"/>
    <x v="0"/>
    <n v="856902026"/>
    <d v="2026-02-05T00:00:00"/>
    <x v="0"/>
    <m/>
    <m/>
    <m/>
    <m/>
    <m/>
    <m/>
    <s v="MUJER"/>
    <n v="1"/>
    <s v="Alejandra Malaver "/>
    <n v="1"/>
    <n v="1"/>
    <s v="alejandra.malaver906@gmail.com"/>
    <s v="Solicitud soporte curso de natación CEFE chapinero - SDQS 856902026"/>
    <x v="0"/>
    <s v="ARTE CULTURA Y PATRIMONIO"/>
    <x v="9"/>
    <x v="6"/>
    <n v="20267100034072"/>
    <d v="2026-02-06T00:00:00"/>
    <d v="2026-02-23T00:00:00"/>
    <n v="12"/>
    <s v="RESPUESTA TOTAL"/>
    <x v="1"/>
    <s v="NO ESPECIFICA"/>
    <m/>
    <m/>
    <m/>
    <m/>
    <m/>
    <m/>
    <m/>
    <m/>
    <m/>
    <m/>
    <m/>
    <m/>
    <m/>
    <m/>
    <m/>
    <m/>
    <m/>
    <s v="EQUIPAMIENTOS CULTURALES"/>
  </r>
  <r>
    <d v="2026-02-09T07:08:08"/>
    <s v="JANETH CALDERÓN UPEGUI"/>
    <x v="0"/>
    <n v="867212026"/>
    <d v="2026-02-05T00:00:00"/>
    <x v="0"/>
    <m/>
    <m/>
    <m/>
    <m/>
    <m/>
    <m/>
    <s v="MUJER"/>
    <n v="1"/>
    <s v=" Luisa Neira"/>
    <n v="1"/>
    <n v="1"/>
    <s v="fernandaneira1998@gmail.com"/>
    <s v="Solicitud verificación del pago realizado para reserva practica libre piscina CEFE Chapinero. SDQS-867212026"/>
    <x v="0"/>
    <s v="ARTE CULTURA Y PATRIMONIO"/>
    <x v="9"/>
    <x v="6"/>
    <n v="20267100033562"/>
    <d v="2026-02-05T00:00:00"/>
    <d v="2026-02-23T00:00:00"/>
    <n v="12"/>
    <s v="RESPUESTA TOTAL"/>
    <x v="1"/>
    <s v="NO ESPECIFICA"/>
    <m/>
    <m/>
    <m/>
    <m/>
    <m/>
    <m/>
    <m/>
    <m/>
    <m/>
    <m/>
    <m/>
    <m/>
    <m/>
    <m/>
    <m/>
    <m/>
    <m/>
    <s v="EQUIPAMIENTOS CULTURALES"/>
  </r>
  <r>
    <d v="2026-02-09T15:09:55"/>
    <s v="JANETH CALDERÓN UPEGUI"/>
    <x v="0"/>
    <n v="901562026"/>
    <d v="2026-02-05T00:00:00"/>
    <x v="0"/>
    <m/>
    <m/>
    <m/>
    <m/>
    <m/>
    <m/>
    <s v="HOMBRE"/>
    <n v="80194922"/>
    <s v="Hernán Restrepo "/>
    <n v="1"/>
    <n v="3005634471"/>
    <s v="soyrestrepo@outlook.com"/>
    <s v="Solicitud revisión de cámaras por Toalla robada en piscina del CEFE Chapinero. SDQS-901562026"/>
    <x v="0"/>
    <s v="ARTE CULTURA Y PATRIMONIO"/>
    <x v="9"/>
    <x v="6"/>
    <n v="20267100035332"/>
    <d v="2026-02-05T00:00:00"/>
    <d v="2026-02-23T00:00:00"/>
    <n v="12"/>
    <s v="RESPUESTA TOTAL"/>
    <x v="1"/>
    <s v="NO ESPECIFICA"/>
    <m/>
    <m/>
    <m/>
    <m/>
    <m/>
    <m/>
    <m/>
    <m/>
    <m/>
    <m/>
    <m/>
    <m/>
    <m/>
    <m/>
    <m/>
    <m/>
    <m/>
    <s v="EQUIPAMIENTOS CULTURALES"/>
  </r>
  <r>
    <d v="2026-02-06T15:05:24"/>
    <s v="MÓNICA CUBILLOS ORTIZ"/>
    <x v="0"/>
    <n v="864292026"/>
    <d v="2026-02-06T00:00:00"/>
    <x v="0"/>
    <m/>
    <m/>
    <m/>
    <m/>
    <m/>
    <m/>
    <s v="HOMBRE"/>
    <n v="1"/>
    <s v="Ignacio Laverde Chabur "/>
    <n v="1"/>
    <n v="1"/>
    <s v="nacholaverde@hotmail.com"/>
    <s v="Información BIC - SDQS 864292026"/>
    <x v="0"/>
    <s v="BIENES DE INTERES CULTURAL"/>
    <x v="15"/>
    <x v="3"/>
    <n v="20267100034462"/>
    <d v="2026-02-06T00:00:00"/>
    <d v="2026-02-24T00:00:00"/>
    <n v="12"/>
    <s v="RESPUESTA TOTAL"/>
    <x v="1"/>
    <s v="NO ESPECIFICA"/>
    <m/>
    <m/>
    <m/>
    <m/>
    <m/>
    <m/>
    <m/>
    <m/>
    <m/>
    <m/>
    <m/>
    <m/>
    <m/>
    <m/>
    <m/>
    <s v="DECLARACIÓN REVOCATORIA O CAMBIO DE CATEGORÍA DEL BIC"/>
    <m/>
    <m/>
  </r>
  <r>
    <d v="2026-02-16T15:58:20"/>
    <s v="JANETH CALDERÓN UPEGUI"/>
    <x v="1"/>
    <n v="888562026"/>
    <d v="2026-02-09T00:00:00"/>
    <x v="0"/>
    <m/>
    <m/>
    <m/>
    <m/>
    <m/>
    <m/>
    <s v="MUJER"/>
    <n v="52766852"/>
    <s v="INGRID JOHANNA AYALA MOSCOSO"/>
    <n v="1"/>
    <n v="1"/>
    <s v="johannaayala.management@gmail.com"/>
    <s v="Presento objeción formal a la respuesta emitida por su despacho SDQS-888562026. Si bien la SCRD afirma que no existe relación laboral directa y que la autonomía es del contratista, la entidad no puede desprenderse de su responsabilidad de vigilancia sobre la transparencia de los operadores que ejecutan recursos públicos del Distrito en este caso $445.965.066 COOP del año 2025 que le otorgaron a la fundación para ejecutar el festival."/>
    <x v="0"/>
    <s v="CONVOCATORIAS"/>
    <x v="11"/>
    <x v="4"/>
    <n v="20267100042852"/>
    <d v="2026-02-13T00:00:00"/>
    <d v="2026-02-25T00:00:00"/>
    <n v="12"/>
    <s v="RESPUESTA TOTAL"/>
    <x v="1"/>
    <s v="NO ESPECIFICA"/>
    <m/>
    <m/>
    <m/>
    <m/>
    <m/>
    <m/>
    <s v="INCONFORMIDADES Y RECLAMOS PROGRAMA DE CONVOCATORIAS"/>
    <m/>
    <m/>
    <m/>
    <m/>
    <m/>
    <m/>
    <m/>
    <m/>
    <m/>
    <m/>
    <m/>
  </r>
  <r>
    <d v="2026-02-11T10:45:04"/>
    <s v="MÓNICA CUBILLOS ORTIZ"/>
    <x v="0"/>
    <n v="980352026"/>
    <d v="2026-02-10T00:00:00"/>
    <x v="0"/>
    <m/>
    <m/>
    <m/>
    <m/>
    <m/>
    <m/>
    <s v="HOMBRE"/>
    <n v="1"/>
    <s v="JUAN CARLOS PATIÑO AZUERO "/>
    <n v="1"/>
    <n v="1"/>
    <s v="jcpatino33@gmail.com"/>
    <s v="Control urbano BIC - SDQS 980352026"/>
    <x v="0"/>
    <s v="BIENES DE INTERES CULTURAL"/>
    <x v="5"/>
    <x v="3"/>
    <n v="20267100039092"/>
    <d v="2026-02-10T00:00:00"/>
    <d v="2026-02-26T00:00:00"/>
    <n v="12"/>
    <s v="RESPUESTA TOTAL"/>
    <x v="1"/>
    <s v="NO ESPECIFICA"/>
    <m/>
    <m/>
    <m/>
    <m/>
    <m/>
    <m/>
    <m/>
    <m/>
    <m/>
    <m/>
    <m/>
    <m/>
    <m/>
    <m/>
    <m/>
    <s v="CONTROL URBANO SOBRE BIC EN BOGOTÁ"/>
    <m/>
    <m/>
  </r>
  <r>
    <d v="2026-02-11T11:25:48"/>
    <s v="MÓNICA CUBILLOS ORTIZ"/>
    <x v="0"/>
    <n v="982252026"/>
    <d v="2026-02-11T00:00:00"/>
    <x v="0"/>
    <m/>
    <m/>
    <m/>
    <m/>
    <m/>
    <m/>
    <s v="MUJER"/>
    <n v="1"/>
    <s v="Paula Andrea Campos "/>
    <n v="1"/>
    <n v="1"/>
    <s v="pcampos@intexus.la"/>
    <s v="Solicitud para permiso de una fotografía CEFE Chapinero - SDQS 982252026"/>
    <x v="0"/>
    <s v="ARTE CULTURA Y PATRIMONIO"/>
    <x v="9"/>
    <x v="6"/>
    <n v="20267100039702"/>
    <d v="2026-02-11T00:00:00"/>
    <d v="2026-02-27T00:00:00"/>
    <n v="12"/>
    <s v="RESPUESTA TOTAL"/>
    <x v="1"/>
    <s v="NO ESPECIFICA"/>
    <m/>
    <m/>
    <m/>
    <m/>
    <m/>
    <m/>
    <m/>
    <m/>
    <m/>
    <m/>
    <m/>
    <m/>
    <m/>
    <m/>
    <m/>
    <m/>
    <m/>
    <s v="EQUIPAMIENTOS CULTURALES"/>
  </r>
  <r>
    <d v="2026-02-11T18:41:03"/>
    <s v="JANETH CALDERÓN UPEGUI"/>
    <x v="0"/>
    <n v="998102026"/>
    <d v="2026-02-11T00:00:00"/>
    <x v="0"/>
    <m/>
    <m/>
    <m/>
    <m/>
    <m/>
    <m/>
    <s v="HOMBRE"/>
    <n v="1"/>
    <s v="Nicolás A Castro Pulido"/>
    <n v="1"/>
    <n v="1"/>
    <s v="na.castro976@gmail.com"/>
    <s v="Solicitud validación registro piscina CEFE Chapinero. SDQS-998102026"/>
    <x v="0"/>
    <s v="ARTE CULTURA Y PATRIMONIO"/>
    <x v="9"/>
    <x v="6"/>
    <n v="20267100040572"/>
    <d v="2026-02-11T00:00:00"/>
    <d v="2026-02-27T00:00:00"/>
    <n v="12"/>
    <s v="RESPUESTA TOTAL"/>
    <x v="1"/>
    <s v="NO ESPECIFICA"/>
    <m/>
    <m/>
    <m/>
    <m/>
    <m/>
    <m/>
    <m/>
    <m/>
    <m/>
    <m/>
    <m/>
    <m/>
    <m/>
    <m/>
    <m/>
    <m/>
    <m/>
    <s v="EQUIPAMIENTOS CULTURALES"/>
  </r>
  <r>
    <d v="2026-02-12T07:57:13"/>
    <s v="JANETH CALDERÓN UPEGUI"/>
    <x v="0"/>
    <n v="1020932026"/>
    <d v="2026-02-11T00:00:00"/>
    <x v="0"/>
    <m/>
    <m/>
    <m/>
    <m/>
    <m/>
    <m/>
    <s v="HOMBRE"/>
    <n v="1"/>
    <s v="Pedro Pablo Menendez Pla "/>
    <n v="1"/>
    <n v="1"/>
    <s v="jichagua@gmail.com"/>
    <s v="Día Internacional del Hombre Línea Calma. SDQS- 1020932026"/>
    <x v="0"/>
    <s v="ARTE CULTURA Y PATRIMONIO"/>
    <x v="19"/>
    <x v="13"/>
    <n v="20267100040872"/>
    <d v="2026-02-11T00:00:00"/>
    <d v="2026-02-27T00:00:00"/>
    <n v="12"/>
    <s v="RESPUESTA TOTAL"/>
    <x v="1"/>
    <s v="NO ESPECIFICA"/>
    <m/>
    <m/>
    <m/>
    <m/>
    <m/>
    <m/>
    <m/>
    <m/>
    <m/>
    <m/>
    <m/>
    <m/>
    <m/>
    <m/>
    <m/>
    <m/>
    <m/>
    <s v="FORMACIÓN EN ARTE Y CULTURA"/>
  </r>
  <r>
    <d v="2026-02-12T10:02:19"/>
    <s v="JANETH CALDERÓN UPEGUI"/>
    <x v="0"/>
    <n v="1025362026"/>
    <d v="2026-02-11T00:00:00"/>
    <x v="0"/>
    <m/>
    <m/>
    <m/>
    <m/>
    <m/>
    <m/>
    <s v="HOMBRE"/>
    <n v="1"/>
    <s v="Juan Carlos Cebrián"/>
    <n v="1"/>
    <n v="1"/>
    <s v="hola@manuelsanssegarra.com"/>
    <s v="Solicitud de reserva y condiciones alquiler auditorio - conferencia. SDQS-1025362026"/>
    <x v="0"/>
    <s v="ARTE CULTURA Y PATRIMONIO"/>
    <x v="9"/>
    <x v="6"/>
    <n v="20267100040102"/>
    <d v="2026-02-11T00:00:00"/>
    <d v="2026-02-27T00:00:00"/>
    <n v="12"/>
    <s v="RESPUESTA TOTAL"/>
    <x v="1"/>
    <s v="NO ESPECIFICA"/>
    <m/>
    <m/>
    <m/>
    <m/>
    <m/>
    <m/>
    <m/>
    <m/>
    <m/>
    <m/>
    <m/>
    <m/>
    <m/>
    <m/>
    <m/>
    <m/>
    <m/>
    <s v="EQUIPAMIENTOS CULTURALES"/>
  </r>
  <r>
    <d v="2026-02-12T15:38:56"/>
    <s v="MÓNICA CUBILLOS ORTIZ"/>
    <x v="0"/>
    <n v="1040262026"/>
    <d v="2026-02-12T00:00:00"/>
    <x v="0"/>
    <m/>
    <m/>
    <m/>
    <m/>
    <m/>
    <m/>
    <s v="HOMBRE"/>
    <n v="1"/>
    <s v="Guillermo Ruiz"/>
    <n v="1"/>
    <n v="1"/>
    <s v="gruiz.consultor@yahoo.com.co"/>
    <s v="ACLARACIÓN Y COMPLEMENTACION A LA RESOLUCIÓN No. 59 DE 07 DE FEBRERO DE 2025 - SDQS 1040262026"/>
    <x v="0"/>
    <s v="ASUNTOS ADMINISTRATIVOS"/>
    <x v="28"/>
    <x v="3"/>
    <n v="20267100041612"/>
    <d v="2026-02-12T00:00:00"/>
    <d v="2026-03-02T00:00:00"/>
    <n v="12"/>
    <s v="RESPUESTA TOTAL"/>
    <x v="1"/>
    <s v="NO ESPECIFICA"/>
    <m/>
    <m/>
    <m/>
    <m/>
    <s v="ASUNTOS DE NOTIFICACIONES Y RESOLUCIONES"/>
    <m/>
    <m/>
    <m/>
    <m/>
    <m/>
    <m/>
    <m/>
    <m/>
    <m/>
    <m/>
    <m/>
    <m/>
    <m/>
  </r>
  <r>
    <d v="2026-02-17T10:09:11"/>
    <s v="JANETH CALDERÓN UPEGUI"/>
    <x v="0"/>
    <n v="1157392026"/>
    <d v="2026-02-13T00:00:00"/>
    <x v="0"/>
    <m/>
    <m/>
    <m/>
    <m/>
    <m/>
    <m/>
    <s v="HOMBRE"/>
    <n v="1"/>
    <s v="Ronal Camelo Chaves"/>
    <n v="1"/>
    <n v="1"/>
    <s v="profesionalesunnuevoporvenir@gmail.com"/>
    <s v=" Requerimos espacio tipo teatro o auditorio, Capacidad aprox. 200 pax, que permita el desarrollo digno puesta en escena y la asistencia de invitados institucionales y comunitarios. SDQS-1157392026"/>
    <x v="0"/>
    <s v="ARTE CULTURA Y PATRIMONIO"/>
    <x v="9"/>
    <x v="6"/>
    <n v="20267100042822"/>
    <d v="2026-02-13T00:00:00"/>
    <d v="2026-03-03T00:00:00"/>
    <n v="12"/>
    <s v="RESPUESTA TOTAL"/>
    <x v="1"/>
    <s v="NO ESPECIFICA"/>
    <m/>
    <m/>
    <m/>
    <m/>
    <m/>
    <m/>
    <m/>
    <m/>
    <m/>
    <m/>
    <m/>
    <m/>
    <m/>
    <m/>
    <m/>
    <m/>
    <m/>
    <s v="EQUIPAMIENTOS CULTURALES"/>
  </r>
  <r>
    <d v="2026-02-17T10:13:14"/>
    <s v="MÓNICA CUBILLOS ORTIZ"/>
    <x v="1"/>
    <n v="1087962026"/>
    <d v="2026-02-16T00:00:00"/>
    <x v="0"/>
    <m/>
    <m/>
    <m/>
    <m/>
    <m/>
    <m/>
    <s v="HOMBRE"/>
    <n v="1"/>
    <s v="JEISON ANDRES RUIZ CUTIVA"/>
    <n v="1"/>
    <n v="1"/>
    <s v="jeison.andres.ruiz@hotmail.es"/>
    <s v="Información distrito grafiti - SDQS 1087962026"/>
    <x v="0"/>
    <s v="ARTE CULTURA Y PATRIMONIO"/>
    <x v="12"/>
    <x v="6"/>
    <n v="20267100045192"/>
    <d v="2026-02-17T00:00:00"/>
    <d v="2026-03-04T00:00:00"/>
    <n v="12"/>
    <s v="RESPUESTA TOTAL"/>
    <x v="1"/>
    <s v="NO ESPECIFICA"/>
    <m/>
    <m/>
    <m/>
    <m/>
    <m/>
    <m/>
    <m/>
    <m/>
    <m/>
    <m/>
    <m/>
    <m/>
    <m/>
    <m/>
    <m/>
    <m/>
    <m/>
    <s v="BOGOTÁ DISTRITO GRAFITI"/>
  </r>
  <r>
    <d v="2026-02-18T15:47:13"/>
    <s v="MÓNICA CUBILLOS ORTIZ"/>
    <x v="1"/>
    <n v="1164512026"/>
    <d v="2026-02-18T00:00:00"/>
    <x v="0"/>
    <m/>
    <m/>
    <m/>
    <m/>
    <m/>
    <m/>
    <s v="ANÓNIMO"/>
    <m/>
    <m/>
    <m/>
    <m/>
    <m/>
    <s v="Solicitud control urbano - SDQS 1164512026"/>
    <x v="0"/>
    <s v="BIENES DE INTERES CULTURAL"/>
    <x v="5"/>
    <x v="3"/>
    <n v="20267100047882"/>
    <d v="2026-02-18T00:00:00"/>
    <d v="2026-03-06T00:00:00"/>
    <n v="12"/>
    <s v="RESPUESTA TOTAL"/>
    <x v="1"/>
    <s v="NO ESPECIFICA"/>
    <m/>
    <m/>
    <m/>
    <m/>
    <m/>
    <m/>
    <m/>
    <m/>
    <m/>
    <m/>
    <m/>
    <m/>
    <m/>
    <m/>
    <m/>
    <s v="CONTROL URBANO SOBRE BIC EN BOGOTÁ"/>
    <m/>
    <m/>
  </r>
  <r>
    <d v="2026-02-19T11:36:56"/>
    <s v="JANETH CALDERÓN UPEGUI"/>
    <x v="0"/>
    <n v="1253462026"/>
    <d v="2026-02-18T00:00:00"/>
    <x v="0"/>
    <m/>
    <m/>
    <m/>
    <m/>
    <m/>
    <m/>
    <s v="MUJER"/>
    <n v="1"/>
    <s v="Valentina Ortega "/>
    <n v="1"/>
    <n v="1"/>
    <s v="valentina.ortega@linternaverde.co"/>
    <s v=" Solicitud de cotización – Alquiler de aula para evento. SDQS-1253462026"/>
    <x v="0"/>
    <s v="ARTE CULTURA Y PATRIMONIO"/>
    <x v="9"/>
    <x v="6"/>
    <n v="20267100048132"/>
    <d v="2026-02-18T00:00:00"/>
    <d v="2026-03-06T00:00:00"/>
    <n v="12"/>
    <s v="RESPUESTA TOTAL"/>
    <x v="1"/>
    <s v="NO ESPECIFICA"/>
    <m/>
    <m/>
    <m/>
    <m/>
    <m/>
    <m/>
    <m/>
    <m/>
    <m/>
    <m/>
    <m/>
    <m/>
    <m/>
    <m/>
    <m/>
    <m/>
    <m/>
    <s v="EQUIPAMIENTOS CULTURALES"/>
  </r>
  <r>
    <d v="2026-02-19T12:16:09"/>
    <s v="MÓNICA CUBILLOS ORTIZ"/>
    <x v="0"/>
    <n v="1255622026"/>
    <d v="2026-02-18T00:00:00"/>
    <x v="0"/>
    <m/>
    <m/>
    <m/>
    <m/>
    <m/>
    <m/>
    <s v="MUJER"/>
    <n v="1"/>
    <s v="Laura Niño "/>
    <n v="1"/>
    <n v="1"/>
    <s v="launinoc@gmail.com"/>
    <s v="Verificación de Perfil CEFE Chapinero - SDQS 1255622026"/>
    <x v="0"/>
    <s v="ARTE CULTURA Y PATRIMONIO"/>
    <x v="9"/>
    <x v="6"/>
    <n v="20267100047672"/>
    <d v="2026-02-18T00:00:00"/>
    <d v="2026-03-06T00:00:00"/>
    <n v="12"/>
    <s v="RESPUESTA TOTAL"/>
    <x v="1"/>
    <s v="NO ESPECIFICA"/>
    <m/>
    <m/>
    <m/>
    <m/>
    <m/>
    <m/>
    <m/>
    <m/>
    <m/>
    <m/>
    <m/>
    <m/>
    <m/>
    <m/>
    <m/>
    <m/>
    <m/>
    <s v="EQUIPAMIENTOS CULTURALES"/>
  </r>
  <r>
    <d v="2026-02-19T13:07:26"/>
    <s v="MÓNICA CUBILLOS ORTIZ"/>
    <x v="0"/>
    <n v="1257702026"/>
    <d v="2026-02-18T00:00:00"/>
    <x v="0"/>
    <m/>
    <m/>
    <m/>
    <m/>
    <m/>
    <m/>
    <s v="MUJER"/>
    <n v="1"/>
    <s v="Valentina Quintero Velandia "/>
    <n v="1"/>
    <n v="1"/>
    <s v="vquinterov22@gmail.com"/>
    <s v="Plataforma CEFE Chapinero - SDQS 1257702026"/>
    <x v="0"/>
    <s v="ARTE CULTURA Y PATRIMONIO"/>
    <x v="9"/>
    <x v="6"/>
    <n v="20267100047732"/>
    <d v="2026-02-18T00:00:00"/>
    <d v="2026-03-06T00:00:00"/>
    <n v="12"/>
    <s v="RESPUESTA TOTAL"/>
    <x v="1"/>
    <s v="NO ESPECIFICA"/>
    <m/>
    <m/>
    <m/>
    <m/>
    <m/>
    <m/>
    <m/>
    <m/>
    <m/>
    <m/>
    <m/>
    <m/>
    <m/>
    <m/>
    <m/>
    <m/>
    <m/>
    <s v="EQUIPAMIENTOS CULTURALES"/>
  </r>
  <r>
    <d v="2026-02-19T13:13:55"/>
    <s v="MÓNICA CUBILLOS ORTIZ"/>
    <x v="0"/>
    <n v="1257942026"/>
    <d v="2026-02-18T00:00:00"/>
    <x v="0"/>
    <m/>
    <m/>
    <m/>
    <m/>
    <m/>
    <m/>
    <s v="MUJER"/>
    <n v="1"/>
    <s v="Laurent Cauneille"/>
    <n v="1"/>
    <n v="1"/>
    <s v="ptilo06@icloud.com"/>
    <s v="Plataforma CEFE Chapinero - SDQS 1257942026"/>
    <x v="0"/>
    <s v="ARTE CULTURA Y PATRIMONIO"/>
    <x v="9"/>
    <x v="6"/>
    <n v="20267100047812"/>
    <d v="2026-02-18T00:00:00"/>
    <d v="2026-03-06T00:00:00"/>
    <n v="12"/>
    <s v="RESPUESTA TOTAL"/>
    <x v="1"/>
    <s v="NO ESPECIFICA"/>
    <m/>
    <m/>
    <m/>
    <m/>
    <m/>
    <m/>
    <m/>
    <m/>
    <m/>
    <m/>
    <m/>
    <m/>
    <m/>
    <m/>
    <m/>
    <m/>
    <m/>
    <s v="EQUIPAMIENTOS CULTURALES"/>
  </r>
  <r>
    <d v="2026-02-20T08:58:27"/>
    <s v="MÓNICA CUBILLOS ORTIZ"/>
    <x v="0"/>
    <n v="1280462026"/>
    <d v="2026-02-18T00:00:00"/>
    <x v="0"/>
    <m/>
    <m/>
    <m/>
    <m/>
    <m/>
    <m/>
    <s v="MUJER"/>
    <n v="1"/>
    <s v="Maris Puerto "/>
    <n v="1"/>
    <n v="1"/>
    <s v="odepuerto@gmail.com"/>
    <s v="Propuesta bibliotecas - SDQS 1280462026"/>
    <x v="0"/>
    <s v="GESTION LECTURA Y BIBLIOTECAS"/>
    <x v="20"/>
    <x v="14"/>
    <n v="1280462026"/>
    <d v="2026-02-18T00:00:00"/>
    <d v="2026-03-06T00:00:00"/>
    <n v="12"/>
    <s v="RESPUESTA TOTAL"/>
    <x v="1"/>
    <s v="NO ESPECIFICA"/>
    <m/>
    <m/>
    <m/>
    <m/>
    <m/>
    <m/>
    <m/>
    <m/>
    <m/>
    <m/>
    <m/>
    <m/>
    <m/>
    <s v="SERVICIOS BIBLIOTECARIOS"/>
    <m/>
    <m/>
    <m/>
    <m/>
  </r>
  <r>
    <d v="2026-02-20T09:56:15"/>
    <s v="JANETH CALDERÓN UPEGUI"/>
    <x v="0"/>
    <n v="1281442026"/>
    <d v="2026-02-18T00:00:00"/>
    <x v="0"/>
    <m/>
    <m/>
    <m/>
    <m/>
    <m/>
    <m/>
    <s v="HOMBRE"/>
    <n v="1"/>
    <s v="Juan Carlos González Franco"/>
    <n v="1"/>
    <n v="1"/>
    <s v="artefranco65@gmail.com"/>
    <s v="Solicitud instalación escultura monumental en sitio públicodesarrollo del proyecto ESCULTURA MONUMENTAL FRANCO - HOMENAJE AL TEATRO, SDQS-1281442026"/>
    <x v="0"/>
    <s v="ARTE CULTURA Y PATRIMONIO"/>
    <x v="8"/>
    <x v="6"/>
    <n v="20267100048872"/>
    <d v="2026-02-18T00:00:00"/>
    <d v="2026-03-07T00:00:00"/>
    <n v="12"/>
    <s v="RESPUESTA TOTAL"/>
    <x v="1"/>
    <s v="NO ESPECIFICA"/>
    <m/>
    <m/>
    <m/>
    <m/>
    <m/>
    <m/>
    <m/>
    <m/>
    <m/>
    <m/>
    <m/>
    <m/>
    <m/>
    <m/>
    <m/>
    <m/>
    <m/>
    <s v="ARTE EN ESPACIO PÚBLICO"/>
  </r>
  <r>
    <d v="2026-02-24T11:06:03"/>
    <s v="JANETH CALDERÓN UPEGUI"/>
    <x v="0"/>
    <n v="1383082026"/>
    <d v="2026-02-23T00:00:00"/>
    <x v="0"/>
    <m/>
    <m/>
    <m/>
    <m/>
    <m/>
    <m/>
    <s v="MUJER"/>
    <n v="1"/>
    <s v="Vilma Yamile Pulido Páez "/>
    <n v="1"/>
    <n v="1"/>
    <s v="vilma.pulido@universidadmayor.edu.co"/>
    <s v="Solicitud Continuidad Convenio Servicio Préstamo Interbibliotecario y atención a usuarios externos Año 2026. Universidad Colegio Mayor de Cundinamarca. SDQS-1383082026"/>
    <x v="0"/>
    <s v="GESTION LECTURA Y BIBLIOTECAS"/>
    <x v="20"/>
    <x v="14"/>
    <n v="20267100052782"/>
    <d v="2026-02-23T00:00:00"/>
    <d v="2026-03-11T00:00:00"/>
    <n v="12"/>
    <s v="RESPUESTA TOTAL"/>
    <x v="1"/>
    <s v="NO ESPECIFICA"/>
    <m/>
    <m/>
    <m/>
    <m/>
    <m/>
    <m/>
    <m/>
    <m/>
    <m/>
    <m/>
    <m/>
    <m/>
    <m/>
    <s v="SERVICIOS BIBLIOTECARIOS"/>
    <m/>
    <m/>
    <m/>
    <m/>
  </r>
  <r>
    <d v="2026-02-25T08:00:29"/>
    <s v="VIVIANA ORTIZ BERNAL"/>
    <x v="0"/>
    <n v="1408972026"/>
    <d v="2026-02-24T00:00:00"/>
    <x v="0"/>
    <m/>
    <m/>
    <m/>
    <m/>
    <m/>
    <m/>
    <s v="MUJER"/>
    <n v="52694884"/>
    <s v="SANDRA PATRICIA REMOLINA"/>
    <s v=" Carrera 147 No. 145 – 60 casa 96"/>
    <n v="3162258938"/>
    <s v=" sandraremolina32@gmail.com"/>
    <s v="DERECHO DE PETICION - SOLICITUD SANDRA P. REMOLINA LEON"/>
    <x v="0"/>
    <s v="ARTE CULTURA Y PATRIMONIO"/>
    <x v="9"/>
    <x v="6"/>
    <n v="20267100053482"/>
    <d v="2026-02-24T00:00:00"/>
    <d v="2026-03-12T00:00:00"/>
    <n v="12"/>
    <s v="RESPUESTA TOTAL"/>
    <x v="1"/>
    <s v="NO ESPECIFICA"/>
    <m/>
    <m/>
    <m/>
    <m/>
    <m/>
    <m/>
    <m/>
    <m/>
    <m/>
    <m/>
    <m/>
    <m/>
    <m/>
    <m/>
    <m/>
    <m/>
    <m/>
    <s v="EQUIPAMIENTOS CULTURALES"/>
  </r>
  <r>
    <d v="2026-02-25T11:05:27"/>
    <s v="VIVIANA ORTIZ BERNAL"/>
    <x v="0"/>
    <n v="1412052026"/>
    <d v="2026-02-25T00:00:00"/>
    <x v="0"/>
    <m/>
    <m/>
    <m/>
    <m/>
    <m/>
    <m/>
    <s v="HOMBRE"/>
    <n v="1"/>
    <s v="EDUARDO PINILLA"/>
    <n v="1"/>
    <n v="1"/>
    <n v="1"/>
    <s v="Informacion planillas de evaluacion -EDUARDO PINILLA"/>
    <x v="0"/>
    <s v="CONVOCATORIAS"/>
    <x v="26"/>
    <x v="8"/>
    <n v="20267100054192"/>
    <d v="2026-02-25T00:00:00"/>
    <d v="2026-03-14T00:00:00"/>
    <n v="12"/>
    <s v="RESPUESTA TOTAL"/>
    <x v="1"/>
    <s v="NO ESPECIFICA"/>
    <m/>
    <m/>
    <m/>
    <m/>
    <m/>
    <m/>
    <s v="SOLICITUD DE PLANILLAS DE EVALUACIÓN"/>
    <m/>
    <m/>
    <m/>
    <m/>
    <m/>
    <m/>
    <m/>
    <m/>
    <m/>
    <m/>
    <m/>
  </r>
  <r>
    <d v="2026-02-25T11:07:25"/>
    <s v="VIVIANA ORTIZ BERNAL"/>
    <x v="0"/>
    <n v="1411852026"/>
    <d v="2026-02-25T00:00:00"/>
    <x v="0"/>
    <m/>
    <m/>
    <m/>
    <m/>
    <m/>
    <m/>
    <s v="MUJER"/>
    <n v="1"/>
    <s v="Carolina Velez Fernandez"/>
    <n v="1"/>
    <n v="1"/>
    <s v="cavelez@versania.com"/>
    <s v="Actividades en una unidad de salud mental_x000a_"/>
    <x v="0"/>
    <s v="ARTE CULTURA Y PATRIMONIO"/>
    <x v="9"/>
    <x v="6"/>
    <n v="20267100053652"/>
    <d v="2026-02-25T00:00:00"/>
    <d v="2026-03-14T00:00:00"/>
    <n v="12"/>
    <s v="RESPUESTA TOTAL"/>
    <x v="1"/>
    <s v="NO ESPECIFICA"/>
    <m/>
    <m/>
    <m/>
    <m/>
    <m/>
    <m/>
    <m/>
    <m/>
    <m/>
    <m/>
    <m/>
    <m/>
    <m/>
    <m/>
    <m/>
    <m/>
    <m/>
    <s v="EQUIPAMIENTOS CULTURALES"/>
  </r>
  <r>
    <d v="2026-02-25T11:12:45"/>
    <s v="VIVIANA ORTIZ BERNAL"/>
    <x v="0"/>
    <n v="1411792026"/>
    <d v="2026-02-25T00:00:00"/>
    <x v="0"/>
    <m/>
    <m/>
    <m/>
    <m/>
    <m/>
    <m/>
    <s v="MUJER"/>
    <n v="1"/>
    <s v="Maria Antonia Santos"/>
    <n v="1"/>
    <n v="1"/>
    <n v="1"/>
    <s v="Nueva solicitud CEFE [CEFE-235] - Arrendamiento - Alquiler de Espacio (s) para eventos-Centro Felicidad Chapinero"/>
    <x v="0"/>
    <s v="ARTE CULTURA Y PATRIMONIO"/>
    <x v="9"/>
    <x v="6"/>
    <n v="20267100053712"/>
    <d v="2026-02-25T00:00:00"/>
    <d v="2026-03-14T00:00:00"/>
    <n v="12"/>
    <s v="RESPUESTA TOTAL"/>
    <x v="1"/>
    <s v="NO ESPECIFICA"/>
    <m/>
    <m/>
    <m/>
    <m/>
    <m/>
    <m/>
    <m/>
    <m/>
    <m/>
    <m/>
    <m/>
    <m/>
    <m/>
    <m/>
    <m/>
    <m/>
    <m/>
    <s v="EQUIPAMIENTOS CULTURALES"/>
  </r>
  <r>
    <d v="2026-02-25T11:19:29"/>
    <s v="VIVIANA ORTIZ BERNAL"/>
    <x v="0"/>
    <n v="1412422026"/>
    <d v="2026-02-25T00:00:00"/>
    <x v="0"/>
    <m/>
    <m/>
    <m/>
    <m/>
    <m/>
    <m/>
    <s v="HOMBRE"/>
    <n v="1"/>
    <s v="SANTIAGO BORDA ESQUIVEL"/>
    <n v="1"/>
    <n v="1"/>
    <n v="1"/>
    <s v="Derecho de peticion cuenta de cobro Santiago Borda 815 de 2025-SANTIAGO BORDA ESQUIVEL - 1010184834"/>
    <x v="0"/>
    <s v="TALENTO HUMANO Y CONTRATACION"/>
    <x v="6"/>
    <x v="19"/>
    <n v="20267100054522"/>
    <d v="2026-02-25T00:00:00"/>
    <d v="2026-03-13T00:00:00"/>
    <n v="12"/>
    <s v="RESPUESTA TOTAL"/>
    <x v="1"/>
    <s v="NO ESPECIFICA"/>
    <m/>
    <m/>
    <m/>
    <s v="INFORMACIÓN PLANTA PERSONAL"/>
    <m/>
    <m/>
    <m/>
    <m/>
    <m/>
    <m/>
    <m/>
    <m/>
    <m/>
    <m/>
    <m/>
    <m/>
    <m/>
    <m/>
  </r>
  <r>
    <d v="2026-02-25T11:21:01"/>
    <s v="VIVIANA ORTIZ BERNAL"/>
    <x v="0"/>
    <n v="1412482026"/>
    <d v="2026-02-25T00:00:00"/>
    <x v="0"/>
    <m/>
    <m/>
    <m/>
    <m/>
    <m/>
    <m/>
    <s v="HOMBRE"/>
    <n v="1"/>
    <s v="RAUL CAMARGO CARDONA"/>
    <n v="1"/>
    <n v="1"/>
    <n v="1"/>
    <s v="Derecho de peticion - RAUL CAMARGO CARDONA - 70555116"/>
    <x v="0"/>
    <s v="CONVOCATORIAS"/>
    <x v="4"/>
    <x v="8"/>
    <n v="20267100054752"/>
    <d v="2026-02-25T00:00:00"/>
    <d v="2026-03-14T00:00:00"/>
    <n v="12"/>
    <s v="RESPUESTA TOTAL"/>
    <x v="1"/>
    <s v="NO ESPECIFICA"/>
    <m/>
    <m/>
    <m/>
    <m/>
    <m/>
    <m/>
    <s v="CERTIFICADO DE PARTICIPACIÓN"/>
    <m/>
    <m/>
    <m/>
    <m/>
    <m/>
    <m/>
    <m/>
    <m/>
    <m/>
    <m/>
    <m/>
  </r>
  <r>
    <d v="2026-02-26T10:44:59"/>
    <s v="MÓNICA CUBILLOS ORTIZ"/>
    <x v="0"/>
    <n v="1453722026"/>
    <d v="2026-02-25T00:00:00"/>
    <x v="0"/>
    <m/>
    <m/>
    <m/>
    <m/>
    <m/>
    <m/>
    <s v="MUJER"/>
    <n v="1"/>
    <s v="Mery Virguez "/>
    <n v="1"/>
    <n v="1"/>
    <s v="meryvirguez1999@gmail.com"/>
    <s v="Plataforma piscinas CEFE Chapinero - SDQS 1453722026"/>
    <x v="0"/>
    <s v="ARTE CULTURA Y PATRIMONIO"/>
    <x v="9"/>
    <x v="6"/>
    <n v="20267100055302"/>
    <d v="2026-02-25T00:00:00"/>
    <d v="2026-03-13T00:00:00"/>
    <n v="12"/>
    <s v="RESPUESTA TOTAL"/>
    <x v="1"/>
    <s v="NO ESPECIFICA"/>
    <m/>
    <m/>
    <m/>
    <m/>
    <m/>
    <m/>
    <m/>
    <m/>
    <m/>
    <m/>
    <m/>
    <m/>
    <m/>
    <m/>
    <m/>
    <m/>
    <m/>
    <s v="EQUIPAMIENTOS CULTURALES"/>
  </r>
  <r>
    <d v="2026-02-26T11:12:46"/>
    <s v="MÓNICA CUBILLOS ORTIZ"/>
    <x v="0"/>
    <n v="1454642026"/>
    <d v="2026-02-25T00:00:00"/>
    <x v="0"/>
    <m/>
    <m/>
    <m/>
    <m/>
    <m/>
    <m/>
    <s v="HOMBRE"/>
    <n v="1"/>
    <s v="Samuel David González "/>
    <n v="1"/>
    <n v="1"/>
    <s v="samueldgonzaleze@gmail.com"/>
    <s v="Plataforma piscinas CEFE Chapinero - SDQS 1454642026"/>
    <x v="0"/>
    <s v="ARTE CULTURA Y PATRIMONIO"/>
    <x v="9"/>
    <x v="6"/>
    <n v="20267100055392"/>
    <d v="2026-02-25T00:00:00"/>
    <d v="2026-03-13T00:00:00"/>
    <n v="12"/>
    <s v="RESPUESTA TOTAL"/>
    <x v="1"/>
    <s v="NO ESPECIFICA"/>
    <m/>
    <m/>
    <m/>
    <m/>
    <m/>
    <m/>
    <m/>
    <m/>
    <m/>
    <m/>
    <m/>
    <m/>
    <m/>
    <m/>
    <m/>
    <m/>
    <m/>
    <s v="EQUIPAMIENTOS CULTURALES"/>
  </r>
  <r>
    <d v="2026-02-26T15:06:35"/>
    <s v="MÓNICA CUBILLOS ORTIZ"/>
    <x v="0"/>
    <n v="1463062026"/>
    <d v="2026-02-26T00:00:00"/>
    <x v="0"/>
    <m/>
    <m/>
    <m/>
    <m/>
    <m/>
    <m/>
    <s v="HOMBRE"/>
    <n v="1"/>
    <s v="Josué Mejía Castaño "/>
    <n v="1"/>
    <n v="1"/>
    <s v="josue.mejia@ucp.edu.co"/>
    <s v="Información CEFE Chapinero - SDQS 1463062026"/>
    <x v="0"/>
    <s v="ARTE CULTURA Y PATRIMONIO"/>
    <x v="9"/>
    <x v="6"/>
    <n v="20267100055872"/>
    <d v="2026-02-26T00:00:00"/>
    <d v="2026-03-16T00:00:00"/>
    <n v="12"/>
    <s v="RESPUESTA TOTAL"/>
    <x v="1"/>
    <s v="NO ESPECIFICA"/>
    <m/>
    <m/>
    <m/>
    <m/>
    <m/>
    <m/>
    <m/>
    <m/>
    <m/>
    <m/>
    <m/>
    <m/>
    <m/>
    <m/>
    <m/>
    <m/>
    <m/>
    <s v="EQUIPAMIENTOS CULTURALES"/>
  </r>
  <r>
    <d v="2026-03-02T14:58:56"/>
    <s v="MÓNICA CUBILLOS ORTIZ"/>
    <x v="0"/>
    <n v="1547692026"/>
    <d v="2026-02-27T00:00:00"/>
    <x v="0"/>
    <m/>
    <m/>
    <m/>
    <m/>
    <m/>
    <m/>
    <s v="MUJER"/>
    <n v="1"/>
    <s v="Fernanda Rodríguez Sánchez"/>
    <n v="1"/>
    <n v="1"/>
    <s v="teatrocgm@gmail.com"/>
    <s v="Información LEP - SDQS 1547692026"/>
    <x v="0"/>
    <s v="SERVICIO A LA CIUDADANIA"/>
    <x v="10"/>
    <x v="3"/>
    <n v="20267100057592"/>
    <d v="2026-02-27T00:00:00"/>
    <d v="2026-03-17T00:00:00"/>
    <n v="12"/>
    <s v="RESPUESTA TOTAL"/>
    <x v="1"/>
    <s v="NO ESPECIFICA"/>
    <m/>
    <m/>
    <m/>
    <m/>
    <m/>
    <m/>
    <m/>
    <m/>
    <s v="ASISTENCIA Y ACOMPAÑAMIENTO A ARTISTAS"/>
    <m/>
    <m/>
    <m/>
    <m/>
    <m/>
    <m/>
    <m/>
    <m/>
    <m/>
  </r>
  <r>
    <d v="2026-03-04T11:46:40"/>
    <s v="MÓNICA CUBILLOS ORTIZ"/>
    <x v="0"/>
    <n v="1617452026"/>
    <d v="2026-03-03T00:00:00"/>
    <x v="0"/>
    <m/>
    <m/>
    <m/>
    <m/>
    <m/>
    <m/>
    <s v="HOMBRE"/>
    <n v="1"/>
    <s v="GRUPO CIVICO VECINOS PRO POLO"/>
    <n v="1"/>
    <n v="1"/>
    <s v="vecinos.pro.polo@gmail.com"/>
    <s v="Solicitud control urbano - SDQS 1617452026"/>
    <x v="0"/>
    <s v="BIENES DE INTERES CULTURAL"/>
    <x v="5"/>
    <x v="3"/>
    <n v="20267100060222"/>
    <d v="2026-03-03T00:00:00"/>
    <d v="2026-03-19T00:00:00"/>
    <n v="12"/>
    <s v="RESPUESTA TOTAL"/>
    <x v="3"/>
    <s v="NO ESPECIFICA"/>
    <m/>
    <m/>
    <m/>
    <m/>
    <m/>
    <m/>
    <m/>
    <m/>
    <m/>
    <m/>
    <m/>
    <m/>
    <m/>
    <m/>
    <m/>
    <s v="CONTROL URBANO SOBRE BIC EN BOGOTÁ"/>
    <m/>
    <m/>
  </r>
  <r>
    <d v="2026-03-04T15:58:57"/>
    <s v="MÓNICA CUBILLOS ORTIZ"/>
    <x v="1"/>
    <n v="1566152026"/>
    <d v="2026-03-03T00:00:00"/>
    <x v="0"/>
    <m/>
    <m/>
    <m/>
    <m/>
    <m/>
    <m/>
    <s v="ANÓNIMO"/>
    <m/>
    <m/>
    <m/>
    <m/>
    <m/>
    <s v="SOLICITUD DE INFORMACION SOBRE POLITICAS DE INCENTIVOS PARA LA CONSERVACION DE BIENES INMUEBLES DE INTERES CULTURAL - SDQS 1566152026"/>
    <x v="0"/>
    <s v="BIENES DE INTERES CULTURAL"/>
    <x v="5"/>
    <x v="3"/>
    <n v="20267100061712"/>
    <d v="2026-03-04T00:00:00"/>
    <d v="2026-03-19T00:00:00"/>
    <n v="12"/>
    <s v="RESPUESTA TOTAL"/>
    <x v="3"/>
    <s v="NO ESPECIFICA"/>
    <m/>
    <m/>
    <m/>
    <m/>
    <m/>
    <m/>
    <m/>
    <m/>
    <m/>
    <m/>
    <m/>
    <m/>
    <m/>
    <m/>
    <m/>
    <s v="CONTROL URBANO SOBRE BIC EN BOGOTÁ"/>
    <m/>
    <m/>
  </r>
  <r>
    <d v="2026-03-04T11:56:35"/>
    <s v="MÓNICA CUBILLOS ORTIZ"/>
    <x v="1"/>
    <n v="1611352026"/>
    <d v="2026-03-04T00:00:00"/>
    <x v="0"/>
    <m/>
    <m/>
    <m/>
    <m/>
    <m/>
    <m/>
    <s v="HOMBRE"/>
    <n v="1"/>
    <s v="OMAR FERNANDO TORRES GIRALDO"/>
    <n v="1"/>
    <n v="1"/>
    <s v="otorreslicitar@gmail.com"/>
    <s v="Información barrios vivos - SDQS 1611352026"/>
    <x v="0"/>
    <s v="ASUNTOS LOCALES Y PARTICIPACION"/>
    <x v="13"/>
    <x v="8"/>
    <n v="20267100061542"/>
    <d v="2026-03-04T00:00:00"/>
    <d v="2026-03-20T00:00:00"/>
    <n v="12"/>
    <s v="RESPUESTA TOTAL"/>
    <x v="3"/>
    <s v="NO ESPECIFICA"/>
    <m/>
    <m/>
    <m/>
    <m/>
    <m/>
    <m/>
    <m/>
    <m/>
    <m/>
    <m/>
    <m/>
    <m/>
    <m/>
    <m/>
    <m/>
    <m/>
    <s v="GESTIÓN TERRITORIAL Y POBLACIONES"/>
    <m/>
  </r>
  <r>
    <d v="2026-03-10T10:53:25"/>
    <s v="MÓNICA CUBILLOS ORTIZ"/>
    <x v="1"/>
    <n v="1647882026"/>
    <d v="2026-03-09T00:00:00"/>
    <x v="0"/>
    <m/>
    <m/>
    <m/>
    <m/>
    <m/>
    <m/>
    <s v="HOMBRE"/>
    <n v="1"/>
    <s v="RICARDO  ROZO "/>
    <n v="1"/>
    <n v="1"/>
    <s v="RICROZO@GMAIL.COM"/>
    <s v="SOLICITUD CERTIFICACION RESTRICCIÓN - SDQS 1647882026"/>
    <x v="0"/>
    <s v="BIENES DE INTERES CULTURAL"/>
    <x v="15"/>
    <x v="3"/>
    <n v="20267100066382"/>
    <d v="2026-03-10T00:00:00"/>
    <d v="2026-03-26T00:00:00"/>
    <n v="12"/>
    <s v="RESPUESTA TOTAL"/>
    <x v="3"/>
    <s v="NO ESPECIFICA"/>
    <m/>
    <m/>
    <m/>
    <m/>
    <m/>
    <m/>
    <m/>
    <m/>
    <m/>
    <m/>
    <m/>
    <m/>
    <m/>
    <m/>
    <m/>
    <s v="DECLARACIÓN REVOCATORIA O CAMBIO DE CATEGORÍA DEL BIC"/>
    <m/>
    <m/>
  </r>
  <r>
    <d v="2026-03-10T15:39:21"/>
    <s v="JANETH CALDERÓN UPEGUI"/>
    <x v="0"/>
    <n v="1784532026"/>
    <d v="2026-03-09T00:00:00"/>
    <x v="0"/>
    <m/>
    <m/>
    <m/>
    <m/>
    <m/>
    <m/>
    <s v="HOMBRE"/>
    <n v="1"/>
    <s v="CARLOS EDUARDO SANTOS JIMENEZ"/>
    <n v="1"/>
    <n v="1"/>
    <s v="santosji19@yahoo.es"/>
    <s v="Solicitud suministren copia del Expediente 202131011000100112E. SDQS-1784532026"/>
    <x v="0"/>
    <s v="BIENES DE INTERES CULTURAL"/>
    <x v="3"/>
    <x v="3"/>
    <n v="20267100065102"/>
    <d v="2026-03-09T00:00:00"/>
    <d v="2026-03-26T00:00:00"/>
    <n v="12"/>
    <s v="RESPUESTA TOTAL"/>
    <x v="3"/>
    <s v="NO ESPECIFICA"/>
    <m/>
    <m/>
    <m/>
    <m/>
    <m/>
    <m/>
    <m/>
    <m/>
    <m/>
    <m/>
    <m/>
    <m/>
    <m/>
    <m/>
    <m/>
    <s v="SOLICITUD COPIA DE EXPEDIENTE"/>
    <m/>
    <m/>
  </r>
  <r>
    <d v="2026-03-11T17:20:53"/>
    <s v="JANETH CALDERÓN UPEGUI"/>
    <x v="0"/>
    <n v="1825852026"/>
    <d v="2026-03-10T00:00:00"/>
    <x v="0"/>
    <m/>
    <m/>
    <m/>
    <m/>
    <m/>
    <m/>
    <s v="MUJER"/>
    <n v="1"/>
    <s v="María Mercedes Vega Linares"/>
    <n v="1"/>
    <n v="1"/>
    <s v="mamvegal@hotmail.com"/>
    <s v="Intervención K16A 48-78, obra irregular Sector de interés cultural. SDQS-1825852026"/>
    <x v="0"/>
    <s v="BIENES DE INTERES CULTURAL"/>
    <x v="5"/>
    <x v="3"/>
    <n v="20267100067152"/>
    <d v="2026-03-10T00:00:00"/>
    <d v="2026-03-27T00:00:00"/>
    <n v="12"/>
    <s v="RESPUESTA TOTAL"/>
    <x v="3"/>
    <s v="NO ESPECIFICA"/>
    <m/>
    <m/>
    <m/>
    <m/>
    <m/>
    <m/>
    <m/>
    <m/>
    <m/>
    <m/>
    <m/>
    <m/>
    <m/>
    <m/>
    <m/>
    <s v="CONTROL URBANO SOBRE BIC EN BOGOTÁ"/>
    <m/>
    <m/>
  </r>
  <r>
    <d v="2026-03-13T19:12:38"/>
    <s v="JANETH CALDERÓN UPEGUI"/>
    <x v="0"/>
    <n v="1901002026"/>
    <d v="2026-03-13T00:00:00"/>
    <x v="0"/>
    <m/>
    <m/>
    <m/>
    <m/>
    <m/>
    <m/>
    <s v="HOMBRE"/>
    <n v="1"/>
    <s v="DAVID EDUARDO ROMERO MAYOR"/>
    <n v="1"/>
    <n v="1"/>
    <s v="davidromeroabogado@gmail.com"/>
    <s v="OBRA SIN LICENCIA NI AVISO DE CONSTRUCCION EN LA KRA. 16 #31A-21 BARRIO TEUSAQUILLO ESTAN TUMBANDO PAREDES Y MUROS DE UNA CASA DE CONSERVACION PATRIMONIAL. SDQS-1901002026"/>
    <x v="0"/>
    <s v="BIENES DE INTERES CULTURAL"/>
    <x v="5"/>
    <x v="3"/>
    <n v="20267100068922"/>
    <d v="2026-03-12T00:00:00"/>
    <d v="2026-04-01T00:00:00"/>
    <n v="12"/>
    <s v="RESPUESTA TOTAL"/>
    <x v="3"/>
    <s v="NO ESPECIFICA"/>
    <m/>
    <m/>
    <m/>
    <m/>
    <m/>
    <m/>
    <m/>
    <m/>
    <m/>
    <m/>
    <m/>
    <m/>
    <m/>
    <m/>
    <m/>
    <s v="CONTROL URBANO SOBRE BIC EN BOGOTÁ"/>
    <m/>
    <m/>
  </r>
  <r>
    <d v="2026-03-16T16:56:56"/>
    <s v="JANETH CALDERÓN UPEGUI"/>
    <x v="1"/>
    <n v="1901532026"/>
    <d v="2026-03-13T00:00:00"/>
    <x v="0"/>
    <m/>
    <m/>
    <m/>
    <m/>
    <m/>
    <m/>
    <s v="HOMBRE"/>
    <n v="1"/>
    <s v="JOSE ALBERTO JOYA ROJAS"/>
    <n v="1"/>
    <n v="1"/>
    <s v="joyarojasjosealberto@gmail.com"/>
    <s v="¿Cuándo volverán a autorizar a los artistas del espacio público en los parques Simón Bolivar y del Lago? Hace falta recuperar el espacio artístico para la ciudadanía. SDQS- 1901532026"/>
    <x v="0"/>
    <s v="ARTE CULTURA Y PATRIMONIO"/>
    <x v="8"/>
    <x v="6"/>
    <n v="20267100072522"/>
    <d v="2026-03-13T00:00:00"/>
    <d v="2026-04-01T00:00:00"/>
    <n v="12"/>
    <s v="RESPUESTA TOTAL"/>
    <x v="3"/>
    <s v="NO ESPECIFICA"/>
    <m/>
    <m/>
    <m/>
    <m/>
    <m/>
    <m/>
    <m/>
    <m/>
    <m/>
    <m/>
    <m/>
    <m/>
    <m/>
    <m/>
    <m/>
    <m/>
    <m/>
    <s v="ARTE EN ESPACIO PÚBLICO"/>
  </r>
  <r>
    <d v="2026-03-17T09:59:42"/>
    <s v="VIVIANA ORTIZ BERNAL"/>
    <x v="0"/>
    <n v="1969882026"/>
    <d v="2026-03-16T00:00:00"/>
    <x v="0"/>
    <m/>
    <m/>
    <m/>
    <m/>
    <m/>
    <m/>
    <s v="HOMBRE"/>
    <n v="1"/>
    <s v="abel leiton"/>
    <n v="1"/>
    <n v="1"/>
    <s v="abelleiton048@gmail.com"/>
    <s v=" Información OPEC 204364 CARLOS ABEL LEITON_x000a_LESMES"/>
    <x v="0"/>
    <s v="TALENTO HUMANO Y CONTRATACION"/>
    <x v="6"/>
    <x v="0"/>
    <n v="20267100071862"/>
    <d v="2026-03-16T00:00:00"/>
    <d v="2026-04-06T00:00:00"/>
    <n v="12"/>
    <s v="RESPUESTA TOTAL"/>
    <x v="3"/>
    <s v="NO ESPECIFICA"/>
    <m/>
    <m/>
    <m/>
    <s v="INFORMACIÓN PLANTA PERSONAL"/>
    <m/>
    <m/>
    <m/>
    <m/>
    <m/>
    <m/>
    <m/>
    <m/>
    <m/>
    <m/>
    <m/>
    <m/>
    <m/>
    <m/>
  </r>
  <r>
    <d v="2026-04-07T10:41:07"/>
    <s v="MÓNICA CUBILLOS ORTIZ"/>
    <x v="0"/>
    <n v="1881472026"/>
    <d v="2026-03-12T00:00:00"/>
    <x v="0"/>
    <m/>
    <m/>
    <m/>
    <m/>
    <m/>
    <m/>
    <s v="HOMBRE"/>
    <n v="1"/>
    <s v="Nicolas Nicolas Martínez Ávila "/>
    <n v="1"/>
    <n v="1"/>
    <s v="nmartinezav@unal.edu.co"/>
    <s v="Solicitud certificado de participación - SDQS 1881472026"/>
    <x v="0"/>
    <s v="ASUNTOS LOCALES Y PARTICIPACION"/>
    <x v="6"/>
    <x v="8"/>
    <n v="20267100069112"/>
    <d v="2026-03-12T00:00:00"/>
    <d v="2026-03-31T00:00:00"/>
    <n v="12"/>
    <s v="RESPUESTA TOTAL"/>
    <x v="3"/>
    <s v="NO ESPECIFICA"/>
    <m/>
    <m/>
    <m/>
    <m/>
    <m/>
    <m/>
    <m/>
    <m/>
    <m/>
    <m/>
    <m/>
    <m/>
    <m/>
    <m/>
    <m/>
    <m/>
    <s v="GESTIÓN TERRITORIAL Y POBLACIONES"/>
    <m/>
  </r>
  <r>
    <d v="2026-03-19T15:41:50"/>
    <s v="MÓNICA CUBILLOS ORTIZ"/>
    <x v="0"/>
    <n v="2061632026"/>
    <d v="2026-03-19T00:00:00"/>
    <x v="0"/>
    <m/>
    <m/>
    <m/>
    <m/>
    <m/>
    <m/>
    <s v="HOMBRE"/>
    <n v="1"/>
    <s v="Jean Pierre Cardenas "/>
    <n v="1"/>
    <n v="1"/>
    <s v="jpy11@hotmail.com"/>
    <s v="Plataforma piscinas CEFE Chapinero - SDQS 2061632026"/>
    <x v="0"/>
    <s v="ARTE CULTURA Y PATRIMONIO"/>
    <x v="13"/>
    <x v="6"/>
    <n v="20267100075162"/>
    <d v="2026-03-19T00:00:00"/>
    <d v="2026-04-09T00:00:00"/>
    <n v="12"/>
    <s v="RESPUESTA TOTAL"/>
    <x v="3"/>
    <s v="NO ESPECIFICA"/>
    <m/>
    <m/>
    <m/>
    <m/>
    <m/>
    <m/>
    <m/>
    <m/>
    <m/>
    <m/>
    <m/>
    <m/>
    <m/>
    <m/>
    <m/>
    <m/>
    <m/>
    <s v="EQUIPAMIENTOS CULTURALES"/>
  </r>
  <r>
    <d v="2026-03-19T20:04:01"/>
    <s v="JANETH CALDERÓN UPEGUI"/>
    <x v="0"/>
    <n v="2066892026"/>
    <d v="2026-03-19T00:00:00"/>
    <x v="0"/>
    <m/>
    <m/>
    <m/>
    <m/>
    <m/>
    <m/>
    <s v="MUJER"/>
    <n v="1"/>
    <s v="Laura Rodríguez"/>
    <n v="1"/>
    <n v="1"/>
    <s v="lauji4@hotmail.com"/>
    <s v="Solicitud verificación Perfil reserva de piscina CEFE Chapinero. SDQS-2066892026"/>
    <x v="0"/>
    <s v="ARTE CULTURA Y PATRIMONIO"/>
    <x v="9"/>
    <x v="6"/>
    <n v="20267100075192"/>
    <d v="2026-03-19T00:00:00"/>
    <d v="2026-04-09T00:00:00"/>
    <n v="12"/>
    <s v="RESPUESTA TOTAL"/>
    <x v="3"/>
    <s v="NO ESPECIFICA"/>
    <m/>
    <m/>
    <m/>
    <m/>
    <m/>
    <m/>
    <m/>
    <m/>
    <m/>
    <m/>
    <m/>
    <m/>
    <m/>
    <m/>
    <m/>
    <m/>
    <m/>
    <s v="EQUIPAMIENTOS CULTURALES"/>
  </r>
  <r>
    <d v="2026-03-20T07:20:08"/>
    <s v="JANETH CALDERÓN UPEGUI"/>
    <x v="0"/>
    <n v="2070092026"/>
    <d v="2026-03-19T00:00:00"/>
    <x v="0"/>
    <m/>
    <m/>
    <m/>
    <m/>
    <m/>
    <m/>
    <s v="MUJER"/>
    <n v="1"/>
    <s v="Breanna Walker "/>
    <n v="1"/>
    <n v="1"/>
    <s v="breanna.jo.walker@gmail.com"/>
    <s v="Solicitud verificación registro CEFE Chapinero. SDQS-2070092026"/>
    <x v="0"/>
    <s v="ARTE CULTURA Y PATRIMONIO"/>
    <x v="9"/>
    <x v="6"/>
    <n v="20267100075322"/>
    <d v="2026-03-19T00:00:00"/>
    <d v="2026-04-09T00:00:00"/>
    <n v="12"/>
    <s v="RESPUESTA TOTAL"/>
    <x v="3"/>
    <s v="NO ESPECIFICA"/>
    <m/>
    <m/>
    <m/>
    <m/>
    <m/>
    <m/>
    <m/>
    <m/>
    <m/>
    <m/>
    <m/>
    <m/>
    <m/>
    <m/>
    <m/>
    <m/>
    <m/>
    <s v="EQUIPAMIENTOS CULTURALES"/>
  </r>
  <r>
    <d v="2026-03-20T08:47:43"/>
    <s v="JANETH CALDERÓN UPEGUI"/>
    <x v="0"/>
    <n v="2071492026"/>
    <d v="2026-03-19T00:00:00"/>
    <x v="0"/>
    <m/>
    <m/>
    <m/>
    <m/>
    <m/>
    <m/>
    <s v="MUJER"/>
    <n v="1"/>
    <s v="Diana Manuela Ramirez Arroyave "/>
    <n v="1"/>
    <n v="1"/>
    <s v="ramirezdianamanuela@gmail.com"/>
    <s v="Solicitud validación registro de mi perfil para ingresar a las piscinas del CEFE Chapinero. SDQS-2071492026"/>
    <x v="0"/>
    <s v="ARTE CULTURA Y PATRIMONIO"/>
    <x v="9"/>
    <x v="6"/>
    <n v="20267100075442"/>
    <d v="2026-03-19T00:00:00"/>
    <d v="2026-04-09T00:00:00"/>
    <n v="12"/>
    <s v="RESPUESTA TOTAL"/>
    <x v="3"/>
    <s v="NO ESPECIFICA"/>
    <m/>
    <m/>
    <m/>
    <m/>
    <m/>
    <m/>
    <m/>
    <m/>
    <m/>
    <m/>
    <m/>
    <m/>
    <m/>
    <m/>
    <m/>
    <m/>
    <m/>
    <s v="EQUIPAMIENTOS CULTURALES"/>
  </r>
  <r>
    <d v="2026-03-20T10:51:54"/>
    <s v="JANETH CALDERÓN UPEGUI"/>
    <x v="0"/>
    <n v="2085882026"/>
    <d v="2026-03-19T00:00:00"/>
    <x v="0"/>
    <m/>
    <m/>
    <m/>
    <m/>
    <m/>
    <m/>
    <s v="HOMBRE"/>
    <n v="1"/>
    <s v="Alejandro Ortiz Zapata "/>
    <n v="1"/>
    <n v="1"/>
    <s v="alejandro.ortizz@urosario.edu.co"/>
    <s v="Solicitud de entrevista académica sobre arte urbano en Bogotá. SDQS-2085882026."/>
    <x v="0"/>
    <s v="ARTE CULTURA Y PATRIMONIO"/>
    <x v="9"/>
    <x v="6"/>
    <n v="20267100075762"/>
    <d v="2026-03-19T00:00:00"/>
    <d v="2026-04-09T00:00:00"/>
    <n v="12"/>
    <s v="RESPUESTA TOTAL"/>
    <x v="3"/>
    <s v="NO ESPECIFICA"/>
    <m/>
    <m/>
    <m/>
    <m/>
    <m/>
    <m/>
    <m/>
    <m/>
    <m/>
    <m/>
    <m/>
    <m/>
    <m/>
    <m/>
    <m/>
    <m/>
    <m/>
    <s v="FORMACIÓN EN ARTE Y CULTURA"/>
  </r>
  <r>
    <d v="2026-03-20T11:05:18"/>
    <s v="JANETH CALDERÓN UPEGUI"/>
    <x v="0"/>
    <n v="2086732026"/>
    <d v="2026-03-19T00:00:00"/>
    <x v="0"/>
    <m/>
    <m/>
    <m/>
    <m/>
    <m/>
    <m/>
    <s v="MUJER"/>
    <n v="1"/>
    <s v="Ana Milena Rincon"/>
    <n v="1"/>
    <n v="1"/>
    <s v="Talentohumano@precisionlab.com.co"/>
    <s v="Solicitud  apoyo para el desarrollo de actividades dirigidas a nuestros colaboradores en la que contemos con acompañamiento a través de personal, programas o actividades relacionadas con bienestar, salud, actividad física o formación, que puedan ser realizadas en nuestras instalaciones SEMANA DE LA SALUD ENTRE EL 20 Y EL 24 DE ABRIL.  SDQS-2086732026"/>
    <x v="0"/>
    <s v="TALENTO HUMANO Y CONTRATACION"/>
    <x v="6"/>
    <x v="0"/>
    <n v="20267100075812"/>
    <d v="2026-03-19T00:00:00"/>
    <d v="2026-04-09T00:00:00"/>
    <n v="12"/>
    <s v="RESPUESTA TOTAL"/>
    <x v="3"/>
    <s v="NO ESPECIFICA"/>
    <m/>
    <m/>
    <s v="TRASLADO A ENTIDADES DISTRITALES"/>
    <m/>
    <m/>
    <m/>
    <m/>
    <m/>
    <m/>
    <m/>
    <m/>
    <m/>
    <m/>
    <m/>
    <m/>
    <m/>
    <m/>
    <m/>
  </r>
  <r>
    <d v="2026-03-20T14:31:07"/>
    <s v="MÓNICA CUBILLOS ORTIZ"/>
    <x v="0"/>
    <n v="2094072026"/>
    <d v="2026-03-19T00:00:00"/>
    <x v="0"/>
    <m/>
    <m/>
    <m/>
    <m/>
    <m/>
    <m/>
    <s v="HOMBRE"/>
    <n v="1"/>
    <s v="Jesús Francisco de Paula Vargas Aguilar "/>
    <n v="1"/>
    <n v="1"/>
    <s v="jefrava@gmail.com"/>
    <s v="Plataforma piscinas CEFE Chapinero - SDQS 2094072026"/>
    <x v="0"/>
    <s v="ARTE CULTURA Y PATRIMONIO"/>
    <x v="0"/>
    <x v="6"/>
    <n v="20267100075932"/>
    <d v="2026-03-19T00:00:00"/>
    <d v="2026-04-09T00:00:00"/>
    <n v="12"/>
    <s v="RESPUESTA TOTAL"/>
    <x v="3"/>
    <s v="NO ESPECIFICA"/>
    <m/>
    <m/>
    <m/>
    <m/>
    <m/>
    <m/>
    <m/>
    <m/>
    <m/>
    <m/>
    <m/>
    <m/>
    <m/>
    <m/>
    <m/>
    <m/>
    <m/>
    <s v="EQUIPAMIENTOS CULTURALES"/>
  </r>
  <r>
    <d v="2026-03-20T15:23:57"/>
    <s v="MÓNICA CUBILLOS ORTIZ"/>
    <x v="0"/>
    <n v="2096362026"/>
    <d v="2026-03-19T00:00:00"/>
    <x v="0"/>
    <m/>
    <m/>
    <m/>
    <m/>
    <m/>
    <m/>
    <s v="MUJER"/>
    <n v="1"/>
    <s v="Nasha Patiño "/>
    <n v="1"/>
    <n v="1"/>
    <s v="nashapafu@hotmail.com"/>
    <s v="Plataforma piscinas CEFE Chapinero - SDQS 2096362026"/>
    <x v="0"/>
    <s v="ARTE CULTURA Y PATRIMONIO"/>
    <x v="9"/>
    <x v="6"/>
    <n v="20267100076112"/>
    <d v="2026-03-19T00:00:00"/>
    <d v="2026-04-09T00:00:00"/>
    <n v="12"/>
    <s v="RESPUESTA TOTAL"/>
    <x v="3"/>
    <s v="NO ESPECIFICA"/>
    <m/>
    <m/>
    <m/>
    <m/>
    <m/>
    <m/>
    <m/>
    <m/>
    <m/>
    <m/>
    <m/>
    <m/>
    <m/>
    <m/>
    <m/>
    <m/>
    <m/>
    <s v="EQUIPAMIENTOS CULTURALES"/>
  </r>
  <r>
    <d v="2026-03-20T16:05:03"/>
    <s v="MÓNICA CUBILLOS ORTIZ"/>
    <x v="0"/>
    <n v="2098442026"/>
    <d v="2026-03-19T00:00:00"/>
    <x v="0"/>
    <m/>
    <m/>
    <m/>
    <m/>
    <m/>
    <m/>
    <s v="HOMBRE"/>
    <n v="1"/>
    <s v="Breyner Sierra Garzón "/>
    <n v="1"/>
    <n v="1"/>
    <s v="bresierra_1410@hotmail.com"/>
    <s v="Solicitud reembolso reserva CEFE Chapinero - SDQS 2098442026"/>
    <x v="0"/>
    <s v="ARTE CULTURA Y PATRIMONIO"/>
    <x v="9"/>
    <x v="6"/>
    <n v="20267100076322"/>
    <d v="2026-03-19T00:00:00"/>
    <d v="2026-04-09T00:00:00"/>
    <n v="12"/>
    <s v="RESPUESTA TOTAL"/>
    <x v="3"/>
    <s v="NO ESPECIFICA"/>
    <m/>
    <m/>
    <m/>
    <m/>
    <m/>
    <m/>
    <m/>
    <m/>
    <m/>
    <m/>
    <m/>
    <m/>
    <m/>
    <m/>
    <m/>
    <m/>
    <m/>
    <s v="EQUIPAMIENTOS CULTURALES"/>
  </r>
  <r>
    <d v="2026-03-24T16:24:44"/>
    <s v="MÓNICA CUBILLOS ORTIZ"/>
    <x v="1"/>
    <n v="1924222026"/>
    <d v="2026-03-19T00:00:00"/>
    <x v="0"/>
    <m/>
    <m/>
    <m/>
    <m/>
    <m/>
    <m/>
    <s v="ANÓNIMO"/>
    <m/>
    <m/>
    <m/>
    <m/>
    <m/>
    <s v="Solicitud control urbano - SDQS 1924222026"/>
    <x v="0"/>
    <s v="BIENES DE INTERES CULTURAL"/>
    <x v="9"/>
    <x v="3"/>
    <n v="20267100078612"/>
    <d v="2026-03-24T00:00:00"/>
    <d v="2026-04-09T00:00:00"/>
    <n v="12"/>
    <s v="RESPUESTA TOTAL"/>
    <x v="3"/>
    <s v="NO ESPECIFICA"/>
    <m/>
    <m/>
    <m/>
    <m/>
    <m/>
    <m/>
    <m/>
    <m/>
    <m/>
    <m/>
    <m/>
    <m/>
    <m/>
    <m/>
    <m/>
    <s v="CONTROL URBANO SOBRE BIC EN BOGOTÁ"/>
    <m/>
    <m/>
  </r>
  <r>
    <d v="2026-03-24T14:10:20"/>
    <s v="MÓNICA CUBILLOS ORTIZ"/>
    <x v="0"/>
    <n v="2147852026"/>
    <d v="2026-03-20T00:00:00"/>
    <x v="0"/>
    <m/>
    <m/>
    <m/>
    <m/>
    <m/>
    <m/>
    <s v="MUJER"/>
    <n v="1"/>
    <s v="ELSA MARÍA MELO TORRES"/>
    <n v="1"/>
    <n v="1"/>
    <s v="redeventos.san.cristobal@gmail.com"/>
    <s v="Solución urgente-desembolso-cumplimiento de Acuerdos Locales Red de Eventos Culturales y Escuela de Formación en Arte, Cultura y Patrimonio - EFARTE - SDQS 2147852026"/>
    <x v="0"/>
    <s v="ASUNTOS ADMINISTRATIVOS"/>
    <x v="5"/>
    <x v="4"/>
    <n v="20267100076972"/>
    <d v="2026-03-20T00:00:00"/>
    <d v="2026-04-10T00:00:00"/>
    <n v="12"/>
    <s v="RESPUESTA TOTAL"/>
    <x v="3"/>
    <s v="NO ESPECIFICA"/>
    <m/>
    <m/>
    <m/>
    <m/>
    <s v="GESTIÓN ADMINISTRATIVA"/>
    <m/>
    <m/>
    <m/>
    <m/>
    <m/>
    <m/>
    <m/>
    <m/>
    <m/>
    <m/>
    <m/>
    <m/>
    <m/>
  </r>
  <r>
    <d v="2026-03-24T15:07:03"/>
    <s v="MÓNICA CUBILLOS ORTIZ"/>
    <x v="0"/>
    <n v="2150612026"/>
    <d v="2026-03-20T00:00:00"/>
    <x v="0"/>
    <m/>
    <m/>
    <m/>
    <m/>
    <m/>
    <m/>
    <s v="HOMBRE"/>
    <n v="1"/>
    <s v="Mike Cristancho"/>
    <n v="1"/>
    <n v="1"/>
    <s v="mike_.prod@icloud.com"/>
    <s v="Solicitud espacios CEFE Chapinero - SDQS 2150612026"/>
    <x v="0"/>
    <s v="ARTE CULTURA Y PATRIMONIO"/>
    <x v="2"/>
    <x v="6"/>
    <n v="20267100077392"/>
    <d v="2026-03-20T00:00:00"/>
    <d v="2026-04-10T00:00:00"/>
    <n v="12"/>
    <s v="RESPUESTA TOTAL"/>
    <x v="3"/>
    <s v="NO ESPECIFICA"/>
    <m/>
    <m/>
    <m/>
    <m/>
    <m/>
    <m/>
    <m/>
    <m/>
    <m/>
    <m/>
    <m/>
    <m/>
    <m/>
    <m/>
    <m/>
    <m/>
    <m/>
    <s v="EQUIPAMIENTOS CULTURALES"/>
  </r>
  <r>
    <d v="2026-03-25T17:56:57"/>
    <s v="JANETH CALDERÓN UPEGUI"/>
    <x v="0"/>
    <n v="2196372026"/>
    <d v="2026-03-20T00:00:00"/>
    <x v="0"/>
    <m/>
    <m/>
    <m/>
    <m/>
    <m/>
    <m/>
    <s v="MUJER"/>
    <n v="968263"/>
    <s v="Emma Ovington "/>
    <n v="1"/>
    <n v="1"/>
    <s v="emma.fields47@gmail.com"/>
    <s v="Solicitud verificación y aprobación registro piscina CEFE Chapinero. SDQS-2196372026"/>
    <x v="0"/>
    <s v="ARTE CULTURA Y PATRIMONIO"/>
    <x v="9"/>
    <x v="6"/>
    <n v="20267100076862"/>
    <d v="2026-03-20T00:00:00"/>
    <d v="2026-04-10T00:00:00"/>
    <n v="12"/>
    <s v="RESPUESTA TOTAL"/>
    <x v="3"/>
    <s v="NO ESPECIFICA"/>
    <m/>
    <m/>
    <m/>
    <m/>
    <m/>
    <m/>
    <m/>
    <m/>
    <m/>
    <m/>
    <m/>
    <m/>
    <m/>
    <m/>
    <m/>
    <m/>
    <m/>
    <s v="EQUIPAMIENTOS CULTURALES"/>
  </r>
  <r>
    <d v="2026-03-25T11:06:44"/>
    <s v="MÓNICA CUBILLOS ORTIZ"/>
    <x v="0"/>
    <n v="2179042026"/>
    <d v="2026-03-24T00:00:00"/>
    <x v="0"/>
    <m/>
    <m/>
    <m/>
    <m/>
    <m/>
    <m/>
    <s v="HOMBRE"/>
    <n v="1"/>
    <s v="Sebastián Garcia "/>
    <n v="1"/>
    <n v="1"/>
    <s v="sebastiangarciampa@gmail.com"/>
    <s v="Información gimnasio CEFE Chapinero - SDQS 2179042026"/>
    <x v="0"/>
    <s v="ARTE CULTURA Y PATRIMONIO"/>
    <x v="9"/>
    <x v="6"/>
    <n v="20267100078522"/>
    <d v="2026-03-24T00:00:00"/>
    <d v="2026-04-13T00:00:00"/>
    <n v="12"/>
    <s v="RESPUESTA TOTAL"/>
    <x v="3"/>
    <s v="NO ESPECIFICA"/>
    <m/>
    <m/>
    <m/>
    <m/>
    <m/>
    <m/>
    <m/>
    <m/>
    <m/>
    <m/>
    <m/>
    <m/>
    <m/>
    <m/>
    <m/>
    <m/>
    <m/>
    <s v="EQUIPAMIENTOS CULTURALES"/>
  </r>
  <r>
    <d v="2026-03-25T11:28:20"/>
    <s v="MÓNICA CUBILLOS ORTIZ"/>
    <x v="0"/>
    <n v="2180022026"/>
    <d v="2026-03-24T00:00:00"/>
    <x v="0"/>
    <m/>
    <m/>
    <m/>
    <m/>
    <m/>
    <m/>
    <s v="MUJER"/>
    <n v="1"/>
    <s v="Laura Manuela Aguirre Tellez "/>
    <n v="1"/>
    <n v="1"/>
    <s v="lauramanueela21@gmail.com"/>
    <s v="Seguimiento y solicitud de uso de Lista de Elegibles - SDQS 2180022026"/>
    <x v="0"/>
    <s v="TALENTO HUMANO Y CONTRATACION"/>
    <x v="9"/>
    <x v="0"/>
    <n v="20267100078652"/>
    <d v="2026-03-24T00:00:00"/>
    <d v="2026-04-13T00:00:00"/>
    <n v="12"/>
    <s v="RESPUESTA TOTAL"/>
    <x v="3"/>
    <s v="NO ESPECIFICA"/>
    <m/>
    <m/>
    <m/>
    <s v="INFORMACIÓN PLANTA PERSONAL"/>
    <m/>
    <m/>
    <m/>
    <m/>
    <m/>
    <m/>
    <m/>
    <m/>
    <m/>
    <m/>
    <m/>
    <m/>
    <m/>
    <m/>
  </r>
  <r>
    <d v="2026-03-25T12:45:34"/>
    <s v="MÓNICA CUBILLOS ORTIZ"/>
    <x v="0"/>
    <n v="2183272026"/>
    <d v="2026-03-24T00:00:00"/>
    <x v="0"/>
    <m/>
    <m/>
    <m/>
    <m/>
    <m/>
    <m/>
    <s v="HOMBRE"/>
    <n v="1"/>
    <s v="Gerardo Pérez Rincon "/>
    <n v="1"/>
    <n v="1"/>
    <s v="gerardoprincon@gmail.com"/>
    <s v="Plataforma CEFE Chapinero - SDQS 2183272026"/>
    <x v="0"/>
    <s v="ARTE CULTURA Y PATRIMONIO"/>
    <x v="6"/>
    <x v="6"/>
    <n v="20267100078862"/>
    <d v="2026-03-24T00:00:00"/>
    <d v="2026-04-13T00:00:00"/>
    <n v="12"/>
    <s v="RESPUESTA TOTAL"/>
    <x v="3"/>
    <s v="NO ESPECIFICA"/>
    <m/>
    <m/>
    <m/>
    <m/>
    <m/>
    <m/>
    <m/>
    <m/>
    <m/>
    <m/>
    <m/>
    <m/>
    <m/>
    <m/>
    <m/>
    <m/>
    <m/>
    <s v="EQUIPAMIENTOS CULTURALES"/>
  </r>
  <r>
    <d v="2026-03-25T12:52:49"/>
    <s v="MÓNICA CUBILLOS ORTIZ"/>
    <x v="0"/>
    <n v="2183602026"/>
    <d v="2026-03-24T00:00:00"/>
    <x v="0"/>
    <m/>
    <m/>
    <m/>
    <m/>
    <m/>
    <m/>
    <s v="MUJER"/>
    <n v="1"/>
    <s v="CAMILA GUTIERREZ "/>
    <n v="1"/>
    <n v="1"/>
    <s v="camilag17@gmail.com"/>
    <s v="Plataforma CEFE Chapinero - SDQS 2183602026"/>
    <x v="0"/>
    <s v="ARTE CULTURA Y PATRIMONIO"/>
    <x v="9"/>
    <x v="6"/>
    <n v="20267100078882"/>
    <d v="2026-03-24T00:00:00"/>
    <d v="2026-04-13T00:00:00"/>
    <n v="12"/>
    <s v="RESPUESTA TOTAL"/>
    <x v="3"/>
    <s v="NO ESPECIFICA"/>
    <m/>
    <m/>
    <m/>
    <m/>
    <m/>
    <m/>
    <m/>
    <m/>
    <m/>
    <m/>
    <m/>
    <m/>
    <m/>
    <m/>
    <m/>
    <m/>
    <m/>
    <s v="EQUIPAMIENTOS CULTURALES"/>
  </r>
  <r>
    <d v="2026-03-25T13:24:36"/>
    <s v="VIVIANA ORTIZ BERNAL"/>
    <x v="0"/>
    <n v="2184112026"/>
    <d v="2026-03-24T00:00:00"/>
    <x v="0"/>
    <m/>
    <m/>
    <m/>
    <m/>
    <m/>
    <m/>
    <s v="HOMBRE"/>
    <n v="1"/>
    <s v="TOMAS RESTREPO SAENZ"/>
    <n v="1"/>
    <n v="1"/>
    <n v="1"/>
    <s v="Ingreso piscinas CEFE Chapinero-TOMAS RESTREPO SAENZ"/>
    <x v="0"/>
    <s v="ARTE CULTURA Y PATRIMONIO"/>
    <x v="9"/>
    <x v="6"/>
    <n v="20267100079582"/>
    <d v="2026-03-24T00:00:00"/>
    <d v="2026-04-13T00:00:00"/>
    <n v="12"/>
    <s v="RESPUESTA TOTAL"/>
    <x v="3"/>
    <s v="NO ESPECIFICA"/>
    <m/>
    <m/>
    <m/>
    <m/>
    <m/>
    <m/>
    <m/>
    <m/>
    <m/>
    <m/>
    <m/>
    <m/>
    <m/>
    <m/>
    <m/>
    <m/>
    <m/>
    <s v="EQUIPAMIENTOS CULTURALES"/>
  </r>
  <r>
    <d v="2026-03-25T13:33:02"/>
    <s v="VIVIANA ORTIZ BERNAL"/>
    <x v="0"/>
    <n v="2184242026"/>
    <d v="2026-03-25T00:00:00"/>
    <x v="0"/>
    <m/>
    <m/>
    <m/>
    <m/>
    <m/>
    <m/>
    <s v="MUJER"/>
    <n v="1"/>
    <s v="-PATRICIA LOPEZ LARA"/>
    <n v="1"/>
    <n v="1"/>
    <n v="1"/>
    <s v="SOLICITUD DE DISPONIBILIDAD DE ESPACIO PUBLICO-PATRICIA LOPEZ LARA - 35460294"/>
    <x v="0"/>
    <s v="ARTE CULTURA Y PATRIMONIO"/>
    <x v="9"/>
    <x v="6"/>
    <n v="20267100079562"/>
    <d v="2026-03-25T00:00:00"/>
    <d v="2026-04-14T00:00:00"/>
    <n v="12"/>
    <s v="RESPUESTA TOTAL"/>
    <x v="3"/>
    <s v="NO ESPECIFICA"/>
    <m/>
    <m/>
    <m/>
    <m/>
    <m/>
    <m/>
    <m/>
    <m/>
    <m/>
    <m/>
    <m/>
    <m/>
    <m/>
    <m/>
    <m/>
    <m/>
    <m/>
    <s v="EQUIPAMIENTOS CULTURALES"/>
  </r>
  <r>
    <d v="2026-03-25T13:35:17"/>
    <s v="VIVIANA ORTIZ BERNAL"/>
    <x v="0"/>
    <n v="2185482026"/>
    <d v="2026-03-25T00:00:00"/>
    <x v="0"/>
    <m/>
    <m/>
    <m/>
    <m/>
    <m/>
    <m/>
    <s v="HOMBRE"/>
    <n v="1"/>
    <s v="Daniel Mateo Socha Riano"/>
    <n v="1"/>
    <n v="1"/>
    <n v="1"/>
    <s v="Registro al Centro Felicidad de Chapinero -Daniel Mateo Socha Riano"/>
    <x v="0"/>
    <s v="ARTE CULTURA Y PATRIMONIO"/>
    <x v="9"/>
    <x v="6"/>
    <n v="20267100079232"/>
    <d v="2026-03-25T00:00:00"/>
    <d v="2026-04-14T00:00:00"/>
    <n v="12"/>
    <s v="RESPUESTA TOTAL"/>
    <x v="3"/>
    <s v="NO ESPECIFICA"/>
    <m/>
    <m/>
    <m/>
    <m/>
    <m/>
    <m/>
    <m/>
    <m/>
    <m/>
    <m/>
    <m/>
    <m/>
    <m/>
    <m/>
    <m/>
    <m/>
    <m/>
    <s v="EQUIPAMIENTOS CULTURALES"/>
  </r>
  <r>
    <d v="2026-03-30T16:22:34"/>
    <s v="JANETH CALDERÓN UPEGUI"/>
    <x v="0"/>
    <n v="2311182026"/>
    <d v="2026-03-30T00:00:00"/>
    <x v="0"/>
    <m/>
    <m/>
    <m/>
    <m/>
    <m/>
    <m/>
    <s v="HOMBRE"/>
    <n v="1"/>
    <s v="Jefrey Camilo Berrio Vasquez"/>
    <n v="1"/>
    <n v="1"/>
    <s v="jefreyberrio@gmail.com"/>
    <s v=" Solicitud de información y apoyo para reserva de cancha polivalente. SDQS-2311182026"/>
    <x v="0"/>
    <s v="ARTE CULTURA Y PATRIMONIO"/>
    <x v="9"/>
    <x v="6"/>
    <n v="20267100082882"/>
    <d v="2026-03-30T00:00:00"/>
    <d v="2026-04-17T00:00:00"/>
    <n v="12"/>
    <s v="RESPUESTA TOTAL"/>
    <x v="3"/>
    <s v="NO ESPECIFICA"/>
    <m/>
    <m/>
    <m/>
    <m/>
    <m/>
    <m/>
    <m/>
    <m/>
    <m/>
    <m/>
    <m/>
    <m/>
    <m/>
    <m/>
    <m/>
    <m/>
    <m/>
    <s v="EQUIPAMIENTOS CULTURALES"/>
  </r>
  <r>
    <d v="2026-03-31T08:20:39"/>
    <s v="JANETH CALDERÓN UPEGUI"/>
    <x v="0"/>
    <n v="2321472026"/>
    <d v="2026-03-30T00:00:00"/>
    <x v="0"/>
    <m/>
    <m/>
    <m/>
    <m/>
    <m/>
    <m/>
    <s v="HOMBRE"/>
    <n v="1"/>
    <s v="Jeffrey Combariza "/>
    <n v="1"/>
    <n v="1"/>
    <s v="combarizajeffrey@gmail.com"/>
    <s v="Cómo puedo reservar la arena polivalente para semana santa. SDQS-2321472026"/>
    <x v="0"/>
    <s v="ARTE CULTURA Y PATRIMONIO"/>
    <x v="9"/>
    <x v="6"/>
    <n v="20267100083022"/>
    <d v="2026-03-30T00:00:00"/>
    <d v="2026-04-17T00:00:00"/>
    <n v="12"/>
    <s v="RESPUESTA TOTAL"/>
    <x v="3"/>
    <s v="NO ESPECIFICA"/>
    <m/>
    <m/>
    <m/>
    <m/>
    <m/>
    <m/>
    <m/>
    <m/>
    <m/>
    <m/>
    <m/>
    <m/>
    <m/>
    <m/>
    <m/>
    <m/>
    <m/>
    <s v="EQUIPAMIENTOS CULTURALES"/>
  </r>
  <r>
    <d v="2026-03-31T08:52:41"/>
    <s v="JANETH CALDERÓN UPEGUI"/>
    <x v="0"/>
    <n v="2322592026"/>
    <d v="2026-03-30T00:00:00"/>
    <x v="0"/>
    <m/>
    <m/>
    <m/>
    <m/>
    <m/>
    <m/>
    <s v="HOMBRE"/>
    <n v="1"/>
    <s v="SERGIO CARDONA "/>
    <n v="1"/>
    <n v="1"/>
    <s v=" jalusaquen2016@gmail.com"/>
    <s v="Solicitud asignación de espacios corredor cultural plaza fundacional de Usaquén. SDQS-2322592026"/>
    <x v="0"/>
    <s v="ARTE CULTURA Y PATRIMONIO"/>
    <x v="9"/>
    <x v="6"/>
    <n v="20267100083162"/>
    <d v="2026-03-30T00:00:00"/>
    <d v="2026-04-18T00:00:00"/>
    <n v="12"/>
    <s v="RESPUESTA TOTAL"/>
    <x v="3"/>
    <s v="NO ESPECIFICA"/>
    <m/>
    <m/>
    <m/>
    <m/>
    <m/>
    <m/>
    <m/>
    <m/>
    <m/>
    <m/>
    <m/>
    <m/>
    <m/>
    <m/>
    <m/>
    <m/>
    <m/>
    <s v="ARTE EN ESPACIO PÚBLICO"/>
  </r>
  <r>
    <d v="2026-04-01T09:09:28"/>
    <s v="MÓNICA CUBILLOS ORTIZ"/>
    <x v="0"/>
    <n v="2358232026"/>
    <d v="2026-03-30T00:00:00"/>
    <x v="0"/>
    <m/>
    <m/>
    <m/>
    <m/>
    <m/>
    <m/>
    <s v="HOMBRE"/>
    <n v="1"/>
    <s v="Asociación Cultural Vuelo"/>
    <n v="1"/>
    <n v="1"/>
    <s v="asociacionculturalvuelo@gmail.com"/>
    <s v="SOLICITUD RETENCIONES APLICADAS - SDQS 2358232026"/>
    <x v="0"/>
    <s v="TRASLADO DE PETICION POR COMPETENCIA"/>
    <x v="0"/>
    <x v="2"/>
    <n v="20267100082492"/>
    <d v="2026-03-30T00:00:00"/>
    <d v="2026-04-17T00:00:00"/>
    <n v="12"/>
    <s v="RESPUESTA TOTAL"/>
    <x v="3"/>
    <s v="NO ESPECIFICA"/>
    <m/>
    <m/>
    <s v="TRASLADO A ENTIDADES DISTRITALES"/>
    <m/>
    <m/>
    <m/>
    <m/>
    <m/>
    <m/>
    <m/>
    <m/>
    <m/>
    <m/>
    <m/>
    <m/>
    <m/>
    <m/>
    <m/>
  </r>
  <r>
    <d v="2026-03-31T12:04:03"/>
    <s v="JANETH CALDERÓN UPEGUI"/>
    <x v="0"/>
    <n v="2340462026"/>
    <d v="2026-03-31T00:00:00"/>
    <x v="0"/>
    <m/>
    <m/>
    <m/>
    <m/>
    <m/>
    <m/>
    <s v="MUJER"/>
    <n v="1"/>
    <s v="Laura Daniela y Mariana Gallo"/>
    <n v="1"/>
    <n v="1"/>
    <s v="mariylau1803@gmail.com"/>
    <s v="Solicitud certificado participación en el último encuentro de Barrios Vivos de la localidad de La Candelaria, llevado a cabo el día 15 de febrero de 2026. SDQS-  2340462026"/>
    <x v="0"/>
    <s v="ASUNTOS LOCALES Y PARTICIPACION"/>
    <x v="0"/>
    <x v="8"/>
    <n v="20267100084062"/>
    <d v="2026-03-31T00:00:00"/>
    <d v="2026-04-20T00:00:00"/>
    <n v="12"/>
    <s v="RESPUESTA TOTAL"/>
    <x v="3"/>
    <s v="NO ESPECIFICA"/>
    <m/>
    <m/>
    <m/>
    <m/>
    <m/>
    <m/>
    <m/>
    <m/>
    <m/>
    <m/>
    <m/>
    <m/>
    <m/>
    <m/>
    <m/>
    <m/>
    <s v="GESTIÓN TERRITORIAL Y POBLACIONES"/>
    <m/>
  </r>
  <r>
    <d v="2026-04-01T08:09:42"/>
    <s v="MÓNICA CUBILLOS ORTIZ"/>
    <x v="0"/>
    <n v="2355792026"/>
    <d v="2026-03-31T00:00:00"/>
    <x v="0"/>
    <m/>
    <m/>
    <m/>
    <m/>
    <m/>
    <m/>
    <s v="HOMBRE"/>
    <n v="1"/>
    <s v="Marco A. Cañón B."/>
    <n v="1"/>
    <n v="1"/>
    <s v="mac4813@gmail.com"/>
    <s v="Solicitud certificado de participación barrios vivos - SDQS 2355792026"/>
    <x v="0"/>
    <s v="ASUNTOS LOCALES Y PARTICIPACION"/>
    <x v="13"/>
    <x v="8"/>
    <n v="20267100085082"/>
    <d v="2026-03-31T00:00:00"/>
    <d v="2026-04-20T00:00:00"/>
    <n v="12"/>
    <s v="RESPUESTA TOTAL"/>
    <x v="3"/>
    <s v="NO ESPECIFICA"/>
    <m/>
    <m/>
    <m/>
    <m/>
    <m/>
    <m/>
    <m/>
    <m/>
    <m/>
    <m/>
    <m/>
    <m/>
    <m/>
    <m/>
    <m/>
    <m/>
    <s v="GESTIÓN TERRITORIAL Y POBLACIONES"/>
    <m/>
  </r>
  <r>
    <d v="2026-04-01T08:16:13"/>
    <s v="MÓNICA CUBILLOS ORTIZ"/>
    <x v="0"/>
    <n v="2355902026"/>
    <d v="2026-03-31T00:00:00"/>
    <x v="0"/>
    <m/>
    <m/>
    <m/>
    <m/>
    <m/>
    <m/>
    <s v="HOMBRE"/>
    <n v="1"/>
    <s v="Oscar Cortés Arenas "/>
    <n v="1"/>
    <n v="1"/>
    <s v="omcortes@gmail.com"/>
    <s v="Consulta beca Territorios Activos - SDQS 2355902026"/>
    <x v="0"/>
    <s v="CONVOCATORIAS"/>
    <x v="13"/>
    <x v="4"/>
    <n v="20267100085202"/>
    <d v="2026-03-31T00:00:00"/>
    <d v="2026-04-20T00:00:00"/>
    <n v="12"/>
    <s v="RESPUESTA TOTAL"/>
    <x v="3"/>
    <s v="NO ESPECIFICA"/>
    <m/>
    <m/>
    <m/>
    <m/>
    <m/>
    <m/>
    <s v="ASESORÍAS CONVOCATORIAS E INVITACIONES PÚBLICAS"/>
    <m/>
    <m/>
    <m/>
    <m/>
    <m/>
    <m/>
    <m/>
    <m/>
    <m/>
    <m/>
    <m/>
  </r>
  <r>
    <d v="2026-04-06T12:39:06"/>
    <s v="MÓNICA CUBILLOS ORTIZ"/>
    <x v="0"/>
    <n v="2415372026"/>
    <d v="2026-04-06T00:00:00"/>
    <x v="0"/>
    <m/>
    <m/>
    <m/>
    <m/>
    <m/>
    <m/>
    <s v="MUJER"/>
    <n v="1"/>
    <s v="Jenny Quintero"/>
    <n v="1"/>
    <n v="1"/>
    <s v="lasperlasdelritmo@gmail.com"/>
    <s v="Constancia de participación en Barrios vivos - SDQS 2415372026"/>
    <x v="0"/>
    <s v="ASUNTOS LOCALES Y PARTICIPACION"/>
    <x v="14"/>
    <x v="8"/>
    <n v="20267100086682"/>
    <d v="2026-04-06T00:00:00"/>
    <d v="2026-04-22T00:00:00"/>
    <n v="12"/>
    <s v="RESPUESTA TOTAL"/>
    <x v="2"/>
    <s v="NO ESPECIFICA"/>
    <m/>
    <m/>
    <m/>
    <m/>
    <m/>
    <m/>
    <m/>
    <m/>
    <m/>
    <m/>
    <m/>
    <m/>
    <m/>
    <m/>
    <m/>
    <m/>
    <s v="GESTIÓN TERRITORIAL Y POBLACIONES"/>
    <m/>
  </r>
  <r>
    <d v="2026-04-06T13:53:18"/>
    <s v="JANETH CALDERÓN UPEGUI"/>
    <x v="0"/>
    <n v="2417552026"/>
    <d v="2026-04-06T00:00:00"/>
    <x v="0"/>
    <m/>
    <m/>
    <m/>
    <m/>
    <m/>
    <m/>
    <s v="HOMBRE"/>
    <n v="1"/>
    <s v="HENRY NIETO TORRES"/>
    <n v="1"/>
    <n v="1"/>
    <s v="corpohenser49@gmail.com"/>
    <s v="SOLICITUD CONSTANCIAS O CERTIFICADOS DE PARTICIPACION EN PROCESOS DE BARRIOS VIVOS DE LOS AÑOS: 2024 2025"/>
    <x v="0"/>
    <s v="ASUNTOS LOCALES Y PARTICIPACION"/>
    <x v="13"/>
    <x v="8"/>
    <n v="20267100086462"/>
    <d v="2026-04-06T00:00:00"/>
    <d v="2026-04-22T00:00:00"/>
    <n v="12"/>
    <s v="RESPUESTA TOTAL"/>
    <x v="2"/>
    <s v="NO ESPECIFICA"/>
    <m/>
    <m/>
    <m/>
    <m/>
    <m/>
    <m/>
    <m/>
    <m/>
    <m/>
    <m/>
    <m/>
    <m/>
    <m/>
    <m/>
    <m/>
    <m/>
    <s v="GESTIÓN TERRITORIAL Y POBLACIONES"/>
    <m/>
  </r>
  <r>
    <d v="2026-04-06T14:09:06"/>
    <s v="JANETH CALDERÓN UPEGUI"/>
    <x v="0"/>
    <n v="2417992026"/>
    <d v="2026-04-06T00:00:00"/>
    <x v="0"/>
    <m/>
    <m/>
    <m/>
    <m/>
    <m/>
    <m/>
    <s v="HOMBRE"/>
    <n v="1"/>
    <s v="vladimir molina "/>
    <n v="1"/>
    <n v="1"/>
    <s v="vethiko@gmail.com"/>
    <s v="solicitud constancias de participación del proceso de barrios vivos de los años 2024/2025 . SDQS-2417992026"/>
    <x v="0"/>
    <s v="ASUNTOS LOCALES Y PARTICIPACION"/>
    <x v="13"/>
    <x v="8"/>
    <n v="20267100086502"/>
    <d v="2026-04-06T00:00:00"/>
    <d v="2026-04-22T00:00:00"/>
    <n v="12"/>
    <s v="RESPUESTA TOTAL"/>
    <x v="2"/>
    <s v="NO ESPECIFICA"/>
    <m/>
    <m/>
    <m/>
    <m/>
    <m/>
    <m/>
    <m/>
    <m/>
    <m/>
    <m/>
    <m/>
    <m/>
    <m/>
    <m/>
    <m/>
    <m/>
    <s v="GESTIÓN TERRITORIAL Y POBLACIONES"/>
    <m/>
  </r>
  <r>
    <d v="2026-04-06T14:19:21"/>
    <s v="JANETH CALDERÓN UPEGUI"/>
    <x v="0"/>
    <n v="2418212026"/>
    <d v="2026-04-06T00:00:00"/>
    <x v="0"/>
    <m/>
    <m/>
    <m/>
    <m/>
    <m/>
    <m/>
    <s v="HOMBRE"/>
    <n v="1"/>
    <s v="William Florez "/>
    <n v="1"/>
    <n v="1"/>
    <s v="williamflorez517@gmail.com"/>
    <s v="solicitud constancias de participación del proceso de barrios vivos de los años 2024/2025 . SDQS-2418212026"/>
    <x v="0"/>
    <s v="ASUNTOS LOCALES Y PARTICIPACION"/>
    <x v="13"/>
    <x v="8"/>
    <n v="20267100086512"/>
    <d v="2026-04-06T00:00:00"/>
    <d v="2026-04-22T00:00:00"/>
    <n v="12"/>
    <s v="RESPUESTA TOTAL"/>
    <x v="2"/>
    <s v="NO ESPECIFICA"/>
    <m/>
    <m/>
    <m/>
    <m/>
    <m/>
    <m/>
    <m/>
    <m/>
    <m/>
    <m/>
    <m/>
    <m/>
    <m/>
    <m/>
    <m/>
    <m/>
    <s v="GESTIÓN TERRITORIAL Y POBLACIONES"/>
    <m/>
  </r>
  <r>
    <d v="2026-04-06T16:06:19"/>
    <s v="MÓNICA CUBILLOS ORTIZ"/>
    <x v="0"/>
    <n v="2423162026"/>
    <d v="2026-04-06T00:00:00"/>
    <x v="0"/>
    <m/>
    <m/>
    <m/>
    <m/>
    <m/>
    <m/>
    <s v="HOMBRE"/>
    <n v="1"/>
    <s v="Aldán Lopez "/>
    <n v="1"/>
    <n v="1"/>
    <s v="aldanloopez@gmail.com"/>
    <s v="Solicitud Certificado - SDQS 2423162026"/>
    <x v="0"/>
    <s v="ASUNTOS LOCALES Y PARTICIPACION"/>
    <x v="13"/>
    <x v="8"/>
    <n v="20267100086802"/>
    <d v="2026-04-06T00:00:00"/>
    <d v="2026-04-22T00:00:00"/>
    <n v="12"/>
    <s v="RESPUESTA TOTAL"/>
    <x v="2"/>
    <s v="NO ESPECIFICA"/>
    <m/>
    <m/>
    <m/>
    <m/>
    <m/>
    <m/>
    <m/>
    <m/>
    <m/>
    <m/>
    <m/>
    <m/>
    <m/>
    <m/>
    <m/>
    <m/>
    <s v="GESTIÓN TERRITORIAL Y POBLACIONES"/>
    <m/>
  </r>
  <r>
    <d v="2026-04-06T16:52:35"/>
    <s v="JANETH CALDERÓN UPEGUI"/>
    <x v="0"/>
    <n v="2424802026"/>
    <d v="2026-04-06T00:00:00"/>
    <x v="0"/>
    <m/>
    <m/>
    <m/>
    <m/>
    <m/>
    <m/>
    <s v="HOMBRE"/>
    <n v="1"/>
    <s v="Junior Ruiz"/>
    <n v="1"/>
    <n v="1"/>
    <s v="juniorruiz142@gmail.com"/>
    <s v="Solicitud constancia de participación del proceso de barrios vivos. SDQS-2424802026"/>
    <x v="0"/>
    <s v="ASUNTOS LOCALES Y PARTICIPACION"/>
    <x v="13"/>
    <x v="8"/>
    <n v="20267100086552"/>
    <d v="2026-04-06T00:00:00"/>
    <d v="2026-04-22T00:00:00"/>
    <n v="12"/>
    <s v="RESPUESTA TOTAL"/>
    <x v="2"/>
    <s v="NO ESPECIFICA"/>
    <m/>
    <m/>
    <m/>
    <m/>
    <m/>
    <m/>
    <m/>
    <m/>
    <m/>
    <m/>
    <m/>
    <m/>
    <m/>
    <m/>
    <m/>
    <m/>
    <s v="GESTIÓN TERRITORIAL Y POBLACIONES"/>
    <m/>
  </r>
  <r>
    <d v="2026-04-06T17:00:07"/>
    <s v="VIVIANA ORTIZ BERNAL"/>
    <x v="0"/>
    <n v="2425162026"/>
    <d v="2026-04-06T00:00:00"/>
    <x v="0"/>
    <m/>
    <m/>
    <m/>
    <m/>
    <m/>
    <m/>
    <s v="MUJER"/>
    <n v="1"/>
    <s v="isabel Avella"/>
    <n v="1"/>
    <n v="1"/>
    <n v="1"/>
    <s v="Solicitud de constancia barrios vivos -Flor Isabel Avella palacios - 46664789"/>
    <x v="0"/>
    <s v="CONVOCATORIAS"/>
    <x v="13"/>
    <x v="8"/>
    <n v="20267100086912"/>
    <d v="2026-04-06T00:00:00"/>
    <d v="2026-04-22T00:00:00"/>
    <n v="12"/>
    <s v="RESPUESTA TOTAL"/>
    <x v="2"/>
    <s v="NO ESPECIFICA"/>
    <m/>
    <m/>
    <m/>
    <m/>
    <m/>
    <m/>
    <s v="CERTIFICADO DE PARTICIPACIÓN"/>
    <m/>
    <m/>
    <m/>
    <m/>
    <m/>
    <m/>
    <m/>
    <m/>
    <m/>
    <m/>
    <m/>
  </r>
  <r>
    <d v="2026-04-06T17:10:19"/>
    <s v="VIVIANA ORTIZ BERNAL"/>
    <x v="0"/>
    <n v="2425432026"/>
    <d v="2026-04-06T00:00:00"/>
    <x v="0"/>
    <m/>
    <m/>
    <m/>
    <m/>
    <m/>
    <m/>
    <s v="HOMBRE"/>
    <n v="1"/>
    <s v="John Angel Rodriguez"/>
    <n v="1"/>
    <n v="1"/>
    <n v="1"/>
    <s v="   Asunto: Nueva solicitud CEFE [CEFE-422] - Arrendamiento - Alquiler de Espacio (s) para eventos SDQS 2425432026"/>
    <x v="0"/>
    <s v="ARTE CULTURA Y PATRIMONIO"/>
    <x v="4"/>
    <x v="6"/>
    <n v="20267100086982"/>
    <d v="2026-04-06T00:00:00"/>
    <d v="2026-04-22T00:00:00"/>
    <n v="12"/>
    <s v="RESPUESTA TOTAL"/>
    <x v="2"/>
    <s v="NO ESPECIFICA"/>
    <m/>
    <m/>
    <m/>
    <m/>
    <m/>
    <m/>
    <m/>
    <m/>
    <m/>
    <m/>
    <m/>
    <m/>
    <m/>
    <m/>
    <m/>
    <m/>
    <m/>
    <s v="EQUIPAMIENTOS CULTURALES"/>
  </r>
  <r>
    <d v="2026-04-06T18:33:02"/>
    <s v="JANETH CALDERÓN UPEGUI"/>
    <x v="0"/>
    <n v="2427472026"/>
    <d v="2026-04-06T00:00:00"/>
    <x v="0"/>
    <m/>
    <m/>
    <m/>
    <m/>
    <m/>
    <m/>
    <s v="HOMBRE"/>
    <n v="1"/>
    <s v="Jose Soche Bermúdez"/>
    <n v="1"/>
    <n v="1"/>
    <s v="j.sochebermudez@gmail.com"/>
    <s v="Solicitud Certificado Barrios Vivos -Tunjuelito. SDQS-2427472026"/>
    <x v="0"/>
    <s v="ASUNTOS LOCALES Y PARTICIPACION"/>
    <x v="9"/>
    <x v="8"/>
    <n v="20267100086652"/>
    <d v="2026-04-06T00:00:00"/>
    <d v="2026-04-22T00:00:00"/>
    <n v="12"/>
    <s v="RESPUESTA TOTAL"/>
    <x v="2"/>
    <s v="NO ESPECIFICA"/>
    <m/>
    <m/>
    <m/>
    <m/>
    <m/>
    <m/>
    <m/>
    <m/>
    <m/>
    <m/>
    <m/>
    <m/>
    <m/>
    <m/>
    <m/>
    <m/>
    <s v="GESTIÓN TERRITORIAL Y POBLACIONES"/>
    <m/>
  </r>
  <r>
    <d v="2026-04-06T18:45:49"/>
    <s v="JANETH CALDERÓN UPEGUI"/>
    <x v="0"/>
    <n v="2427642026"/>
    <d v="2026-04-06T00:00:00"/>
    <x v="0"/>
    <m/>
    <m/>
    <m/>
    <m/>
    <m/>
    <m/>
    <s v="MUJER"/>
    <n v="1"/>
    <s v="Esperanza Quiñones García"/>
    <n v="1"/>
    <n v="1"/>
    <s v="were.rey.q@gmail.com"/>
    <s v="Solicitud  constancia de participación del programa barrios vivos. SDQS-2427642026"/>
    <x v="0"/>
    <s v="ASUNTOS LOCALES Y PARTICIPACION"/>
    <x v="13"/>
    <x v="8"/>
    <n v="20267100086572"/>
    <d v="2026-04-06T00:00:00"/>
    <d v="2026-04-22T00:00:00"/>
    <n v="12"/>
    <s v="RESPUESTA TOTAL"/>
    <x v="2"/>
    <s v="NO ESPECIFICA"/>
    <m/>
    <m/>
    <m/>
    <m/>
    <m/>
    <m/>
    <m/>
    <m/>
    <m/>
    <m/>
    <m/>
    <m/>
    <m/>
    <m/>
    <m/>
    <m/>
    <s v="GESTIÓN TERRITORIAL Y POBLACIONES"/>
    <m/>
  </r>
  <r>
    <d v="2026-04-06T19:26:51"/>
    <s v="JANETH CALDERÓN UPEGUI"/>
    <x v="0"/>
    <n v="2427872026"/>
    <d v="2026-04-06T00:00:00"/>
    <x v="0"/>
    <m/>
    <m/>
    <m/>
    <m/>
    <m/>
    <m/>
    <s v="MUJER"/>
    <n v="1"/>
    <s v=" Jenny S. Quintero Grisales"/>
    <n v="1"/>
    <n v="1"/>
    <s v="lasperlasdelritmo@gmail.com"/>
    <s v="Solicitud  constancia de participación del programa barrios vivos. SDQS-2427872026"/>
    <x v="0"/>
    <s v="ASUNTOS LOCALES Y PARTICIPACION"/>
    <x v="13"/>
    <x v="8"/>
    <n v="20267100086592"/>
    <d v="2026-04-06T00:00:00"/>
    <d v="2026-04-22T00:00:00"/>
    <n v="12"/>
    <s v="RESPUESTA TOTAL"/>
    <x v="2"/>
    <s v="NO ESPECIFICA"/>
    <m/>
    <m/>
    <m/>
    <m/>
    <m/>
    <m/>
    <m/>
    <m/>
    <m/>
    <m/>
    <m/>
    <m/>
    <m/>
    <m/>
    <m/>
    <m/>
    <s v="GESTIÓN TERRITORIAL Y POBLACIONES"/>
    <m/>
  </r>
  <r>
    <d v="2026-04-07T11:27:39"/>
    <s v="MÓNICA CUBILLOS ORTIZ"/>
    <x v="0"/>
    <n v="2450412026"/>
    <d v="2026-04-06T00:00:00"/>
    <x v="0"/>
    <m/>
    <m/>
    <m/>
    <m/>
    <m/>
    <m/>
    <s v="MUJER"/>
    <n v="1"/>
    <s v="Andry Johanna Calvo"/>
    <n v="1"/>
    <n v="1"/>
    <s v="andry.calvo@gmail.com"/>
    <s v="Plataforma piscinas CEFE Chapinero - SDQS 2450412026"/>
    <x v="0"/>
    <s v="ARTE CULTURA Y PATRIMONIO"/>
    <x v="9"/>
    <x v="6"/>
    <n v="20267100087442"/>
    <d v="2026-04-06T00:00:00"/>
    <d v="2026-04-22T00:00:00"/>
    <n v="12"/>
    <s v="RESPUESTA TOTAL"/>
    <x v="2"/>
    <s v="NO ESPECIFICA"/>
    <m/>
    <m/>
    <m/>
    <m/>
    <m/>
    <m/>
    <m/>
    <m/>
    <m/>
    <m/>
    <m/>
    <m/>
    <m/>
    <m/>
    <m/>
    <m/>
    <m/>
    <s v="EQUIPAMIENTOS CULTURALES"/>
  </r>
  <r>
    <d v="2026-04-08T07:56:30"/>
    <s v="JANETH CALDERÓN UPEGUI"/>
    <x v="0"/>
    <n v="2467372026"/>
    <d v="2026-04-07T00:00:00"/>
    <x v="0"/>
    <m/>
    <m/>
    <m/>
    <m/>
    <m/>
    <m/>
    <s v="HOMBRE"/>
    <n v="1"/>
    <s v="Juan David Galvis Tautiva"/>
    <n v="1"/>
    <n v="1"/>
    <s v="diamatochocolateria@gmail.com"/>
    <s v="Solicitud certificado de participación Barrios Vivos. SDQS-2467372026"/>
    <x v="0"/>
    <s v="ASUNTOS LOCALES Y PARTICIPACION"/>
    <x v="13"/>
    <x v="8"/>
    <n v="20267100088222"/>
    <d v="2026-04-07T00:00:00"/>
    <d v="2026-04-23T00:00:00"/>
    <n v="12"/>
    <s v="RESPUESTA TOTAL"/>
    <x v="2"/>
    <s v="NO ESPECIFICA"/>
    <m/>
    <m/>
    <m/>
    <m/>
    <m/>
    <m/>
    <m/>
    <m/>
    <m/>
    <m/>
    <m/>
    <m/>
    <m/>
    <m/>
    <m/>
    <m/>
    <s v="GESTIÓN TERRITORIAL Y POBLACIONES"/>
    <m/>
  </r>
  <r>
    <d v="2026-04-08T09:27:34"/>
    <s v="MÓNICA CUBILLOS ORTIZ"/>
    <x v="0"/>
    <n v="2472362026"/>
    <d v="2026-04-07T00:00:00"/>
    <x v="0"/>
    <m/>
    <m/>
    <m/>
    <m/>
    <m/>
    <m/>
    <s v="HOMBRE"/>
    <n v="1"/>
    <s v="Hernan Dario Arias Menjura"/>
    <n v="1"/>
    <n v="1"/>
    <s v="ariasdesigner1@gmail.com"/>
    <s v="Solicitud de certificado de participación de barrios vivos - SDQS 2472362026"/>
    <x v="0"/>
    <s v="ASUNTOS LOCALES Y PARTICIPACION"/>
    <x v="13"/>
    <x v="8"/>
    <n v="20267100088712"/>
    <d v="2026-04-07T00:00:00"/>
    <d v="2026-04-23T00:00:00"/>
    <n v="12"/>
    <s v="RESPUESTA TOTAL"/>
    <x v="2"/>
    <s v="NO ESPECIFICA"/>
    <m/>
    <m/>
    <m/>
    <m/>
    <m/>
    <m/>
    <m/>
    <m/>
    <m/>
    <m/>
    <m/>
    <m/>
    <m/>
    <m/>
    <m/>
    <m/>
    <s v="GESTIÓN TERRITORIAL Y POBLACIONES"/>
    <m/>
  </r>
  <r>
    <d v="2026-04-08T11:46:29"/>
    <s v="JANETH CALDERÓN UPEGUI"/>
    <x v="0"/>
    <n v="2485762026"/>
    <d v="2026-04-07T00:00:00"/>
    <x v="0"/>
    <m/>
    <m/>
    <m/>
    <m/>
    <m/>
    <m/>
    <s v="HOMBRE"/>
    <n v="1"/>
    <s v="DAVID MOLINA "/>
    <n v="1"/>
    <n v="1"/>
    <s v="david.a.molina.n@gmail.com"/>
    <s v=" Solicitud constancia participación Barrios Vivos. SDQS-2485762026"/>
    <x v="0"/>
    <s v="ASUNTOS LOCALES Y PARTICIPACION"/>
    <x v="13"/>
    <x v="8"/>
    <n v="20267100088312"/>
    <d v="2026-04-07T00:00:00"/>
    <d v="2026-04-23T00:00:00"/>
    <n v="12"/>
    <s v="RESPUESTA TOTAL"/>
    <x v="2"/>
    <s v="NO ESPECIFICA"/>
    <m/>
    <m/>
    <m/>
    <m/>
    <m/>
    <m/>
    <m/>
    <m/>
    <m/>
    <m/>
    <m/>
    <m/>
    <m/>
    <m/>
    <m/>
    <m/>
    <s v="GESTIÓN TERRITORIAL Y POBLACIONES"/>
    <m/>
  </r>
  <r>
    <d v="2026-04-08T12:10:32"/>
    <s v="JANETH CALDERÓN UPEGUI"/>
    <x v="0"/>
    <n v="2486832026"/>
    <d v="2026-04-07T00:00:00"/>
    <x v="0"/>
    <m/>
    <m/>
    <m/>
    <m/>
    <m/>
    <m/>
    <s v="MUJER"/>
    <n v="1"/>
    <s v="Alexandra Camacho"/>
    <n v="1"/>
    <n v="1"/>
    <s v="camachoalexandra435@gmail.com&gt;"/>
    <s v="Solicitud certificado de participación en Barrios Vivos Usme. SDQS-2486832026"/>
    <x v="0"/>
    <s v="ASUNTOS LOCALES Y PARTICIPACION"/>
    <x v="13"/>
    <x v="8"/>
    <n v="20267100088372"/>
    <d v="2026-04-07T00:00:00"/>
    <d v="2026-04-23T00:00:00"/>
    <n v="12"/>
    <s v="RESPUESTA TOTAL"/>
    <x v="2"/>
    <s v="NO ESPECIFICA"/>
    <m/>
    <m/>
    <m/>
    <m/>
    <m/>
    <m/>
    <m/>
    <m/>
    <m/>
    <m/>
    <m/>
    <m/>
    <m/>
    <m/>
    <m/>
    <m/>
    <s v="GESTIÓN TERRITORIAL Y POBLACIONES"/>
    <m/>
  </r>
  <r>
    <d v="2026-04-08T12:29:01"/>
    <s v="MÓNICA CUBILLOS ORTIZ"/>
    <x v="0"/>
    <n v="2487482026"/>
    <d v="2026-04-08T00:00:00"/>
    <x v="0"/>
    <m/>
    <m/>
    <m/>
    <m/>
    <m/>
    <m/>
    <s v="HOMBRE"/>
    <n v="1"/>
    <s v="Gabriel Romero Soler "/>
    <n v="1"/>
    <n v="1"/>
    <s v="romerosolergabriel@gmail.com"/>
    <s v="CERTIFICACIÓN BARRIOS VIVOS - SDQS 2487482026"/>
    <x v="0"/>
    <s v="ASUNTOS LOCALES Y PARTICIPACION"/>
    <x v="13"/>
    <x v="8"/>
    <n v="20267100089612"/>
    <d v="2026-04-08T00:00:00"/>
    <d v="2026-04-26T00:00:00"/>
    <n v="12"/>
    <s v="RESPUESTA TOTAL"/>
    <x v="2"/>
    <s v="NO ESPECIFICA"/>
    <m/>
    <m/>
    <m/>
    <m/>
    <m/>
    <m/>
    <m/>
    <m/>
    <m/>
    <m/>
    <m/>
    <m/>
    <m/>
    <m/>
    <m/>
    <m/>
    <s v="GESTIÓN TERRITORIAL Y POBLACIONES"/>
    <m/>
  </r>
  <r>
    <d v="2026-04-09T10:07:04"/>
    <s v="MÓNICA CUBILLOS ORTIZ"/>
    <x v="0"/>
    <n v="2514162026"/>
    <d v="2026-04-08T00:00:00"/>
    <x v="0"/>
    <m/>
    <m/>
    <m/>
    <m/>
    <m/>
    <m/>
    <s v="MUJER"/>
    <n v="1"/>
    <s v="Marcela Villarreal "/>
    <n v="1"/>
    <n v="1"/>
    <s v="marcelavill93@gmail.com"/>
    <s v="Certificación barrios vivos - SDQS 2514162026"/>
    <x v="0"/>
    <s v="ASUNTOS LOCALES Y PARTICIPACION"/>
    <x v="13"/>
    <x v="8"/>
    <n v="20267100090102"/>
    <d v="2026-04-08T00:00:00"/>
    <d v="2026-04-26T00:00:00"/>
    <n v="12"/>
    <s v="RESPUESTA TOTAL"/>
    <x v="2"/>
    <s v="NO ESPECIFICA"/>
    <m/>
    <m/>
    <m/>
    <m/>
    <m/>
    <m/>
    <m/>
    <m/>
    <m/>
    <m/>
    <m/>
    <m/>
    <m/>
    <m/>
    <m/>
    <m/>
    <s v="GESTIÓN TERRITORIAL Y POBLACIONES"/>
    <m/>
  </r>
  <r>
    <d v="2026-04-10T10:39:41"/>
    <s v="MÓNICA CUBILLOS ORTIZ"/>
    <x v="0"/>
    <n v="2559342026"/>
    <d v="2026-04-10T00:00:00"/>
    <x v="0"/>
    <m/>
    <m/>
    <m/>
    <m/>
    <m/>
    <m/>
    <s v="MUJER"/>
    <n v="1"/>
    <s v="RUBIELA BALLESTEROS"/>
    <n v="1"/>
    <n v="1"/>
    <s v="corporacionartisticaamaru@gmail.com"/>
    <s v="Solicitud de constancia de participación Barrios vivos - SDQS 2559342026"/>
    <x v="0"/>
    <s v="ASUNTOS LOCALES Y PARTICIPACION"/>
    <x v="13"/>
    <x v="8"/>
    <n v="20267100092422"/>
    <d v="2026-04-10T00:00:00"/>
    <d v="2026-04-28T00:00:00"/>
    <n v="12"/>
    <s v="RESPUESTA TOTAL"/>
    <x v="2"/>
    <s v="NO ESPECIFICA"/>
    <m/>
    <m/>
    <m/>
    <m/>
    <m/>
    <m/>
    <m/>
    <m/>
    <m/>
    <m/>
    <m/>
    <m/>
    <m/>
    <m/>
    <m/>
    <m/>
    <s v="GESTIÓN TERRITORIAL Y POBLACIONES"/>
    <m/>
  </r>
  <r>
    <d v="2026-04-10T11:34:37"/>
    <s v="JANETH CALDERÓN UPEGUI"/>
    <x v="0"/>
    <n v="2562802026"/>
    <d v="2026-04-10T00:00:00"/>
    <x v="0"/>
    <m/>
    <m/>
    <m/>
    <m/>
    <m/>
    <m/>
    <s v="HOMBRE"/>
    <n v="80768009"/>
    <s v="Cristian David Rodríguez Roldán "/>
    <n v="1"/>
    <n v="1"/>
    <s v="nomadaurbano5@gmail.com"/>
    <s v="Solicitud de certificado de asistencia y participación en la actividad de barrios vivos del barrio la perseverancia en la localidad del santafe.  SDQS-2562802026"/>
    <x v="0"/>
    <s v="ASUNTOS LOCALES Y PARTICIPACION"/>
    <x v="13"/>
    <x v="8"/>
    <n v="20267100092592"/>
    <d v="2026-04-10T00:00:00"/>
    <d v="2026-04-28T00:00:00"/>
    <n v="12"/>
    <s v="RESPUESTA TOTAL"/>
    <x v="2"/>
    <s v="NO ESPECIFICA"/>
    <m/>
    <m/>
    <m/>
    <m/>
    <m/>
    <m/>
    <m/>
    <m/>
    <m/>
    <m/>
    <m/>
    <m/>
    <m/>
    <m/>
    <m/>
    <m/>
    <s v="GESTIÓN TERRITORIAL Y POBLACIONES"/>
    <m/>
  </r>
  <r>
    <d v="2026-04-10T14:04:47"/>
    <s v="JANETH CALDERÓN UPEGUI"/>
    <x v="0"/>
    <n v="2568422026"/>
    <d v="2026-04-10T00:00:00"/>
    <x v="0"/>
    <m/>
    <m/>
    <m/>
    <m/>
    <m/>
    <m/>
    <s v="HOMBRE"/>
    <n v="1"/>
    <s v="Javier Alexander Flautero Torres "/>
    <n v="1"/>
    <n v="1"/>
    <s v="jvrflautero@gmail.com"/>
    <s v="Solicitud de certificado de participación de barrios vivos del barrio la perseverancia. SDQS-2568422026"/>
    <x v="0"/>
    <s v="ASUNTOS LOCALES Y PARTICIPACION"/>
    <x v="13"/>
    <x v="8"/>
    <n v="20267100092932"/>
    <d v="2026-04-10T00:00:00"/>
    <d v="2026-04-28T00:00:00"/>
    <n v="12"/>
    <s v="RESPUESTA TOTAL"/>
    <x v="2"/>
    <s v="NO ESPECIFICA"/>
    <m/>
    <m/>
    <m/>
    <m/>
    <m/>
    <m/>
    <m/>
    <m/>
    <m/>
    <m/>
    <m/>
    <m/>
    <m/>
    <m/>
    <m/>
    <m/>
    <s v="GESTIÓN TERRITORIAL Y POBLACIONES"/>
    <m/>
  </r>
  <r>
    <d v="2026-04-20T11:32:00"/>
    <s v="MÓNICA CUBILLOS ORTIZ"/>
    <x v="0"/>
    <n v="2805082026"/>
    <d v="2026-04-14T00:00:00"/>
    <x v="0"/>
    <m/>
    <m/>
    <m/>
    <m/>
    <m/>
    <m/>
    <s v="HOMBRE"/>
    <n v="1"/>
    <s v="Teadanz Phillrecords "/>
    <n v="1"/>
    <n v="1"/>
    <s v="teadanzphillrecords@gmail.com"/>
    <s v="Participación INPUT 2026 - SDQS 2805082026"/>
    <x v="0"/>
    <s v="SERVICIO A LA CIUDADANIA"/>
    <x v="29"/>
    <x v="20"/>
    <n v="20267100096462"/>
    <d v="2026-04-14T00:00:00"/>
    <d v="2026-04-30T00:00:00"/>
    <n v="12"/>
    <s v="RESPUESTA TOTAL"/>
    <x v="2"/>
    <s v="NO ESPECIFICA"/>
    <m/>
    <m/>
    <m/>
    <m/>
    <m/>
    <m/>
    <m/>
    <m/>
    <s v="CONSULTA EN TEMAS CULTURALES"/>
    <m/>
    <m/>
    <m/>
    <m/>
    <m/>
    <m/>
    <m/>
    <m/>
    <m/>
  </r>
  <r>
    <d v="2026-04-17T12:00:41"/>
    <s v="JANETH CALDERÓN UPEGUI"/>
    <x v="0"/>
    <n v="2757772026"/>
    <d v="2026-04-16T00:00:00"/>
    <x v="0"/>
    <m/>
    <m/>
    <m/>
    <m/>
    <m/>
    <m/>
    <s v="HOMBRE"/>
    <n v="1"/>
    <s v="Carlos Fernando Sanjuan Castro "/>
    <n v="1"/>
    <n v="1"/>
    <s v="Sanjuan.c@outlook.es"/>
    <s v="Solicitud préstamo espacio para grabación SECRETARIA DESARROLLO ECONOMICO.  SDQS-2757772026"/>
    <x v="0"/>
    <s v="ARTE CULTURA Y PATRIMONIO"/>
    <x v="9"/>
    <x v="6"/>
    <n v="20267100099532"/>
    <d v="2026-04-16T00:00:00"/>
    <d v="2026-05-05T00:00:00"/>
    <n v="12"/>
    <s v="RESPUESTA TOTAL"/>
    <x v="2"/>
    <s v="NO ESPECIFICA"/>
    <m/>
    <m/>
    <m/>
    <m/>
    <m/>
    <m/>
    <m/>
    <m/>
    <m/>
    <m/>
    <m/>
    <m/>
    <m/>
    <m/>
    <m/>
    <m/>
    <m/>
    <s v="EQUIPAMIENTOS CULTURALES"/>
  </r>
  <r>
    <d v="2026-04-17T15:30:35"/>
    <s v="MÓNICA CUBILLOS ORTIZ"/>
    <x v="0"/>
    <n v="2764902026"/>
    <d v="2026-04-17T00:00:00"/>
    <x v="0"/>
    <m/>
    <m/>
    <m/>
    <m/>
    <m/>
    <m/>
    <s v="HOMBRE"/>
    <n v="1"/>
    <s v="MILSON ANDREI GIRON POVEDA"/>
    <n v="1"/>
    <n v="1"/>
    <s v="andyjointmusic@gmail.com"/>
    <s v="Solicitud de apoyo para completar inscripción - SDQS 2764902026"/>
    <x v="0"/>
    <s v="CONVOCATORIAS"/>
    <x v="24"/>
    <x v="4"/>
    <n v="20267100100442"/>
    <d v="2026-04-17T00:00:00"/>
    <d v="2026-05-06T00:00:00"/>
    <n v="12"/>
    <s v="RESPUESTA TOTAL"/>
    <x v="2"/>
    <s v="NO ESPECIFICA"/>
    <m/>
    <m/>
    <m/>
    <m/>
    <m/>
    <m/>
    <s v="REPORTE FALLAS SICON"/>
    <m/>
    <m/>
    <m/>
    <m/>
    <m/>
    <m/>
    <m/>
    <m/>
    <m/>
    <m/>
    <m/>
  </r>
  <r>
    <d v="2026-04-21T09:38:52"/>
    <s v="MÓNICA CUBILLOS ORTIZ"/>
    <x v="0"/>
    <n v="2835792026"/>
    <d v="2026-04-20T00:00:00"/>
    <x v="0"/>
    <m/>
    <m/>
    <m/>
    <m/>
    <m/>
    <m/>
    <s v="MUJER"/>
    <n v="1"/>
    <s v="Rosa Haydee Ocana Rojas "/>
    <n v="1"/>
    <n v="1"/>
    <s v="rocanarojas@ifc.org"/>
    <s v="Solicitud de servicios deportivos CEFE Chapinero - SDQS 2835792026"/>
    <x v="0"/>
    <s v="ARTE CULTURA Y PATRIMONIO"/>
    <x v="9"/>
    <x v="6"/>
    <n v="20267100102402"/>
    <d v="2026-04-20T00:00:00"/>
    <d v="2026-05-07T00:00:00"/>
    <n v="12"/>
    <s v="RESPUESTA TOTAL"/>
    <x v="2"/>
    <s v="NO ESPECIFICA"/>
    <m/>
    <m/>
    <m/>
    <m/>
    <m/>
    <m/>
    <m/>
    <m/>
    <m/>
    <m/>
    <m/>
    <m/>
    <m/>
    <m/>
    <m/>
    <m/>
    <m/>
    <s v="EQUIPAMIENTOS CULTURALES"/>
  </r>
  <r>
    <d v="2026-04-21T12:26:00"/>
    <s v="VIVIANA ORTIZ BERNAL"/>
    <x v="0"/>
    <n v="2849672026"/>
    <d v="2026-04-20T00:00:00"/>
    <x v="0"/>
    <m/>
    <m/>
    <m/>
    <m/>
    <m/>
    <m/>
    <s v="MUJER"/>
    <n v="1"/>
    <s v="INES PAOLA GONZALEZ MARIN"/>
    <n v="1"/>
    <n v="1"/>
    <n v="1"/>
    <s v="SOPORTE PLATAFORMA Y REGISTRO - PISCINA CEFE CHAPINERO"/>
    <x v="0"/>
    <m/>
    <x v="27"/>
    <x v="6"/>
    <n v="20267100103152"/>
    <d v="2026-04-20T00:00:00"/>
    <d v="2026-05-07T00:00:00"/>
    <n v="12"/>
    <s v="RESPUESTA TOTAL"/>
    <x v="2"/>
    <s v="NO ESPECIFICA"/>
    <m/>
    <m/>
    <m/>
    <m/>
    <m/>
    <m/>
    <m/>
    <m/>
    <m/>
    <m/>
    <m/>
    <m/>
    <m/>
    <m/>
    <m/>
    <m/>
    <m/>
    <m/>
  </r>
  <r>
    <d v="2026-04-21T12:29:13"/>
    <s v="MÓNICA CUBILLOS ORTIZ"/>
    <x v="0"/>
    <n v="2849872026"/>
    <d v="2026-04-20T00:00:00"/>
    <x v="0"/>
    <m/>
    <m/>
    <m/>
    <m/>
    <m/>
    <m/>
    <s v="MUJER"/>
    <n v="1"/>
    <s v="Samanda Valentina Martinez Cordero "/>
    <n v="1"/>
    <n v="1"/>
    <s v="samanda.mar@icloud.com"/>
    <s v="Constancia de participación en Barrios Vivos - SDQS 2849872026"/>
    <x v="0"/>
    <s v="ASUNTOS LOCALES Y PARTICIPACION"/>
    <x v="13"/>
    <x v="8"/>
    <n v="20267100103642"/>
    <d v="2026-04-20T00:00:00"/>
    <d v="2026-05-07T00:00:00"/>
    <n v="12"/>
    <s v="RESPUESTA TOTAL"/>
    <x v="2"/>
    <s v="NO ESPECIFICA"/>
    <m/>
    <m/>
    <m/>
    <m/>
    <m/>
    <m/>
    <m/>
    <m/>
    <m/>
    <m/>
    <m/>
    <m/>
    <m/>
    <m/>
    <m/>
    <m/>
    <s v="GESTIÓN TERRITORIAL Y POBLACIONES"/>
    <m/>
  </r>
  <r>
    <d v="2026-04-21T12:17:18"/>
    <s v="VIVIANA ORTIZ BERNAL"/>
    <x v="0"/>
    <n v="2849332026"/>
    <d v="2026-04-21T00:00:00"/>
    <x v="0"/>
    <m/>
    <m/>
    <m/>
    <m/>
    <m/>
    <m/>
    <s v="HOMBRE"/>
    <n v="1"/>
    <s v="JUAN CARLOS DUQUE BUITRAGO "/>
    <n v="1"/>
    <n v="1"/>
    <n v="1"/>
    <s v="SOLICITUD CERTIFICADO DE PARTICIPACION KENNEDY"/>
    <x v="0"/>
    <s v="CONVOCATORIAS"/>
    <x v="4"/>
    <x v="8"/>
    <n v="20267100103432"/>
    <d v="2026-04-20T00:00:00"/>
    <m/>
    <n v="12"/>
    <s v="EN TRAMITE"/>
    <x v="2"/>
    <s v="NO ESPECIFICA"/>
    <m/>
    <m/>
    <m/>
    <m/>
    <m/>
    <m/>
    <s v="CERTIFICADO DE PARTICIPACIÓN"/>
    <m/>
    <m/>
    <m/>
    <m/>
    <m/>
    <m/>
    <m/>
    <m/>
    <m/>
    <m/>
    <m/>
  </r>
  <r>
    <d v="2026-04-21T14:34:23"/>
    <s v="MÓNICA CUBILLOS ORTIZ"/>
    <x v="0"/>
    <n v="2853992026"/>
    <d v="2026-04-21T00:00:00"/>
    <x v="0"/>
    <m/>
    <m/>
    <m/>
    <m/>
    <m/>
    <m/>
    <s v="MUJER"/>
    <n v="1"/>
    <s v="Claire Maria Parra Cruz"/>
    <n v="1"/>
    <n v="1"/>
    <s v="liliana_f07@hotmail.com"/>
    <s v="Solicitud de información sobre afectación por Interés Cultural y Patrimonio de un predio - SDQS 2853992026"/>
    <x v="0"/>
    <s v="BIENES DE INTERES CULTURAL"/>
    <x v="15"/>
    <x v="3"/>
    <n v="20267100103832"/>
    <d v="2026-04-21T00:00:00"/>
    <m/>
    <n v="12"/>
    <s v="EN TRAMITE"/>
    <x v="2"/>
    <s v="NO ESPECIFICA"/>
    <m/>
    <m/>
    <m/>
    <m/>
    <m/>
    <m/>
    <m/>
    <m/>
    <m/>
    <m/>
    <m/>
    <m/>
    <m/>
    <m/>
    <m/>
    <s v="DECLARACIÓN REVOCATORIA O CAMBIO DE CATEGORÍA DEL BIC"/>
    <m/>
    <m/>
  </r>
  <r>
    <d v="2026-04-21T15:26:10"/>
    <s v="MÓNICA CUBILLOS ORTIZ"/>
    <x v="0"/>
    <n v="2856382026"/>
    <d v="2026-04-21T00:00:00"/>
    <x v="0"/>
    <m/>
    <m/>
    <m/>
    <m/>
    <m/>
    <m/>
    <s v="HOMBRE"/>
    <n v="1"/>
    <s v="Ángel Eduardo Bernal Esquivel "/>
    <n v="1"/>
    <n v="1"/>
    <s v="angelbernalesquivel@gmail.com"/>
    <s v="Información BEPS - SDQS 2856382026"/>
    <x v="0"/>
    <s v="ARTE CULTURA Y PATRIMONIO"/>
    <x v="22"/>
    <x v="6"/>
    <n v="20267100103792"/>
    <d v="2026-04-21T00:00:00"/>
    <m/>
    <n v="12"/>
    <s v="EN TRAMITE"/>
    <x v="2"/>
    <s v="NO ESPECIFICA"/>
    <m/>
    <m/>
    <m/>
    <m/>
    <m/>
    <m/>
    <m/>
    <m/>
    <m/>
    <m/>
    <m/>
    <m/>
    <m/>
    <m/>
    <m/>
    <m/>
    <m/>
    <s v="BENEFICIOS ECONÓMICOS PERIÓDICOS"/>
  </r>
  <r>
    <d v="2026-04-21T16:38:46"/>
    <s v="VIVIANA ORTIZ BERNAL"/>
    <x v="0"/>
    <n v="2859232026"/>
    <d v="2026-04-21T00:00:00"/>
    <x v="0"/>
    <m/>
    <m/>
    <m/>
    <m/>
    <m/>
    <m/>
    <s v="MUJER"/>
    <n v="1"/>
    <s v="ANA MARIA MONSALVE"/>
    <n v="1"/>
    <n v="1"/>
    <n v="1"/>
    <s v="TRASLADO DERECHO DE PETICION - VEEDURIA CIUDADANA ZONA TU - TURINGA SUBA"/>
    <x v="0"/>
    <s v="VEEDURÍAS CIUDADANAS"/>
    <x v="30"/>
    <x v="12"/>
    <n v="20267100104672"/>
    <d v="2026-04-21T00:00:00"/>
    <m/>
    <n v="12"/>
    <s v="EN TRAMITE"/>
    <x v="2"/>
    <s v="NO ESPECIFICA"/>
    <m/>
    <s v="VEEDURÍAS CIUDADANAS"/>
    <m/>
    <m/>
    <m/>
    <m/>
    <m/>
    <m/>
    <m/>
    <m/>
    <m/>
    <m/>
    <m/>
    <m/>
    <m/>
    <m/>
    <m/>
    <m/>
  </r>
  <r>
    <d v="2026-04-21T18:23:19"/>
    <s v="VIVIANA ORTIZ BERNAL"/>
    <x v="0"/>
    <n v="2860142026"/>
    <d v="2026-04-21T00:00:00"/>
    <x v="0"/>
    <m/>
    <m/>
    <m/>
    <m/>
    <m/>
    <m/>
    <s v="MUJER"/>
    <n v="1"/>
    <s v="Patricia López Lara"/>
    <n v="1"/>
    <n v="1"/>
    <n v="1"/>
    <s v="CERTIFICACION COMO CONSEJERA EN LA CANDELARIA"/>
    <x v="0"/>
    <s v="ASUNTOS LOCALES Y PARTICIPACION"/>
    <x v="16"/>
    <x v="8"/>
    <n v="20267100104702"/>
    <d v="2026-04-21T00:00:00"/>
    <m/>
    <n v="12"/>
    <s v="EN TRAMITE"/>
    <x v="2"/>
    <s v="NO ESPECIFICA"/>
    <m/>
    <m/>
    <m/>
    <m/>
    <m/>
    <m/>
    <m/>
    <m/>
    <m/>
    <m/>
    <m/>
    <m/>
    <m/>
    <m/>
    <m/>
    <m/>
    <s v="CONSEJOS LOCALES"/>
    <m/>
  </r>
  <r>
    <d v="2026-04-21T18:33:54"/>
    <s v="VIVIANA ORTIZ BERNAL"/>
    <x v="0"/>
    <n v="2859762026"/>
    <d v="2026-04-21T00:00:00"/>
    <x v="0"/>
    <m/>
    <m/>
    <m/>
    <m/>
    <m/>
    <m/>
    <s v="MUJER"/>
    <n v="1"/>
    <s v="Flor Sánchez."/>
    <n v="1"/>
    <n v="1"/>
    <n v="1"/>
    <s v="CERTIFICADO DE PARTICIPACION - BARRIOS VIVOS BARRIO PRADO SUBA"/>
    <x v="0"/>
    <s v="CONVOCATORIAS"/>
    <x v="4"/>
    <x v="8"/>
    <n v="20267100104072"/>
    <d v="2026-04-21T00:00:00"/>
    <m/>
    <n v="12"/>
    <s v="EN TRAMITE"/>
    <x v="2"/>
    <s v="NO ESPECIFICA"/>
    <m/>
    <m/>
    <m/>
    <m/>
    <m/>
    <m/>
    <s v="CERTIFICADO DE PARTICIPACIÓN"/>
    <m/>
    <m/>
    <m/>
    <m/>
    <m/>
    <m/>
    <m/>
    <m/>
    <m/>
    <m/>
    <m/>
  </r>
  <r>
    <d v="2026-04-22T09:32:53"/>
    <s v="JANETH CALDERÓN UPEGUI"/>
    <x v="0"/>
    <n v="2872642026"/>
    <d v="2026-04-21T00:00:00"/>
    <x v="0"/>
    <m/>
    <m/>
    <m/>
    <m/>
    <m/>
    <m/>
    <s v="HOMBRE"/>
    <n v="80742967"/>
    <s v="RAFAEL LINO DIAZ RIVERA"/>
    <n v="1"/>
    <n v="1"/>
    <s v="rafadiaz_5@hotmail.com"/>
    <s v="Derecho de petición – inconformidad y solicitud de revisión de evaluación de desempeño laboral. SDQS-2872642026."/>
    <x v="0"/>
    <s v="TALENTO HUMANO Y CONTRATACION"/>
    <x v="6"/>
    <x v="0"/>
    <n v="20267100104402"/>
    <d v="2026-04-21T00:00:00"/>
    <m/>
    <n v="12"/>
    <s v="EN TRAMITE"/>
    <x v="2"/>
    <s v="NO ESPECIFICA"/>
    <m/>
    <m/>
    <m/>
    <s v="INFORMACIÓN PLANTA PERSONAL"/>
    <m/>
    <m/>
    <m/>
    <m/>
    <m/>
    <m/>
    <m/>
    <m/>
    <m/>
    <m/>
    <m/>
    <m/>
    <m/>
    <m/>
  </r>
  <r>
    <d v="2026-04-22T10:52:13"/>
    <s v="JANETH CALDERÓN UPEGUI"/>
    <x v="1"/>
    <n v="2851812026"/>
    <d v="2026-04-21T00:00:00"/>
    <x v="0"/>
    <m/>
    <m/>
    <m/>
    <m/>
    <m/>
    <m/>
    <s v="HOMBRE"/>
    <n v="1022326787"/>
    <s v="EDWARD ALBERTO CRISTANCHO MENDIETA"/>
    <n v="1"/>
    <n v="3186378144"/>
    <s v="edwardcristancho@crabogados.co"/>
    <s v="Derecho de petición en interés particular – solicitud de información sobre régimen patrimonial aplicable al inmueble ubicado en la Carrera 24 # 42-37. SDQS-2851812026"/>
    <x v="0"/>
    <s v="BIENES DE INTERES CULTURAL"/>
    <x v="5"/>
    <x v="3"/>
    <n v="20267100105792"/>
    <d v="2026-04-21T00:00:00"/>
    <m/>
    <n v="12"/>
    <s v="EN TRAMITE"/>
    <x v="2"/>
    <s v="NO ESPECIFICA"/>
    <m/>
    <m/>
    <m/>
    <m/>
    <m/>
    <m/>
    <m/>
    <m/>
    <m/>
    <m/>
    <m/>
    <m/>
    <m/>
    <m/>
    <m/>
    <s v="CONTROL URBANO SOBRE BIC EN BOGOTÁ"/>
    <m/>
    <m/>
  </r>
  <r>
    <d v="2026-04-22T11:03:23"/>
    <s v="JANETH CALDERÓN UPEGUI"/>
    <x v="1"/>
    <n v="2515482026"/>
    <d v="2026-04-21T00:00:00"/>
    <x v="0"/>
    <m/>
    <m/>
    <m/>
    <m/>
    <m/>
    <m/>
    <s v="ANÓNIMO"/>
    <m/>
    <m/>
    <m/>
    <m/>
    <m/>
    <s v="DERECHO DE PETICION SOLICITUD INTERVENCION EN SITUACION PRESENTADA EN EN LA CALLE 40B CALLE PUBLICA QUE CIRCULA POR LA UNIVERSIDAD JAVERIANA DE CENSURA DE LOS GRAFFITIS REALIZADOS EN EL ESPACIO PUBLICO"/>
    <x v="0"/>
    <s v="ARTE CULTURA Y PATRIMONIO"/>
    <x v="8"/>
    <x v="6"/>
    <n v="20267100105812"/>
    <d v="2026-04-21T00:00:00"/>
    <m/>
    <n v="12"/>
    <s v="EN TRAMITE"/>
    <x v="2"/>
    <s v="NO ESPECIFICA"/>
    <m/>
    <m/>
    <m/>
    <m/>
    <m/>
    <m/>
    <m/>
    <m/>
    <m/>
    <m/>
    <m/>
    <m/>
    <m/>
    <m/>
    <m/>
    <m/>
    <m/>
    <s v="ARTE EN ESPACIO PÚBLICO"/>
  </r>
  <r>
    <d v="2026-04-22T11:20:55"/>
    <s v="JANETH CALDERÓN UPEGUI"/>
    <x v="1"/>
    <n v="2419442026"/>
    <d v="2026-04-21T00:00:00"/>
    <x v="0"/>
    <m/>
    <m/>
    <m/>
    <m/>
    <m/>
    <m/>
    <s v="HOMBRE"/>
    <n v="1"/>
    <s v="JUAN GABRIEL HENAO TORRES"/>
    <n v="1"/>
    <n v="1"/>
    <s v="litiasistencia@gmail.com"/>
    <s v="requisitos y trámites para el arrendamiento de espacios destinados a la instalación de máquinas dispensadoras en sedes públicas. SDQS-2419442026"/>
    <x v="0"/>
    <s v="ASUNTOS ADMINISTRATIVOS"/>
    <x v="2"/>
    <x v="0"/>
    <n v="20267100106092"/>
    <d v="2026-04-21T00:00:00"/>
    <m/>
    <n v="12"/>
    <s v="EN TRAMITE"/>
    <x v="2"/>
    <s v="NO ESPECIFICA"/>
    <m/>
    <m/>
    <m/>
    <m/>
    <s v="GESTIÓN ADMINISTRATIVA"/>
    <m/>
    <m/>
    <m/>
    <m/>
    <m/>
    <m/>
    <m/>
    <m/>
    <m/>
    <m/>
    <m/>
    <m/>
    <m/>
  </r>
  <r>
    <d v="2026-04-23T09:30:32"/>
    <s v="JANETH CALDERÓN UPEGUI"/>
    <x v="0"/>
    <n v="2909802026"/>
    <d v="2026-04-21T00:00:00"/>
    <x v="0"/>
    <m/>
    <m/>
    <m/>
    <m/>
    <m/>
    <m/>
    <s v="HOMBRE"/>
    <n v="1"/>
    <s v="Nevy Felipe Mendoza Rivera "/>
    <n v="1"/>
    <n v="1"/>
    <s v="nevy.felipe@gmail.com"/>
    <s v="Solicitud Certificado consejero activo en el Sistema Distrital de Arte, Cultura y Patrimonio Consejo Distrital de Música. SDQS-2909802026"/>
    <x v="0"/>
    <s v="ASUNTOS LOCALES Y PARTICIPACION"/>
    <x v="16"/>
    <x v="8"/>
    <n v="20267100104972"/>
    <d v="2026-04-21T00:00:00"/>
    <m/>
    <n v="12"/>
    <s v="EN TRAMITE"/>
    <x v="2"/>
    <s v="NO ESPECIFICA"/>
    <m/>
    <m/>
    <m/>
    <m/>
    <m/>
    <m/>
    <m/>
    <m/>
    <m/>
    <m/>
    <m/>
    <m/>
    <m/>
    <m/>
    <m/>
    <m/>
    <s v="CONSEJOS LOCALES"/>
    <m/>
  </r>
  <r>
    <d v="2026-04-23T11:33:00"/>
    <s v="JANETH CALDERÓN UPEGUI"/>
    <x v="0"/>
    <n v="2923852026"/>
    <d v="2026-04-21T00:00:00"/>
    <x v="0"/>
    <m/>
    <m/>
    <m/>
    <m/>
    <m/>
    <m/>
    <s v="MUJER"/>
    <n v="1"/>
    <s v="Anggie Lorena Saavedra Rojas "/>
    <n v="1"/>
    <n v="1"/>
    <s v="juridicaanggie@gmail.com"/>
    <s v="A la espera de respuesta por parte de la entidad, frente a la postulación propuesta - Estudio Estambul. SDQS-2923852026."/>
    <x v="0"/>
    <s v="ARTE CULTURA Y PATRIMONIO"/>
    <x v="9"/>
    <x v="6"/>
    <n v="20267100105052"/>
    <d v="2026-04-21T00:00:00"/>
    <m/>
    <n v="12"/>
    <s v="EN TRAMITE"/>
    <x v="2"/>
    <s v="NO ESPECIFICA"/>
    <m/>
    <m/>
    <m/>
    <m/>
    <m/>
    <m/>
    <m/>
    <m/>
    <m/>
    <m/>
    <m/>
    <m/>
    <m/>
    <m/>
    <m/>
    <m/>
    <m/>
    <s v="EQUIPAMIENTOS CULTURALES"/>
  </r>
  <r>
    <d v="2026-04-22T12:26:16"/>
    <s v="MÓNICA CUBILLOS ORTIZ"/>
    <x v="0"/>
    <n v="2888452026"/>
    <d v="2026-04-21T00:00:00"/>
    <x v="0"/>
    <m/>
    <m/>
    <m/>
    <m/>
    <m/>
    <m/>
    <s v="HOMBRE"/>
    <n v="1"/>
    <s v="SINTRACULTUR"/>
    <n v="1"/>
    <n v="1"/>
    <s v="sintracultur2017@gmail.com"/>
    <s v="Solicitud de información y adopción de medidas frente a situación administrativa irregular y posible vulneración de derechos laborales - SDQS 2888452026"/>
    <x v="0"/>
    <s v="TALENTO HUMANO Y CONTRATACION"/>
    <x v="6"/>
    <x v="0"/>
    <n v="20267100105272"/>
    <d v="2026-04-21T00:00:00"/>
    <m/>
    <n v="12"/>
    <s v="EN TRAMITE"/>
    <x v="2"/>
    <s v="NO ESPECIFICA"/>
    <m/>
    <m/>
    <m/>
    <s v="INFORMACIÓN PLANTA PERSONAL"/>
    <m/>
    <m/>
    <m/>
    <m/>
    <m/>
    <m/>
    <m/>
    <m/>
    <m/>
    <m/>
    <m/>
    <m/>
    <m/>
    <m/>
  </r>
  <r>
    <d v="2026-04-22T12:29:54"/>
    <s v="MÓNICA CUBILLOS ORTIZ"/>
    <x v="1"/>
    <n v="2848452026"/>
    <d v="2026-04-21T00:00:00"/>
    <x v="0"/>
    <m/>
    <m/>
    <m/>
    <m/>
    <m/>
    <m/>
    <s v="ANÓNIMO"/>
    <m/>
    <m/>
    <m/>
    <m/>
    <m/>
    <s v="Solicitud control urbano - SDQS 2848452026"/>
    <x v="0"/>
    <s v="BIENES DE INTERES CULTURAL"/>
    <x v="5"/>
    <x v="3"/>
    <n v="20267100106242"/>
    <d v="2026-04-22T00:00:00"/>
    <m/>
    <n v="12"/>
    <s v="EN TRAMITE"/>
    <x v="2"/>
    <s v="NO ESPECIFICA"/>
    <m/>
    <m/>
    <m/>
    <m/>
    <m/>
    <m/>
    <m/>
    <m/>
    <m/>
    <m/>
    <m/>
    <m/>
    <m/>
    <m/>
    <m/>
    <s v="CONTROL URBANO SOBRE BIC EN BOGOTÁ"/>
    <m/>
    <m/>
  </r>
  <r>
    <d v="2026-04-22T16:11:21"/>
    <s v="JANETH CALDERÓN UPEGUI"/>
    <x v="0"/>
    <n v="2895742026"/>
    <d v="2026-04-21T00:00:00"/>
    <x v="0"/>
    <m/>
    <m/>
    <m/>
    <m/>
    <m/>
    <m/>
    <s v="MUJER"/>
    <n v="1"/>
    <s v="SUSANA TORRES LOZANO"/>
    <n v="1"/>
    <n v="1"/>
    <s v="storreslozano19@gmail.com"/>
    <s v="Solicitud Certificado CONSEJERA DE MUSICA DE CIUDAD BOLIVAR. SDQS-2895742026"/>
    <x v="0"/>
    <s v="ASUNTOS LOCALES Y PARTICIPACION"/>
    <x v="16"/>
    <x v="8"/>
    <n v="20267100104912"/>
    <d v="2026-04-21T00:00:00"/>
    <m/>
    <n v="12"/>
    <s v="EN TRAMITE"/>
    <x v="2"/>
    <s v="NO ESPECIFICA"/>
    <m/>
    <m/>
    <m/>
    <m/>
    <m/>
    <m/>
    <m/>
    <m/>
    <m/>
    <m/>
    <m/>
    <m/>
    <m/>
    <m/>
    <m/>
    <m/>
    <s v="CONSEJOS LOCALES"/>
    <m/>
  </r>
  <r>
    <d v="2026-04-23T13:35:54"/>
    <s v="JANETH CALDERÓN UPEGUI"/>
    <x v="0"/>
    <n v="2928742026"/>
    <d v="2026-04-21T00:00:00"/>
    <x v="0"/>
    <m/>
    <m/>
    <m/>
    <m/>
    <m/>
    <m/>
    <s v="HOMBRE"/>
    <n v="1"/>
    <s v="DANERY ELBER TIRADO ACUÑA "/>
    <n v="1"/>
    <n v="1"/>
    <s v="tirado2159@hotmail.com"/>
    <s v="DERECHO DE PETICIÓN SOLICITUD DE ARCHIVO EXPEDIENTE 2022533490102252E. SDQS-2928742026"/>
    <x v="0"/>
    <s v="BIENES DE INTERES CULTURAL"/>
    <x v="5"/>
    <x v="3"/>
    <n v="20267100105082"/>
    <d v="2026-04-21T00:00:00"/>
    <m/>
    <n v="12"/>
    <s v="EN TRAMITE"/>
    <x v="2"/>
    <s v="NO ESPECIFICA"/>
    <m/>
    <m/>
    <m/>
    <m/>
    <m/>
    <m/>
    <m/>
    <m/>
    <m/>
    <m/>
    <m/>
    <m/>
    <m/>
    <m/>
    <m/>
    <s v="CONTROL URBANO SOBRE BIC EN BOGOTÁ"/>
    <m/>
    <m/>
  </r>
  <r>
    <d v="2026-04-23T13:44:41"/>
    <s v="JANETH CALDERÓN UPEGUI"/>
    <x v="0"/>
    <n v="2928982026"/>
    <d v="2026-04-21T00:00:00"/>
    <x v="0"/>
    <m/>
    <m/>
    <m/>
    <m/>
    <m/>
    <m/>
    <s v="MUJER"/>
    <n v="1"/>
    <s v="Aurora Gaitán Villamil "/>
    <n v="1"/>
    <n v="1"/>
    <s v="auroragaitan@outlook.es"/>
    <s v="Solicitud Certificado consejera de la localidad Séptima de Bosa . SDQS- 2928982026"/>
    <x v="0"/>
    <s v="ASUNTOS LOCALES Y PARTICIPACION"/>
    <x v="16"/>
    <x v="8"/>
    <n v="20267100105142"/>
    <d v="2026-04-21T00:00:00"/>
    <m/>
    <n v="12"/>
    <s v="EN TRAMITE"/>
    <x v="2"/>
    <s v="NO ESPECIFICA"/>
    <m/>
    <m/>
    <m/>
    <m/>
    <m/>
    <m/>
    <m/>
    <m/>
    <m/>
    <m/>
    <m/>
    <m/>
    <m/>
    <m/>
    <m/>
    <m/>
    <s v="CONSEJOS LOCALES"/>
    <m/>
  </r>
  <r>
    <d v="2026-03-17T11:36:15"/>
    <s v="VIVIANA ORTIZ BERNAL"/>
    <x v="0"/>
    <n v="1980262026"/>
    <d v="2026-03-17T00:00:00"/>
    <x v="0"/>
    <m/>
    <m/>
    <m/>
    <m/>
    <m/>
    <m/>
    <s v="PERSONA JURÍDICA"/>
    <n v="1"/>
    <s v="jumpinghighcircus"/>
    <n v="1"/>
    <n v="1"/>
    <s v="jumpinghighcircus@gmail.com"/>
    <s v="Para solicitar certificado de participación en atrios vivos 2025 para convocatoria estímulo de barrios vivo 2026 gracias nombre de la agrupacion Jumping high circus"/>
    <x v="0"/>
    <s v="CONVOCATORIAS"/>
    <x v="16"/>
    <x v="8"/>
    <n v="20267100072962"/>
    <d v="2026-03-17T00:00:00"/>
    <d v="2026-04-06T00:00:00"/>
    <n v="11"/>
    <s v="RESPUESTA TOTAL"/>
    <x v="3"/>
    <s v="NO ESPECIFICA"/>
    <m/>
    <m/>
    <m/>
    <m/>
    <m/>
    <m/>
    <s v="CERTIFICADO DE PARTICIPACIÓN"/>
    <m/>
    <m/>
    <m/>
    <m/>
    <m/>
    <m/>
    <m/>
    <m/>
    <m/>
    <m/>
    <m/>
  </r>
  <r>
    <d v="2026-03-17T11:40:02"/>
    <s v="VIVIANA ORTIZ BERNAL"/>
    <x v="0"/>
    <n v="1980472026"/>
    <d v="2026-03-17T00:00:00"/>
    <x v="0"/>
    <m/>
    <m/>
    <m/>
    <m/>
    <m/>
    <m/>
    <s v="MUJER"/>
    <n v="1"/>
    <s v="Angie Lizeth Calvo Rincón"/>
    <n v="1"/>
    <n v="1"/>
    <s v="angie.calvo758@gmail.com"/>
    <s v="Solicitud certificado de participación Barrios Vivos 2025_x000a_"/>
    <x v="0"/>
    <s v="CONVOCATORIAS"/>
    <x v="4"/>
    <x v="8"/>
    <n v="20267100072952"/>
    <d v="2023-03-17T00:00:00"/>
    <d v="2026-04-06T00:00:00"/>
    <n v="11"/>
    <s v="RESPUESTA TOTAL"/>
    <x v="3"/>
    <s v="NO ESPECIFICA"/>
    <m/>
    <m/>
    <m/>
    <m/>
    <m/>
    <m/>
    <s v="CERTIFICADO DE PARTICIPACIÓN"/>
    <m/>
    <m/>
    <m/>
    <m/>
    <m/>
    <m/>
    <m/>
    <m/>
    <m/>
    <m/>
    <m/>
  </r>
  <r>
    <d v="2026-03-17T11:50:38"/>
    <s v="VIVIANA ORTIZ BERNAL"/>
    <x v="0"/>
    <n v="1980762026"/>
    <d v="2026-03-17T00:00:00"/>
    <x v="0"/>
    <m/>
    <m/>
    <m/>
    <m/>
    <m/>
    <m/>
    <s v="PERSONA JURÍDICA"/>
    <n v="1"/>
    <s v="Circo Raiz "/>
    <n v="1"/>
    <n v="1"/>
    <s v="&lt;raizcirco@gmail.com&gt;"/>
    <s v="Barrios vivos Campin-Galerías Vigencia 2024"/>
    <x v="0"/>
    <s v="CONVOCATORIAS"/>
    <x v="4"/>
    <x v="8"/>
    <n v="20267100072942"/>
    <d v="2026-03-17T00:00:00"/>
    <d v="2026-04-06T00:00:00"/>
    <n v="11"/>
    <s v="RESPUESTA TOTAL"/>
    <x v="3"/>
    <s v="NO ESPECIFICA"/>
    <m/>
    <m/>
    <m/>
    <m/>
    <m/>
    <m/>
    <s v="CERTIFICADO DE PARTICIPACIÓN"/>
    <m/>
    <m/>
    <m/>
    <m/>
    <m/>
    <m/>
    <m/>
    <m/>
    <m/>
    <m/>
    <m/>
  </r>
  <r>
    <d v="2026-03-17T13:31:27"/>
    <s v="VIVIANA ORTIZ BERNAL"/>
    <x v="0"/>
    <n v="1985202026"/>
    <d v="2026-03-17T00:00:00"/>
    <x v="0"/>
    <m/>
    <m/>
    <m/>
    <m/>
    <m/>
    <m/>
    <s v="MUJER"/>
    <n v="1"/>
    <s v="Maria isabel Panche torres"/>
    <n v="11"/>
    <n v="1"/>
    <s v="mariaisabelpanchetorres@gmail.com"/>
    <s v="solicitar certificado de participacion en Barrios Vivos-Maria Isabel Panche Torres - 52901972"/>
    <x v="0"/>
    <s v="CONVOCATORIAS"/>
    <x v="4"/>
    <x v="8"/>
    <n v="20267100072912"/>
    <d v="2026-03-17T00:00:00"/>
    <d v="2026-04-06T00:00:00"/>
    <n v="11"/>
    <s v="RESPUESTA TOTAL"/>
    <x v="3"/>
    <s v="NO ESPECIFICA"/>
    <m/>
    <m/>
    <m/>
    <m/>
    <m/>
    <m/>
    <s v="CERTIFICADO DE PARTICIPACIÓN"/>
    <m/>
    <m/>
    <m/>
    <m/>
    <m/>
    <m/>
    <m/>
    <m/>
    <m/>
    <m/>
    <m/>
  </r>
  <r>
    <d v="2026-03-17T13:55:25"/>
    <s v="VIVIANA ORTIZ BERNAL"/>
    <x v="0"/>
    <n v="1985952026"/>
    <d v="2026-03-17T00:00:00"/>
    <x v="0"/>
    <m/>
    <m/>
    <m/>
    <m/>
    <m/>
    <m/>
    <s v="MUJER"/>
    <n v="1"/>
    <s v="YINNA ALEJANDRA CALDERON RODRIGUEZ"/>
    <n v="1"/>
    <n v="1"/>
    <n v="1"/>
    <s v="Solicitud de información y gestión para uso de lista de elegibles_x000a_vigente – Acuerdo 019 de 2024 CNSC_x000a_"/>
    <x v="0"/>
    <s v="TALENTO HUMANO Y CONTRATACION"/>
    <x v="4"/>
    <x v="0"/>
    <n v="20267100073232"/>
    <d v="2026-03-17T00:00:00"/>
    <d v="2026-04-06T00:00:00"/>
    <n v="11"/>
    <s v="RESPUESTA TOTAL"/>
    <x v="3"/>
    <s v="NO ESPECIFICA"/>
    <m/>
    <m/>
    <m/>
    <s v="INFORMACIÓN PLANTA PERSONAL"/>
    <m/>
    <m/>
    <m/>
    <m/>
    <m/>
    <m/>
    <m/>
    <m/>
    <m/>
    <m/>
    <m/>
    <m/>
    <m/>
    <m/>
  </r>
  <r>
    <d v="2026-03-17T14:02:46"/>
    <s v="VIVIANA ORTIZ BERNAL"/>
    <x v="0"/>
    <n v="1986252026"/>
    <d v="2026-03-17T00:00:00"/>
    <x v="0"/>
    <m/>
    <m/>
    <m/>
    <m/>
    <m/>
    <m/>
    <s v="MUJER"/>
    <n v="1"/>
    <s v="JHEIMMY TATIANA HERNANDEZ SIERRA "/>
    <n v="1"/>
    <n v="1"/>
    <s v="&lt;jheimmy.hernandez@cun.edu.co&gt;"/>
    <s v="Certificado Barrios Vivos Compartir 2025 -JHEIMMY TATIANA HERNANDEZ SIERRA - 1015396279"/>
    <x v="0"/>
    <s v="CONVOCATORIAS"/>
    <x v="6"/>
    <x v="8"/>
    <n v="20267100073392"/>
    <d v="2026-03-17T00:00:00"/>
    <d v="2026-04-06T00:00:00"/>
    <n v="11"/>
    <s v="RESPUESTA TOTAL"/>
    <x v="3"/>
    <s v="NO ESPECIFICA"/>
    <m/>
    <m/>
    <m/>
    <m/>
    <m/>
    <m/>
    <s v="CERTIFICADO DE PARTICIPACIÓN"/>
    <m/>
    <m/>
    <m/>
    <m/>
    <m/>
    <m/>
    <m/>
    <m/>
    <m/>
    <m/>
    <m/>
  </r>
  <r>
    <d v="2026-01-05T13:49:13"/>
    <s v="JANETH CALDERÓN UPEGUI"/>
    <x v="0"/>
    <n v="32402026"/>
    <d v="2026-01-05T00:00:00"/>
    <x v="0"/>
    <m/>
    <m/>
    <m/>
    <m/>
    <m/>
    <m/>
    <s v="MUJER"/>
    <n v="1"/>
    <s v="Manuela Gamboa Mendez "/>
    <n v="1"/>
    <n v="1"/>
    <s v="manuegam03@gmail.com"/>
    <s v="Solicitud alquiler de la terraza CEFE. SDQS-32402026"/>
    <x v="0"/>
    <s v="ARTE CULTURA Y PATRIMONIO"/>
    <x v="9"/>
    <x v="6"/>
    <n v="20267100001042"/>
    <d v="2026-01-05T00:00:00"/>
    <d v="2026-01-21T00:00:00"/>
    <n v="11"/>
    <s v="RESPUESTA TOTAL"/>
    <x v="0"/>
    <s v="NO ESPECIFICA"/>
    <m/>
    <m/>
    <m/>
    <m/>
    <m/>
    <m/>
    <m/>
    <m/>
    <m/>
    <m/>
    <m/>
    <m/>
    <m/>
    <m/>
    <m/>
    <m/>
    <m/>
    <s v="EQUIPAMIENTOS CULTURALES"/>
  </r>
  <r>
    <d v="2026-01-08T15:26:14"/>
    <s v="MÓNICA CUBILLOS ORTIZ"/>
    <x v="0"/>
    <n v="124432026"/>
    <d v="2026-01-08T00:00:00"/>
    <x v="0"/>
    <m/>
    <m/>
    <m/>
    <m/>
    <m/>
    <m/>
    <s v="MUJER"/>
    <n v="1"/>
    <s v="María Alejandra Peláez "/>
    <n v="1"/>
    <n v="1"/>
    <s v="aleja2487@hotmail.com"/>
    <s v="Consulta sobre clases natación para niño de 6 años en el CEFE Chapinero - SDQS 124432026"/>
    <x v="0"/>
    <s v="ARTE CULTURA Y PATRIMONIO"/>
    <x v="9"/>
    <x v="6"/>
    <n v="20267100005692"/>
    <d v="2026-01-08T00:00:00"/>
    <d v="2026-01-26T00:00:00"/>
    <n v="11"/>
    <s v="RESPUESTA TOTAL"/>
    <x v="0"/>
    <s v="NO ESPECIFICA"/>
    <m/>
    <m/>
    <m/>
    <m/>
    <m/>
    <m/>
    <m/>
    <m/>
    <m/>
    <m/>
    <m/>
    <m/>
    <m/>
    <m/>
    <m/>
    <m/>
    <m/>
    <s v="EQUIPAMIENTOS CULTURALES"/>
  </r>
  <r>
    <d v="2026-01-09T09:20:05"/>
    <s v="MÓNICA CUBILLOS ORTIZ"/>
    <x v="0"/>
    <n v="145152026"/>
    <d v="2026-01-08T00:00:00"/>
    <x v="0"/>
    <m/>
    <m/>
    <m/>
    <m/>
    <m/>
    <m/>
    <s v="MUJER"/>
    <n v="1"/>
    <s v="Edith Alzate"/>
    <n v="1"/>
    <n v="1"/>
    <s v="edyealca@gmail.com"/>
    <s v="Error al pagar o reservar el cupo piscina CEFE Chapinero - SDQS 145152026"/>
    <x v="0"/>
    <s v="ARTE CULTURA Y PATRIMONIO"/>
    <x v="9"/>
    <x v="6"/>
    <n v="20267100006092"/>
    <d v="2026-01-08T00:00:00"/>
    <d v="2026-01-26T00:00:00"/>
    <n v="11"/>
    <s v="RESPUESTA TOTAL"/>
    <x v="0"/>
    <s v="NO ESPECIFICA"/>
    <m/>
    <m/>
    <m/>
    <m/>
    <m/>
    <m/>
    <m/>
    <m/>
    <m/>
    <m/>
    <m/>
    <m/>
    <m/>
    <m/>
    <m/>
    <m/>
    <m/>
    <s v="EQUIPAMIENTOS CULTURALES"/>
  </r>
  <r>
    <d v="2026-01-09T15:57:18"/>
    <s v="MÓNICA CUBILLOS ORTIZ"/>
    <x v="0"/>
    <n v="156272026"/>
    <d v="2026-01-09T00:00:00"/>
    <x v="0"/>
    <m/>
    <m/>
    <m/>
    <m/>
    <m/>
    <m/>
    <s v="HOMBRE"/>
    <n v="1"/>
    <s v="Yira Pedraza"/>
    <n v="1"/>
    <n v="1"/>
    <s v="yina_sp011@hotmail.com"/>
    <s v="Validación perfil para reservas piscina CEFE chapinero - SDQS 156272026"/>
    <x v="0"/>
    <s v="ARTE CULTURA Y PATRIMONIO"/>
    <x v="9"/>
    <x v="6"/>
    <n v="20267100007302"/>
    <d v="2026-01-09T00:00:00"/>
    <d v="2026-01-27T00:00:00"/>
    <n v="11"/>
    <s v="RESPUESTA TOTAL"/>
    <x v="0"/>
    <s v="NO ESPECIFICA"/>
    <m/>
    <m/>
    <m/>
    <m/>
    <m/>
    <m/>
    <m/>
    <m/>
    <m/>
    <m/>
    <m/>
    <m/>
    <m/>
    <m/>
    <m/>
    <m/>
    <m/>
    <s v="EQUIPAMIENTOS CULTURALES"/>
  </r>
  <r>
    <d v="2026-01-13T09:30:30"/>
    <s v="MÓNICA CUBILLOS ORTIZ"/>
    <x v="0"/>
    <n v="185582026"/>
    <d v="2026-01-09T00:00:00"/>
    <x v="0"/>
    <m/>
    <m/>
    <m/>
    <m/>
    <m/>
    <m/>
    <s v="MUJER"/>
    <n v="1"/>
    <s v="Kiara Alejandra Chavarro Hernández "/>
    <n v="1"/>
    <n v="1"/>
    <s v="kiarachavarrohernandez@gmail.com"/>
    <s v="Información plataforma CEFE Chapinero - SDQS 185582026"/>
    <x v="0"/>
    <s v="ARTE CULTURA Y PATRIMONIO"/>
    <x v="9"/>
    <x v="6"/>
    <n v="20267100007812"/>
    <d v="2026-01-09T00:00:00"/>
    <d v="2026-01-27T00:00:00"/>
    <n v="11"/>
    <s v="RESPUESTA TOTAL"/>
    <x v="0"/>
    <s v="NO ESPECIFICA"/>
    <m/>
    <m/>
    <m/>
    <m/>
    <m/>
    <m/>
    <m/>
    <m/>
    <m/>
    <m/>
    <m/>
    <m/>
    <m/>
    <m/>
    <m/>
    <m/>
    <m/>
    <s v="EQUIPAMIENTOS CULTURALES"/>
  </r>
  <r>
    <d v="2026-01-13T21:05:24"/>
    <s v="JANETH CALDERÓN UPEGUI"/>
    <x v="0"/>
    <n v="190952026"/>
    <d v="2026-01-09T00:00:00"/>
    <x v="0"/>
    <m/>
    <m/>
    <m/>
    <m/>
    <m/>
    <m/>
    <s v="MUJER"/>
    <n v="1"/>
    <s v="Linda Mar "/>
    <n v="1"/>
    <n v="1"/>
    <s v="lim.nuevaforma@gmail.com"/>
    <s v="Solicitud validación registro CEFE. SDQS-190952026 "/>
    <x v="0"/>
    <s v="ARTE CULTURA Y PATRIMONIO"/>
    <x v="9"/>
    <x v="6"/>
    <n v="20267100006852"/>
    <d v="2026-01-09T00:00:00"/>
    <d v="2026-01-27T00:00:00"/>
    <n v="11"/>
    <s v="RESPUESTA TOTAL"/>
    <x v="0"/>
    <s v="NO ESPECIFICA"/>
    <m/>
    <m/>
    <m/>
    <m/>
    <m/>
    <m/>
    <m/>
    <m/>
    <m/>
    <m/>
    <m/>
    <m/>
    <m/>
    <m/>
    <m/>
    <m/>
    <m/>
    <s v="EQUIPAMIENTOS CULTURALES"/>
  </r>
  <r>
    <d v="2026-01-13T21:14:54"/>
    <s v="JANETH CALDERÓN UPEGUI"/>
    <x v="0"/>
    <n v="191772026"/>
    <d v="2026-01-09T00:00:00"/>
    <x v="0"/>
    <m/>
    <m/>
    <m/>
    <m/>
    <m/>
    <m/>
    <s v="MUJER"/>
    <n v="1"/>
    <s v="Marcela López "/>
    <n v="1"/>
    <n v="1"/>
    <s v="marcelalopezaguilera@gmail.com"/>
    <s v="Solicitud validación registro y programar reserva CEFE. SDQS-191772026"/>
    <x v="0"/>
    <s v="ARTE CULTURA Y PATRIMONIO"/>
    <x v="9"/>
    <x v="6"/>
    <n v="20267100007462"/>
    <d v="2026-01-09T00:00:00"/>
    <d v="2026-01-27T00:00:00"/>
    <n v="11"/>
    <s v="RESPUESTA TOTAL"/>
    <x v="0"/>
    <s v="NO ESPECIFICA"/>
    <m/>
    <m/>
    <m/>
    <m/>
    <m/>
    <m/>
    <m/>
    <m/>
    <m/>
    <m/>
    <m/>
    <m/>
    <m/>
    <m/>
    <m/>
    <m/>
    <m/>
    <s v="EQUIPAMIENTOS CULTURALES"/>
  </r>
  <r>
    <d v="2026-01-13T21:17:53"/>
    <s v="JANETH CALDERÓN UPEGUI"/>
    <x v="0"/>
    <n v="192512026"/>
    <d v="2026-01-09T00:00:00"/>
    <x v="0"/>
    <m/>
    <m/>
    <m/>
    <m/>
    <m/>
    <m/>
    <s v="HOMBRE"/>
    <n v="1"/>
    <s v="Camilo Giraldo Angel "/>
    <n v="1"/>
    <n v="1"/>
    <s v="camilogiraldoangel@gmail.com"/>
    <s v="Solicitud recuperación accesorios olvidados en natación. SDQS-192512026"/>
    <x v="0"/>
    <s v="ARTE CULTURA Y PATRIMONIO"/>
    <x v="9"/>
    <x v="6"/>
    <n v="20267100007522"/>
    <d v="2026-01-09T00:00:00"/>
    <d v="2026-01-27T00:00:00"/>
    <n v="11"/>
    <s v="RESPUESTA TOTAL"/>
    <x v="0"/>
    <s v="NO ESPECIFICA"/>
    <m/>
    <m/>
    <m/>
    <m/>
    <m/>
    <m/>
    <m/>
    <m/>
    <m/>
    <m/>
    <m/>
    <m/>
    <m/>
    <m/>
    <m/>
    <m/>
    <m/>
    <s v="EQUIPAMIENTOS CULTURALES"/>
  </r>
  <r>
    <d v="2026-01-13T11:41:54"/>
    <s v="MÓNICA CUBILLOS ORTIZ"/>
    <x v="0"/>
    <n v="189502026"/>
    <d v="2026-01-13T00:00:00"/>
    <x v="0"/>
    <m/>
    <m/>
    <m/>
    <m/>
    <m/>
    <m/>
    <s v="HOMBRE"/>
    <n v="1"/>
    <s v="Camilo Sanabria Ramirez"/>
    <n v="1"/>
    <n v="1"/>
    <s v="camisa75@gmail.com"/>
    <s v="Plataforma CEFE Chapinero - SDQS 189502026"/>
    <x v="0"/>
    <s v="ARTE CULTURA Y PATRIMONIO"/>
    <x v="9"/>
    <x v="6"/>
    <n v="20267100008132"/>
    <d v="2026-01-13T00:00:00"/>
    <d v="2026-01-28T00:00:00"/>
    <n v="11"/>
    <s v="RESPUESTA TOTAL"/>
    <x v="0"/>
    <s v="NO ESPECIFICA"/>
    <m/>
    <m/>
    <m/>
    <m/>
    <m/>
    <m/>
    <m/>
    <m/>
    <m/>
    <m/>
    <m/>
    <m/>
    <m/>
    <m/>
    <m/>
    <m/>
    <m/>
    <s v="EQUIPAMIENTOS CULTURALES"/>
  </r>
  <r>
    <d v="2026-01-14T18:39:46"/>
    <s v="MÓNICA CUBILLOS ORTIZ"/>
    <x v="0"/>
    <n v="235582026"/>
    <d v="2026-01-14T00:00:00"/>
    <x v="0"/>
    <m/>
    <m/>
    <m/>
    <m/>
    <m/>
    <m/>
    <s v="HOMBRE"/>
    <n v="1"/>
    <s v="Batu Kilelé "/>
    <n v="1"/>
    <n v="1"/>
    <s v="batukilele@gmail.com"/>
    <s v="Información desembolso - SDQS 235582026"/>
    <x v="0"/>
    <s v="ASUNTOS ADMINISTRATIVOS"/>
    <x v="2"/>
    <x v="9"/>
    <n v="20267100010352"/>
    <d v="2026-01-14T00:00:00"/>
    <d v="2026-01-29T00:00:00"/>
    <n v="11"/>
    <s v="RESPUESTA TOTAL"/>
    <x v="0"/>
    <s v="NO ESPECIFICA"/>
    <m/>
    <m/>
    <m/>
    <m/>
    <s v="GESTIÓN ADMINISTRATIVA"/>
    <m/>
    <m/>
    <m/>
    <m/>
    <m/>
    <m/>
    <m/>
    <m/>
    <m/>
    <m/>
    <m/>
    <m/>
    <m/>
  </r>
  <r>
    <d v="2026-01-15T12:48:33"/>
    <s v="MÓNICA CUBILLOS ORTIZ"/>
    <x v="1"/>
    <n v="235022026"/>
    <d v="2026-01-14T00:00:00"/>
    <x v="0"/>
    <m/>
    <m/>
    <m/>
    <m/>
    <m/>
    <m/>
    <s v="MUJER"/>
    <n v="1"/>
    <s v="EDNA MARGARITA PINEDA URQUIJO"/>
    <n v="1"/>
    <n v="1"/>
    <s v="margaedna3@gmail.com"/>
    <s v="SOLICITUD DE ORIENTACION PARA CREACION DE BIBLIOTECA COMUNITARIA INFANTIL EN BOGOTA - SDQS 235022026"/>
    <x v="0"/>
    <s v="GESTION LECTURA Y BIBLIOTECAS"/>
    <x v="20"/>
    <x v="14"/>
    <n v="20267100012192"/>
    <d v="2026-01-15T00:00:00"/>
    <d v="2026-01-29T00:00:00"/>
    <n v="11"/>
    <s v="RESPUESTA TOTAL"/>
    <x v="0"/>
    <s v="NO ESPECIFICA"/>
    <m/>
    <m/>
    <m/>
    <m/>
    <m/>
    <m/>
    <m/>
    <m/>
    <m/>
    <m/>
    <m/>
    <m/>
    <m/>
    <s v="SERVICIOS BIBLIOTECARIOS"/>
    <m/>
    <m/>
    <m/>
    <m/>
  </r>
  <r>
    <d v="2026-01-19T08:41:21"/>
    <s v="MÓNICA CUBILLOS ORTIZ"/>
    <x v="0"/>
    <n v="327812026"/>
    <d v="2026-01-16T00:00:00"/>
    <x v="0"/>
    <m/>
    <m/>
    <m/>
    <m/>
    <m/>
    <m/>
    <s v="MUJER"/>
    <n v="1"/>
    <s v="Andrea Sofía Ochoa Pulido "/>
    <n v="1"/>
    <n v="1"/>
    <s v="gaiafile28@gmail.com"/>
    <s v="Plataforma CEFE Chapinero - SDQS 327812026"/>
    <x v="0"/>
    <s v="ARTE CULTURA Y PATRIMONIO"/>
    <x v="9"/>
    <x v="6"/>
    <n v="20267100014832"/>
    <d v="2026-01-16T00:00:00"/>
    <d v="2026-02-02T00:00:00"/>
    <n v="11"/>
    <s v="RESPUESTA TOTAL"/>
    <x v="0"/>
    <s v="NO ESPECIFICA"/>
    <m/>
    <m/>
    <m/>
    <m/>
    <m/>
    <m/>
    <m/>
    <m/>
    <m/>
    <m/>
    <m/>
    <m/>
    <m/>
    <m/>
    <m/>
    <m/>
    <m/>
    <s v="EQUIPAMIENTOS CULTURALES"/>
  </r>
  <r>
    <d v="2026-01-19T13:09:54"/>
    <s v="MÓNICA CUBILLOS ORTIZ"/>
    <x v="1"/>
    <n v="231762026"/>
    <d v="2026-01-16T00:00:00"/>
    <x v="0"/>
    <m/>
    <m/>
    <m/>
    <m/>
    <m/>
    <m/>
    <s v="MUJER"/>
    <n v="1"/>
    <s v="DANIELA GUAYARA BETANCUR"/>
    <n v="1"/>
    <n v="1"/>
    <n v="1"/>
    <s v="Invitación a articulación – Proyecto cultural y ambiental en Barrios Unidos - Formando Artistas Cuidadores - SDQS 231762026"/>
    <x v="0"/>
    <s v="SERVICIO A LA CIUDADANIA"/>
    <x v="10"/>
    <x v="8"/>
    <n v="20267100015872"/>
    <d v="2026-01-19T00:00:00"/>
    <d v="2026-02-02T00:00:00"/>
    <n v="11"/>
    <s v="RESPUESTA TOTAL"/>
    <x v="0"/>
    <s v="NO ESPECIFICA"/>
    <m/>
    <m/>
    <m/>
    <m/>
    <m/>
    <m/>
    <m/>
    <m/>
    <s v="ASISTENCIA Y ACOMPAÑAMIENTO A ARTISTAS"/>
    <m/>
    <m/>
    <m/>
    <m/>
    <m/>
    <m/>
    <m/>
    <m/>
    <m/>
  </r>
  <r>
    <d v="2026-01-21T09:44:23"/>
    <s v="JANETH CALDERÓN UPEGUI"/>
    <x v="0"/>
    <n v="403122026"/>
    <d v="2026-01-20T00:00:00"/>
    <x v="0"/>
    <m/>
    <m/>
    <m/>
    <m/>
    <m/>
    <m/>
    <s v="MUJER"/>
    <n v="1"/>
    <s v="Valentina caballero duque "/>
    <n v="1"/>
    <n v="1"/>
    <s v="valecab274@gmail.com"/>
    <s v="Solicitud verificación registro y reservas CEFE. SDQS- 403122026"/>
    <x v="0"/>
    <s v="ARTE CULTURA Y PATRIMONIO"/>
    <x v="9"/>
    <x v="6"/>
    <n v="20267100017852"/>
    <d v="2026-01-20T00:00:00"/>
    <d v="2026-02-04T00:00:00"/>
    <n v="11"/>
    <s v="RESPUESTA TOTAL"/>
    <x v="0"/>
    <s v="NO ESPECIFICA"/>
    <m/>
    <m/>
    <m/>
    <m/>
    <m/>
    <m/>
    <m/>
    <m/>
    <m/>
    <m/>
    <m/>
    <m/>
    <m/>
    <m/>
    <m/>
    <m/>
    <m/>
    <s v="EQUIPAMIENTOS CULTURALES"/>
  </r>
  <r>
    <d v="2026-01-22T16:15:52"/>
    <s v="MÓNICA CUBILLOS ORTIZ"/>
    <x v="0"/>
    <n v="451512026"/>
    <d v="2026-01-22T00:00:00"/>
    <x v="0"/>
    <m/>
    <m/>
    <m/>
    <m/>
    <m/>
    <m/>
    <s v="MUJER"/>
    <n v="1"/>
    <s v="MARCELA STERLING"/>
    <n v="1"/>
    <n v="1"/>
    <s v="licitaciones.logisticamym@gmail.com"/>
    <s v="Solicitud certificados - SDQS 451512026"/>
    <x v="0"/>
    <s v="ASUNTOS ADMINISTRATIVOS"/>
    <x v="2"/>
    <x v="15"/>
    <n v="20267100020052"/>
    <d v="2026-01-22T00:00:00"/>
    <d v="2026-02-06T00:00:00"/>
    <n v="11"/>
    <s v="RESPUESTA TOTAL"/>
    <x v="0"/>
    <s v="NO ESPECIFICA"/>
    <m/>
    <m/>
    <m/>
    <m/>
    <s v="GESTIÓN ADMINISTRATIVA"/>
    <m/>
    <m/>
    <m/>
    <m/>
    <m/>
    <m/>
    <m/>
    <m/>
    <m/>
    <m/>
    <m/>
    <m/>
    <m/>
  </r>
  <r>
    <d v="2026-02-02T15:02:35"/>
    <s v="MÓNICA CUBILLOS ORTIZ"/>
    <x v="0"/>
    <n v="708242026"/>
    <d v="2026-01-30T00:00:00"/>
    <x v="0"/>
    <m/>
    <m/>
    <m/>
    <m/>
    <m/>
    <m/>
    <s v="HOMBRE"/>
    <n v="1"/>
    <s v="MIGUEL ANGEL CARREÑO BARON"/>
    <n v="1"/>
    <n v="1"/>
    <s v="carrenom714@gmail.com"/>
    <s v="SOLICITUD APOYO ARTISTA CIRCENSE - SDQS 708242026"/>
    <x v="0"/>
    <s v="ARTE CULTURA Y PATRIMONIO"/>
    <x v="22"/>
    <x v="6"/>
    <n v="20267100028572"/>
    <d v="2026-01-30T00:00:00"/>
    <d v="2026-02-16T00:00:00"/>
    <n v="11"/>
    <s v="RESPUESTA TOTAL"/>
    <x v="0"/>
    <s v="NO ESPECIFICA"/>
    <m/>
    <m/>
    <m/>
    <m/>
    <m/>
    <m/>
    <m/>
    <m/>
    <m/>
    <m/>
    <m/>
    <m/>
    <m/>
    <m/>
    <m/>
    <m/>
    <m/>
    <s v="BENEFICIOS ECONÓMICOS PERIÓDICOS"/>
  </r>
  <r>
    <d v="2026-02-04T12:27:57"/>
    <s v="MÓNICA CUBILLOS ORTIZ"/>
    <x v="0"/>
    <n v="781262026"/>
    <d v="2026-02-03T00:00:00"/>
    <x v="0"/>
    <m/>
    <m/>
    <m/>
    <m/>
    <m/>
    <m/>
    <s v="HOMBRE"/>
    <n v="1"/>
    <s v="Juan David Moreno Barreto "/>
    <n v="1"/>
    <n v="1"/>
    <s v="judamoba@gmail.com"/>
    <s v="Plataforma CEFE Chapinero - SDQS 781262026"/>
    <x v="0"/>
    <s v="ARTE CULTURA Y PATRIMONIO"/>
    <x v="9"/>
    <x v="6"/>
    <n v="20267100031102"/>
    <d v="2026-02-03T00:00:00"/>
    <d v="2026-02-18T00:00:00"/>
    <n v="11"/>
    <s v="RESPUESTA TOTAL"/>
    <x v="1"/>
    <s v="NO ESPECIFICA"/>
    <m/>
    <m/>
    <m/>
    <m/>
    <m/>
    <m/>
    <m/>
    <m/>
    <m/>
    <m/>
    <m/>
    <m/>
    <m/>
    <m/>
    <m/>
    <m/>
    <m/>
    <s v="EQUIPAMIENTOS CULTURALES"/>
  </r>
  <r>
    <d v="2026-02-04T12:43:41"/>
    <s v="MÓNICA CUBILLOS ORTIZ"/>
    <x v="0"/>
    <n v="781802026"/>
    <d v="2026-02-03T00:00:00"/>
    <x v="0"/>
    <m/>
    <m/>
    <m/>
    <m/>
    <m/>
    <m/>
    <s v="MUJER"/>
    <n v="1"/>
    <s v="Diana mateus "/>
    <n v="1"/>
    <n v="1"/>
    <s v="juliheta_rm@hotmail.com"/>
    <s v="Plataforma CEFE Chapinero - SDQS 781802026"/>
    <x v="0"/>
    <s v="ARTE CULTURA Y PATRIMONIO"/>
    <x v="9"/>
    <x v="6"/>
    <n v="20267100031112"/>
    <d v="2026-02-03T00:00:00"/>
    <d v="2026-02-18T00:00:00"/>
    <n v="11"/>
    <s v="RESPUESTA TOTAL"/>
    <x v="1"/>
    <s v="NO ESPECIFICA"/>
    <m/>
    <m/>
    <m/>
    <m/>
    <m/>
    <m/>
    <m/>
    <m/>
    <m/>
    <m/>
    <m/>
    <m/>
    <m/>
    <m/>
    <m/>
    <m/>
    <m/>
    <s v="EQUIPAMIENTOS CULTURALES"/>
  </r>
  <r>
    <d v="2026-02-05T08:43:56"/>
    <s v="MÓNICA CUBILLOS ORTIZ"/>
    <x v="0"/>
    <n v="813372026"/>
    <d v="2026-02-03T00:00:00"/>
    <x v="0"/>
    <m/>
    <m/>
    <m/>
    <m/>
    <m/>
    <m/>
    <s v="MUJER"/>
    <n v="1"/>
    <s v="Audet Lopez "/>
    <n v="1"/>
    <n v="1"/>
    <s v="audetlopez98@gmail.com"/>
    <s v="Plataforma CEFE Chapinero - SDQS 813372026"/>
    <x v="0"/>
    <s v="ARTE CULTURA Y PATRIMONIO"/>
    <x v="9"/>
    <x v="6"/>
    <n v="20267100031372"/>
    <d v="2026-02-03T00:00:00"/>
    <d v="2026-02-18T00:00:00"/>
    <n v="11"/>
    <s v="RESPUESTA TOTAL"/>
    <x v="1"/>
    <s v="NO ESPECIFICA"/>
    <m/>
    <m/>
    <m/>
    <m/>
    <m/>
    <m/>
    <m/>
    <m/>
    <m/>
    <m/>
    <m/>
    <m/>
    <m/>
    <m/>
    <m/>
    <m/>
    <m/>
    <s v="EQUIPAMIENTOS CULTURALES"/>
  </r>
  <r>
    <d v="2026-02-05T09:21:46"/>
    <s v="MÓNICA CUBILLOS ORTIZ"/>
    <x v="0"/>
    <n v="814822026"/>
    <d v="2026-02-03T00:00:00"/>
    <x v="0"/>
    <m/>
    <m/>
    <m/>
    <m/>
    <m/>
    <m/>
    <s v="MUJER"/>
    <n v="1"/>
    <s v="Sofia Perilla"/>
    <n v="1"/>
    <n v="1"/>
    <s v="sofiahperilla@gmail.com"/>
    <s v="Información CEFE Chapinero - SDQS 814822026"/>
    <x v="0"/>
    <s v="ARTE CULTURA Y PATRIMONIO"/>
    <x v="9"/>
    <x v="6"/>
    <n v="20267100031672"/>
    <d v="2026-02-03T00:00:00"/>
    <d v="2026-02-18T00:00:00"/>
    <n v="11"/>
    <s v="RESPUESTA TOTAL"/>
    <x v="1"/>
    <s v="NO ESPECIFICA"/>
    <m/>
    <m/>
    <m/>
    <m/>
    <m/>
    <m/>
    <m/>
    <m/>
    <m/>
    <m/>
    <m/>
    <m/>
    <m/>
    <m/>
    <m/>
    <m/>
    <m/>
    <s v="EQUIPAMIENTOS CULTURALES"/>
  </r>
  <r>
    <d v="2026-02-06T14:03:01"/>
    <s v="JANETH CALDERÓN UPEGUI"/>
    <x v="0"/>
    <n v="862162026"/>
    <d v="2026-02-04T00:00:00"/>
    <x v="0"/>
    <m/>
    <m/>
    <m/>
    <m/>
    <m/>
    <m/>
    <s v="MUJER"/>
    <n v="1"/>
    <s v="Shirly Estefany Cubillos Vargas "/>
    <n v="1"/>
    <n v="1"/>
    <s v="shecubillos@colsanitas.com"/>
    <s v="Solicitud  información que aporte a la estructurando un programa de lectura y préstamo de materiales (libros y juegos) dirigido exclusivamente a pacientes, con fines de bienestar, acompañamiento psicosocial y humanización de la atención. SDQS-862162026"/>
    <x v="0"/>
    <s v="GESTION LECTURA Y BIBLIOTECAS"/>
    <x v="31"/>
    <x v="14"/>
    <n v="20267100032802"/>
    <d v="2026-02-04T00:00:00"/>
    <d v="2026-02-19T00:00:00"/>
    <n v="11"/>
    <s v="RESPUESTA TOTAL"/>
    <x v="1"/>
    <s v="NO ESPECIFICA"/>
    <m/>
    <m/>
    <m/>
    <m/>
    <m/>
    <m/>
    <m/>
    <m/>
    <m/>
    <m/>
    <m/>
    <m/>
    <m/>
    <s v="INFORMACIÓN USO BIBLIOTECAS"/>
    <m/>
    <m/>
    <m/>
    <m/>
  </r>
  <r>
    <d v="2026-02-06T14:52:10"/>
    <s v="MÓNICA CUBILLOS ORTIZ"/>
    <x v="1"/>
    <n v="778602026"/>
    <d v="2026-02-04T00:00:00"/>
    <x v="0"/>
    <m/>
    <m/>
    <m/>
    <m/>
    <m/>
    <m/>
    <s v="MUJER"/>
    <n v="1"/>
    <s v="DIANA  PÉREZ "/>
    <n v="1"/>
    <n v="1"/>
    <s v="5.y.uncuarto@gmail.com"/>
    <s v="Información proceso - SDQS 778602026"/>
    <x v="0"/>
    <s v="BIENES DE INTERES CULTURAL"/>
    <x v="15"/>
    <x v="3"/>
    <n v="20267100035422"/>
    <d v="2026-02-06T00:00:00"/>
    <d v="2026-02-19T00:00:00"/>
    <n v="11"/>
    <s v="RESPUESTA TOTAL"/>
    <x v="1"/>
    <s v="NO ESPECIFICA"/>
    <m/>
    <m/>
    <m/>
    <m/>
    <m/>
    <m/>
    <m/>
    <m/>
    <m/>
    <m/>
    <m/>
    <m/>
    <m/>
    <m/>
    <m/>
    <s v="DECLARACIÓN REVOCATORIA O CAMBIO DE CATEGORÍA DEL BIC"/>
    <m/>
    <m/>
  </r>
  <r>
    <d v="2026-02-09T08:31:59"/>
    <s v="MÓNICA CUBILLOS ORTIZ"/>
    <x v="0"/>
    <n v="885092026"/>
    <d v="2026-02-04T00:00:00"/>
    <x v="0"/>
    <m/>
    <m/>
    <m/>
    <m/>
    <m/>
    <m/>
    <s v="HOMBRE"/>
    <n v="1"/>
    <s v="Sergio Moyano "/>
    <n v="1"/>
    <n v="1"/>
    <s v="bachillerato5.aprender@gmail.com"/>
    <s v="Solicitud de requisitos y protocolos para salida pedagógica - SDQS 885092026"/>
    <x v="0"/>
    <s v="ARTE CULTURA Y PATRIMONIO"/>
    <x v="12"/>
    <x v="6"/>
    <n v="20267100034722"/>
    <d v="2026-02-06T00:00:00"/>
    <d v="2026-02-19T00:00:00"/>
    <n v="11"/>
    <s v="RESPUESTA TOTAL"/>
    <x v="1"/>
    <s v="NO ESPECIFICA"/>
    <m/>
    <m/>
    <m/>
    <m/>
    <m/>
    <m/>
    <m/>
    <m/>
    <m/>
    <m/>
    <m/>
    <m/>
    <m/>
    <m/>
    <m/>
    <m/>
    <m/>
    <s v="BOGOTÁ DISTRITO GRAFITI"/>
  </r>
  <r>
    <d v="2026-02-06T11:48:58"/>
    <s v="MÓNICA CUBILLOS ORTIZ"/>
    <x v="0"/>
    <n v="858682026"/>
    <d v="2026-02-05T00:00:00"/>
    <x v="0"/>
    <m/>
    <m/>
    <m/>
    <m/>
    <m/>
    <m/>
    <s v="MUJER"/>
    <n v="1"/>
    <s v="Angélica María Varela Leiva"/>
    <n v="1"/>
    <n v="1"/>
    <s v="angelicavarelal@yahoo.com"/>
    <s v="Compra de curso confirmada PISCINAS CENTRO FELICIDAD CHAPINERO - SDQS 858682026"/>
    <x v="0"/>
    <s v="ARTE CULTURA Y PATRIMONIO"/>
    <x v="9"/>
    <x v="6"/>
    <n v="20267100034102"/>
    <d v="2026-02-05T00:00:00"/>
    <d v="2026-02-20T00:00:00"/>
    <n v="11"/>
    <s v="RESPUESTA TOTAL"/>
    <x v="1"/>
    <s v="NO ESPECIFICA"/>
    <m/>
    <m/>
    <m/>
    <m/>
    <m/>
    <m/>
    <m/>
    <m/>
    <m/>
    <m/>
    <m/>
    <m/>
    <m/>
    <m/>
    <m/>
    <m/>
    <m/>
    <s v="EQUIPAMIENTOS CULTURALES"/>
  </r>
  <r>
    <d v="2026-02-06T16:00:34"/>
    <s v="MÓNICA CUBILLOS ORTIZ"/>
    <x v="0"/>
    <n v="865512026"/>
    <d v="2026-02-06T00:00:00"/>
    <x v="0"/>
    <m/>
    <m/>
    <m/>
    <m/>
    <m/>
    <m/>
    <s v="HOMBRE"/>
    <n v="1"/>
    <s v="Miguel Angel Pardo Cruz "/>
    <n v="1"/>
    <n v="1"/>
    <s v="pardom@javeriana.edu.co"/>
    <s v="Robo de bicicleta en parqueadero del CEFE Chapinero - SDQS 865512026"/>
    <x v="0"/>
    <s v="ARTE CULTURA Y PATRIMONIO"/>
    <x v="9"/>
    <x v="6"/>
    <n v="20267100034702"/>
    <d v="2026-02-06T00:00:00"/>
    <d v="2026-02-23T00:00:00"/>
    <n v="11"/>
    <s v="RESPUESTA TOTAL"/>
    <x v="1"/>
    <s v="NO ESPECIFICA"/>
    <m/>
    <m/>
    <m/>
    <m/>
    <m/>
    <m/>
    <m/>
    <m/>
    <m/>
    <m/>
    <m/>
    <m/>
    <m/>
    <m/>
    <m/>
    <m/>
    <m/>
    <s v="EQUIPAMIENTOS CULTURALES"/>
  </r>
  <r>
    <d v="2026-02-09T08:46:27"/>
    <s v="MÓNICA CUBILLOS ORTIZ"/>
    <x v="0"/>
    <n v="885582026"/>
    <d v="2026-02-06T00:00:00"/>
    <x v="0"/>
    <m/>
    <m/>
    <m/>
    <m/>
    <m/>
    <m/>
    <s v="MUJER"/>
    <n v="1"/>
    <s v="Laura Victoria Ruiz Diaz "/>
    <n v="1"/>
    <n v="1"/>
    <s v="lvruizd@unal.edu.co"/>
    <s v="Uso saldo a favor CEFE Chapinero - SDQS 885582026"/>
    <x v="0"/>
    <s v="ARTE CULTURA Y PATRIMONIO"/>
    <x v="9"/>
    <x v="6"/>
    <n v="20267100034892"/>
    <d v="2026-02-06T00:00:00"/>
    <d v="2026-02-23T00:00:00"/>
    <n v="11"/>
    <s v="RESPUESTA TOTAL"/>
    <x v="1"/>
    <s v="NO ESPECIFICA"/>
    <m/>
    <m/>
    <m/>
    <m/>
    <m/>
    <m/>
    <m/>
    <m/>
    <m/>
    <m/>
    <m/>
    <m/>
    <m/>
    <m/>
    <m/>
    <m/>
    <m/>
    <s v="EQUIPAMIENTOS CULTURALES"/>
  </r>
  <r>
    <d v="2026-02-09T16:14:27"/>
    <s v="JANETH CALDERÓN UPEGUI"/>
    <x v="0"/>
    <n v="903212026"/>
    <d v="2026-02-06T00:00:00"/>
    <x v="0"/>
    <m/>
    <m/>
    <m/>
    <m/>
    <m/>
    <m/>
    <s v="HOMBRE"/>
    <n v="1020814939"/>
    <s v="JE ND "/>
    <n v="1"/>
    <n v="1"/>
    <s v="dnej414@gmail.com"/>
    <s v="Derecho de Petición – Solicitud de claridad sobre validación de documentos. SDQS-903212026"/>
    <x v="0"/>
    <s v="ARTE CULTURA Y PATRIMONIO"/>
    <x v="9"/>
    <x v="6"/>
    <n v="20267100035542"/>
    <d v="2026-02-06T00:00:00"/>
    <d v="2026-02-23T00:00:00"/>
    <n v="11"/>
    <s v="RESPUESTA TOTAL"/>
    <x v="1"/>
    <s v="NO ESPECIFICA"/>
    <m/>
    <m/>
    <m/>
    <m/>
    <m/>
    <m/>
    <m/>
    <m/>
    <m/>
    <m/>
    <m/>
    <m/>
    <m/>
    <m/>
    <m/>
    <m/>
    <m/>
    <s v="EQUIPAMIENTOS CULTURALES"/>
  </r>
  <r>
    <d v="2026-02-09T16:16:54"/>
    <s v="JANETH CALDERÓN UPEGUI"/>
    <x v="0"/>
    <n v="904192026"/>
    <d v="2026-02-06T00:00:00"/>
    <x v="0"/>
    <m/>
    <m/>
    <m/>
    <m/>
    <m/>
    <m/>
    <s v="MUJER"/>
    <n v="1"/>
    <s v="Lynet Zanella "/>
    <n v="1"/>
    <n v="1"/>
    <s v="lynsauria@hotmail.com"/>
    <s v="Siendo extranjera y turista es posible registrarme en el CEFE Chapinero, ya que me gustaría disfrutar y hAcer uso de las piscinas? SDQS-904192026"/>
    <x v="0"/>
    <s v="ARTE CULTURA Y PATRIMONIO"/>
    <x v="9"/>
    <x v="6"/>
    <n v="20267100035692"/>
    <d v="2026-02-06T00:00:00"/>
    <d v="2026-02-23T00:00:00"/>
    <n v="11"/>
    <s v="RESPUESTA TOTAL"/>
    <x v="1"/>
    <s v="NO ESPECIFICA"/>
    <m/>
    <m/>
    <m/>
    <m/>
    <m/>
    <m/>
    <m/>
    <m/>
    <m/>
    <m/>
    <m/>
    <m/>
    <m/>
    <m/>
    <m/>
    <m/>
    <m/>
    <s v="EQUIPAMIENTOS CULTURALES"/>
  </r>
  <r>
    <d v="2026-02-11T12:01:54"/>
    <s v="MÓNICA CUBILLOS ORTIZ"/>
    <x v="0"/>
    <n v="983942026"/>
    <d v="2026-02-11T00:00:00"/>
    <x v="0"/>
    <m/>
    <m/>
    <m/>
    <m/>
    <m/>
    <m/>
    <s v="HOMBRE"/>
    <n v="1"/>
    <s v="Asoveniza "/>
    <n v="1"/>
    <n v="1"/>
    <s v="asoveniza@gmail.com"/>
    <s v="Solicitud de convocatoria a mesa de trabajo para revisar avances de fichas de valoración y Planes para Patrimonios Vitales – Barrio Niza - SDQS 983942026"/>
    <x v="0"/>
    <s v="BIENES DE INTERES CULTURAL"/>
    <x v="15"/>
    <x v="3"/>
    <n v="20267100039782"/>
    <d v="2026-02-11T00:00:00"/>
    <d v="2026-02-26T00:00:00"/>
    <n v="11"/>
    <s v="RESPUESTA TOTAL"/>
    <x v="1"/>
    <s v="NO ESPECIFICA"/>
    <m/>
    <m/>
    <m/>
    <m/>
    <m/>
    <m/>
    <m/>
    <m/>
    <m/>
    <m/>
    <m/>
    <m/>
    <m/>
    <m/>
    <m/>
    <s v="DECLARACIÓN REVOCATORIA O CAMBIO DE CATEGORÍA DEL BIC"/>
    <m/>
    <m/>
  </r>
  <r>
    <d v="2026-02-12T10:54:25"/>
    <s v="MÓNICA CUBILLOS ORTIZ"/>
    <x v="0"/>
    <n v="1027932026"/>
    <d v="2026-02-11T00:00:00"/>
    <x v="0"/>
    <m/>
    <m/>
    <m/>
    <m/>
    <m/>
    <m/>
    <s v="MUJER"/>
    <n v="1"/>
    <s v="Victoria Parra"/>
    <n v="1"/>
    <n v="1"/>
    <s v="vickyparra69@hotmail.com"/>
    <s v="Solicitud de intervención urgente por acumulación procedimental, omisión administrativa reiterada e inobservancia institucional frente a la ocupación y cerramiento de espacio público protegido en el Centro Histórico de Bogotá - SDQS 1027932026"/>
    <x v="0"/>
    <s v="BIENES DE INTERES CULTURAL"/>
    <x v="5"/>
    <x v="3"/>
    <n v="20267100040452"/>
    <d v="2026-02-11T00:00:00"/>
    <d v="2026-02-26T00:00:00"/>
    <n v="11"/>
    <s v="RESPUESTA TOTAL"/>
    <x v="1"/>
    <s v="NO ESPECIFICA"/>
    <m/>
    <m/>
    <m/>
    <m/>
    <m/>
    <m/>
    <m/>
    <m/>
    <m/>
    <m/>
    <m/>
    <m/>
    <m/>
    <m/>
    <m/>
    <s v="CONTROL URBANO SOBRE BIC EN BOGOTÁ"/>
    <m/>
    <m/>
  </r>
  <r>
    <d v="2026-02-16T15:09:32"/>
    <s v="MÓNICA CUBILLOS ORTIZ"/>
    <x v="0"/>
    <n v="1120642026"/>
    <d v="2026-02-16T00:00:00"/>
    <x v="0"/>
    <m/>
    <m/>
    <m/>
    <m/>
    <m/>
    <m/>
    <s v="MUJER"/>
    <n v="1"/>
    <s v="Gloria Nieto"/>
    <n v="1"/>
    <n v="1"/>
    <s v="secretaria.acpef@gmail.com"/>
    <s v="Solicitud espacio actividad con personas con discapacidad CEFE Chapinero - SDQS 1120642026"/>
    <x v="0"/>
    <s v="ARTE CULTURA Y PATRIMONIO"/>
    <x v="9"/>
    <x v="6"/>
    <n v="20267100043802"/>
    <d v="2026-02-16T00:00:00"/>
    <d v="2026-03-03T00:00:00"/>
    <n v="11"/>
    <s v="RESPUESTA TOTAL"/>
    <x v="1"/>
    <s v="NO ESPECIFICA"/>
    <m/>
    <m/>
    <m/>
    <m/>
    <m/>
    <m/>
    <m/>
    <m/>
    <m/>
    <m/>
    <m/>
    <m/>
    <m/>
    <m/>
    <m/>
    <m/>
    <m/>
    <s v="EQUIPAMIENTOS CULTURALES"/>
  </r>
  <r>
    <d v="2026-02-18T18:27:56"/>
    <s v="JANETH CALDERÓN UPEGUI"/>
    <x v="0"/>
    <n v="1228522026"/>
    <d v="2026-02-17T00:00:00"/>
    <x v="0"/>
    <m/>
    <m/>
    <m/>
    <m/>
    <m/>
    <m/>
    <s v="MUJER"/>
    <n v="1"/>
    <s v="Laura Angelica Ospina Herrera "/>
    <n v="1"/>
    <n v="1"/>
    <s v="lauospina@defensoria.gov.co"/>
    <s v="periodista del podcast Conversando Serenamente, una producción de la Defensoría del Pueblo que buscar dar a conocer historias sobre salud mental, cuyo fin es netamente pedagógico y no comercial. Te escribo porque estamos buscando espacios para grabar nuestro siguiente episodio, que tratará sobre cómo atravesar enfermedades complejas, y nos gustaría explorar la posibilidad de un préstamo de espacio del CENTRO DE FELICIDAD CHAPINERO (Cl. 82 #10-69, Bogotá), para dicha grabación.  SDQS-1228522026"/>
    <x v="0"/>
    <s v="ARTE CULTURA Y PATRIMONIO"/>
    <x v="9"/>
    <x v="6"/>
    <n v="20267100045552"/>
    <d v="2026-02-17T00:00:00"/>
    <d v="2026-03-04T00:00:00"/>
    <n v="11"/>
    <s v="RESPUESTA TOTAL"/>
    <x v="1"/>
    <s v="NO ESPECIFICA"/>
    <m/>
    <m/>
    <m/>
    <m/>
    <m/>
    <m/>
    <m/>
    <m/>
    <m/>
    <m/>
    <m/>
    <m/>
    <m/>
    <m/>
    <m/>
    <m/>
    <m/>
    <s v="EQUIPAMIENTOS CULTURALES"/>
  </r>
  <r>
    <d v="2026-02-20T10:13:37"/>
    <s v="JANETH CALDERÓN UPEGUI"/>
    <x v="0"/>
    <n v="1282562026"/>
    <d v="2026-02-19T00:00:00"/>
    <x v="0"/>
    <m/>
    <m/>
    <m/>
    <m/>
    <m/>
    <m/>
    <s v="HOMBRE"/>
    <n v="1"/>
    <s v="ANDRES MENDOZA"/>
    <n v="1"/>
    <n v="1"/>
    <s v="andresmenmar1999@gmail.com"/>
    <s v="Verificación registro piscina. SDQS- 1282562026"/>
    <x v="0"/>
    <s v="ARTE CULTURA Y PATRIMONIO"/>
    <x v="9"/>
    <x v="6"/>
    <n v="20267100048952"/>
    <d v="2026-02-19T00:00:00"/>
    <d v="2026-03-06T00:00:00"/>
    <n v="11"/>
    <s v="RESPUESTA TOTAL"/>
    <x v="1"/>
    <s v="NO ESPECIFICA"/>
    <m/>
    <m/>
    <m/>
    <m/>
    <m/>
    <m/>
    <m/>
    <m/>
    <m/>
    <m/>
    <m/>
    <m/>
    <m/>
    <m/>
    <m/>
    <m/>
    <m/>
    <s v="EQUIPAMIENTOS CULTURALES"/>
  </r>
  <r>
    <d v="2026-02-20T10:30:26"/>
    <s v="JANETH CALDERÓN UPEGUI"/>
    <x v="0"/>
    <n v="1283232026"/>
    <d v="2026-02-19T00:00:00"/>
    <x v="0"/>
    <m/>
    <m/>
    <m/>
    <m/>
    <m/>
    <m/>
    <s v="MUJER"/>
    <n v="1"/>
    <s v="INSURANCE JAZBA ALEJANDRA Y JULIANA"/>
    <n v="1"/>
    <n v="1"/>
    <s v="twinsfinancial@insurancejazba.com&gt;"/>
    <s v="Postulación proyecto laboratorio de Educación Financiera Ciudadana Estudio Estambul -Twins Financials. SDQS-1283232026"/>
    <x v="0"/>
    <s v="ARTE CULTURA Y PATRIMONIO"/>
    <x v="9"/>
    <x v="6"/>
    <n v="20267100049102"/>
    <d v="2026-02-19T00:00:00"/>
    <d v="2026-03-06T00:00:00"/>
    <n v="11"/>
    <s v="RESPUESTA TOTAL"/>
    <x v="1"/>
    <s v="NO ESPECIFICA"/>
    <m/>
    <m/>
    <m/>
    <m/>
    <m/>
    <m/>
    <m/>
    <m/>
    <m/>
    <m/>
    <m/>
    <m/>
    <m/>
    <m/>
    <m/>
    <m/>
    <m/>
    <s v="EQUIPAMIENTOS CULTURALES"/>
  </r>
  <r>
    <d v="2026-02-20T11:45:35"/>
    <s v="MÓNICA CUBILLOS ORTIZ"/>
    <x v="1"/>
    <n v="1264432026"/>
    <d v="2026-02-19T00:00:00"/>
    <x v="0"/>
    <m/>
    <m/>
    <m/>
    <m/>
    <m/>
    <m/>
    <s v="HOMBRE"/>
    <n v="1"/>
    <s v="JUAN MANUEL HORMAZA BEJARANO"/>
    <n v="1"/>
    <n v="1"/>
    <s v="hanzhormaza@gmail.com1"/>
    <s v="Solicitud planillas de evaluación - SDQS 1264432026"/>
    <x v="0"/>
    <s v="CONVOCATORIAS"/>
    <x v="26"/>
    <x v="4"/>
    <n v="20267100050742"/>
    <d v="2026-02-20T00:00:00"/>
    <d v="2026-03-06T00:00:00"/>
    <n v="11"/>
    <s v="RESPUESTA TOTAL"/>
    <x v="1"/>
    <s v="NO ESPECIFICA"/>
    <m/>
    <m/>
    <m/>
    <m/>
    <m/>
    <m/>
    <s v="SOLICITUD DE PLANILLAS DE EVALUACIÓN"/>
    <m/>
    <m/>
    <m/>
    <m/>
    <m/>
    <m/>
    <m/>
    <m/>
    <m/>
    <m/>
    <m/>
  </r>
  <r>
    <d v="2026-02-20T14:03:43"/>
    <s v="JANETH CALDERÓN UPEGUI"/>
    <x v="0"/>
    <n v="1289622026"/>
    <d v="2026-02-19T00:00:00"/>
    <x v="0"/>
    <m/>
    <m/>
    <m/>
    <m/>
    <m/>
    <m/>
    <s v="MUJER"/>
    <n v="1"/>
    <s v="Sara Angarita "/>
    <n v="1"/>
    <n v="1"/>
    <s v="angaritar0806@gmail.com"/>
    <s v="Solicitud verificación pago en plataforma clase aquafitness cancelado de manera presencial, y al reservar nuevamente  en la plataforma aparece pendiente de pago. SDQS-1289622026"/>
    <x v="0"/>
    <s v="ARTE CULTURA Y PATRIMONIO"/>
    <x v="9"/>
    <x v="6"/>
    <n v="20267100050292"/>
    <d v="2026-02-19T00:00:00"/>
    <d v="2026-03-06T00:00:00"/>
    <n v="11"/>
    <s v="RESPUESTA TOTAL"/>
    <x v="1"/>
    <s v="NO ESPECIFICA"/>
    <m/>
    <m/>
    <m/>
    <m/>
    <m/>
    <m/>
    <m/>
    <m/>
    <m/>
    <m/>
    <m/>
    <m/>
    <m/>
    <m/>
    <m/>
    <m/>
    <m/>
    <s v="EQUIPAMIENTOS CULTURALES"/>
  </r>
  <r>
    <d v="2026-02-20T16:04:37"/>
    <s v="MÓNICA CUBILLOS ORTIZ"/>
    <x v="0"/>
    <n v="1293192026"/>
    <d v="2026-02-19T00:00:00"/>
    <x v="0"/>
    <m/>
    <m/>
    <m/>
    <m/>
    <m/>
    <m/>
    <s v="MUJER"/>
    <n v="1"/>
    <s v="Angela Amarillo "/>
    <n v="1"/>
    <n v="1"/>
    <s v="aamarill@gmail.com"/>
    <s v="Plataforma CEFE Chapinero - SDQS 1293192026"/>
    <x v="0"/>
    <s v="ARTE CULTURA Y PATRIMONIO"/>
    <x v="9"/>
    <x v="6"/>
    <n v="20267100050192"/>
    <d v="2026-02-19T00:00:00"/>
    <d v="2026-03-06T00:00:00"/>
    <n v="11"/>
    <s v="RESPUESTA TOTAL"/>
    <x v="1"/>
    <s v="NO ESPECIFICA"/>
    <m/>
    <m/>
    <m/>
    <m/>
    <m/>
    <m/>
    <m/>
    <m/>
    <m/>
    <m/>
    <m/>
    <m/>
    <m/>
    <m/>
    <m/>
    <m/>
    <m/>
    <s v="EQUIPAMIENTOS CULTURALES"/>
  </r>
  <r>
    <d v="2026-02-20T16:10:10"/>
    <s v="MÓNICA CUBILLOS ORTIZ"/>
    <x v="0"/>
    <n v="1293582026"/>
    <d v="2026-02-19T00:00:00"/>
    <x v="0"/>
    <m/>
    <m/>
    <m/>
    <m/>
    <m/>
    <m/>
    <s v="MUJER"/>
    <n v="1"/>
    <s v="Silvia Cifuentes"/>
    <n v="1"/>
    <n v="1"/>
    <s v="cata1105@hotmail.com"/>
    <s v="Plataforma CEFE Chapinero - SDQS 1293582026"/>
    <x v="0"/>
    <s v="ARTE CULTURA Y PATRIMONIO"/>
    <x v="9"/>
    <x v="6"/>
    <n v="20267100050232"/>
    <d v="2026-02-19T00:00:00"/>
    <d v="2026-03-06T00:00:00"/>
    <n v="11"/>
    <s v="RESPUESTA TOTAL"/>
    <x v="1"/>
    <s v="NO ESPECIFICA"/>
    <m/>
    <m/>
    <m/>
    <m/>
    <m/>
    <m/>
    <m/>
    <m/>
    <m/>
    <m/>
    <m/>
    <m/>
    <m/>
    <m/>
    <m/>
    <m/>
    <m/>
    <s v="EQUIPAMIENTOS CULTURALES"/>
  </r>
  <r>
    <d v="2026-02-23T08:10:47"/>
    <s v="JANETH CALDERÓN UPEGUI"/>
    <x v="0"/>
    <n v="1330602026"/>
    <d v="2026-02-20T00:00:00"/>
    <x v="0"/>
    <m/>
    <m/>
    <m/>
    <m/>
    <m/>
    <m/>
    <s v="HOMBRE"/>
    <n v="1"/>
    <s v="Luis Eduardo Diaz Rangel"/>
    <n v="1"/>
    <n v="1"/>
    <s v="aprendiz.reli@usta.edu.co"/>
    <s v="Solicitud información sobre eventos, convocatorias, festivales, programas culturales, deportivos y recreativos, así como demás espacios que tenga programados la Secretaría Distrital de Cultura, Recreación y Deporte para el año 2026, en los cuales las instituciones de educación superior puedan participar o vincularse. SDQS-1330602026."/>
    <x v="0"/>
    <s v="ARTE CULTURA Y PATRIMONIO"/>
    <x v="19"/>
    <x v="7"/>
    <n v="20267100050822"/>
    <d v="2026-02-20T00:00:00"/>
    <d v="2026-03-09T00:00:00"/>
    <n v="11"/>
    <s v="RESPUESTA TOTAL"/>
    <x v="1"/>
    <s v="NO ESPECIFICA"/>
    <m/>
    <m/>
    <m/>
    <m/>
    <m/>
    <m/>
    <m/>
    <m/>
    <m/>
    <m/>
    <m/>
    <m/>
    <m/>
    <m/>
    <m/>
    <m/>
    <m/>
    <s v="FORMACIÓN EN ARTE Y CULTURA"/>
  </r>
  <r>
    <d v="2026-02-23T12:57:23"/>
    <s v="MÓNICA CUBILLOS ORTIZ"/>
    <x v="0"/>
    <n v="1344052026"/>
    <d v="2026-02-20T00:00:00"/>
    <x v="0"/>
    <m/>
    <m/>
    <m/>
    <m/>
    <m/>
    <m/>
    <s v="HOMBRE"/>
    <n v="1"/>
    <s v="JAIRO SUÁREZ"/>
    <n v="1"/>
    <n v="1"/>
    <s v="proyectospai20-21@colombiacrea.org"/>
    <s v="Encuesta de actualización de la base de proyectos de CoCrea - SDQS 1344052026"/>
    <x v="0"/>
    <s v="ASUNTOS ADMINISTRATIVOS"/>
    <x v="2"/>
    <x v="3"/>
    <n v="20267100050932"/>
    <d v="2026-02-20T00:00:00"/>
    <d v="2026-03-09T00:00:00"/>
    <n v="11"/>
    <s v="RESPUESTA TOTAL"/>
    <x v="1"/>
    <s v="NO ESPECIFICA"/>
    <m/>
    <m/>
    <m/>
    <m/>
    <s v="GESTIÓN ADMINISTRATIVA"/>
    <m/>
    <m/>
    <m/>
    <m/>
    <m/>
    <m/>
    <m/>
    <m/>
    <m/>
    <m/>
    <m/>
    <m/>
    <m/>
  </r>
  <r>
    <d v="2026-02-23T19:43:12"/>
    <s v="JANETH CALDERÓN UPEGUI"/>
    <x v="0"/>
    <n v="1357842026"/>
    <d v="2026-02-23T00:00:00"/>
    <x v="0"/>
    <m/>
    <m/>
    <m/>
    <m/>
    <m/>
    <m/>
    <s v="HOMBRE"/>
    <n v="1"/>
    <s v="Alfonso Gallegos"/>
    <n v="1"/>
    <n v="1"/>
    <s v="wanachikuq@gmail.com"/>
    <s v="Restauración de servicio de préstamo de libros a domicilio – BIBLIORED. SDQS-1357842026"/>
    <x v="0"/>
    <s v="GESTION LECTURA Y BIBLIOTECAS"/>
    <x v="20"/>
    <x v="14"/>
    <n v="20267100051932"/>
    <d v="2026-02-23T00:00:00"/>
    <d v="2026-03-10T00:00:00"/>
    <n v="11"/>
    <s v="RESPUESTA TOTAL"/>
    <x v="1"/>
    <s v="NO ESPECIFICA"/>
    <m/>
    <m/>
    <m/>
    <m/>
    <m/>
    <m/>
    <m/>
    <m/>
    <m/>
    <m/>
    <m/>
    <m/>
    <m/>
    <s v="SERVICIOS BIBLIOTECARIOS"/>
    <m/>
    <m/>
    <m/>
    <m/>
  </r>
  <r>
    <d v="2026-02-24T10:27:19"/>
    <s v="MÓNICA CUBILLOS ORTIZ"/>
    <x v="1"/>
    <n v="1355732026"/>
    <d v="2026-02-23T00:00:00"/>
    <x v="0"/>
    <m/>
    <m/>
    <m/>
    <m/>
    <m/>
    <m/>
    <s v="MUJER"/>
    <n v="1"/>
    <s v="MARIA JOSE PAREJA ROZO"/>
    <n v="1"/>
    <n v="1"/>
    <s v="mariajosepareja92@gmail.com"/>
    <s v="SOLICITO LA REANUDACION DEL PRESTAMO INTERBIBLIOTECARIO DE BIBLORED - SDQS 1355732026"/>
    <x v="0"/>
    <s v="GESTION LECTURA Y BIBLIOTECAS"/>
    <x v="20"/>
    <x v="14"/>
    <n v="20267100053602"/>
    <d v="2026-02-23T00:00:00"/>
    <d v="2026-03-10T00:00:00"/>
    <n v="11"/>
    <s v="RESPUESTA TOTAL"/>
    <x v="1"/>
    <s v="NO ESPECIFICA"/>
    <m/>
    <m/>
    <m/>
    <m/>
    <m/>
    <m/>
    <m/>
    <m/>
    <m/>
    <m/>
    <m/>
    <m/>
    <m/>
    <s v="SERVICIOS BIBLIOTECARIOS"/>
    <m/>
    <m/>
    <m/>
    <m/>
  </r>
  <r>
    <d v="2026-02-25T15:37:52"/>
    <s v="MÓNICA CUBILLOS ORTIZ"/>
    <x v="1"/>
    <n v="1355702026"/>
    <d v="2026-02-24T00:00:00"/>
    <x v="0"/>
    <m/>
    <m/>
    <m/>
    <m/>
    <m/>
    <m/>
    <s v="HOMBRE"/>
    <n v="1"/>
    <s v="PABLO VERGEL "/>
    <n v="1"/>
    <n v="1"/>
    <s v="pablovergel326@gmail.com"/>
    <s v="Inconformidad biblioteca - SDQS 1355702026"/>
    <x v="0"/>
    <s v="GESTION LECTURA Y BIBLIOTECAS"/>
    <x v="17"/>
    <x v="14"/>
    <n v="20267100055542"/>
    <d v="2026-02-25T00:00:00"/>
    <d v="2026-03-11T00:00:00"/>
    <n v="11"/>
    <s v="RESPUESTA TOTAL"/>
    <x v="1"/>
    <s v="NO ESPECIFICA"/>
    <m/>
    <m/>
    <m/>
    <m/>
    <m/>
    <m/>
    <m/>
    <m/>
    <m/>
    <m/>
    <m/>
    <m/>
    <m/>
    <s v="FUNCIONAMIENTO BIBLIOTECAS"/>
    <m/>
    <m/>
    <m/>
    <m/>
  </r>
  <r>
    <d v="2026-02-25T11:15:53"/>
    <s v="VIVIANA ORTIZ BERNAL"/>
    <x v="0"/>
    <n v="1412182026"/>
    <d v="2026-02-25T00:00:00"/>
    <x v="0"/>
    <m/>
    <m/>
    <m/>
    <m/>
    <m/>
    <m/>
    <s v="HOMBRE"/>
    <n v="1"/>
    <s v="EDUARDO PINILLA"/>
    <n v="1"/>
    <n v="1"/>
    <n v="1"/>
    <s v="Informacion planillas de evaluacion - EDUARDO PINILLA"/>
    <x v="0"/>
    <s v="CONVOCATORIAS"/>
    <x v="26"/>
    <x v="4"/>
    <n v="20267100054152"/>
    <d v="2026-02-25T00:00:00"/>
    <d v="2026-03-12T00:00:00"/>
    <n v="11"/>
    <s v="RESPUESTA TOTAL"/>
    <x v="1"/>
    <s v="NO ESPECIFICA"/>
    <m/>
    <m/>
    <m/>
    <m/>
    <m/>
    <m/>
    <s v="SOLICITUD DE PLANILLAS DE EVALUACIÓN"/>
    <m/>
    <m/>
    <m/>
    <m/>
    <m/>
    <m/>
    <m/>
    <m/>
    <m/>
    <m/>
    <m/>
  </r>
  <r>
    <d v="2026-02-25T11:17:26"/>
    <s v="VIVIANA ORTIZ BERNAL"/>
    <x v="0"/>
    <n v="1411922026"/>
    <d v="2026-02-25T00:00:00"/>
    <x v="0"/>
    <m/>
    <m/>
    <m/>
    <m/>
    <m/>
    <m/>
    <s v="HOMBRE"/>
    <n v="1"/>
    <s v="Juan Diego Hernández"/>
    <n v="1"/>
    <n v="1"/>
    <n v="1"/>
    <s v="Reservas gimnasio y piscina_x000a_"/>
    <x v="0"/>
    <s v="ARTE CULTURA Y PATRIMONIO"/>
    <x v="9"/>
    <x v="6"/>
    <n v="20267100054582"/>
    <d v="2026-02-25T00:00:00"/>
    <d v="2026-03-12T00:00:00"/>
    <n v="11"/>
    <s v="RESPUESTA TOTAL"/>
    <x v="1"/>
    <s v="NO ESPECIFICA"/>
    <m/>
    <m/>
    <m/>
    <m/>
    <m/>
    <m/>
    <m/>
    <m/>
    <m/>
    <m/>
    <m/>
    <m/>
    <m/>
    <m/>
    <m/>
    <m/>
    <m/>
    <s v="EQUIPAMIENTOS CULTURALES"/>
  </r>
  <r>
    <d v="2026-02-26T10:11:12"/>
    <s v="MÓNICA CUBILLOS ORTIZ"/>
    <x v="0"/>
    <n v="1452662026"/>
    <d v="2026-02-25T00:00:00"/>
    <x v="0"/>
    <m/>
    <m/>
    <m/>
    <m/>
    <m/>
    <m/>
    <s v="MUJER"/>
    <n v="1"/>
    <s v="María Juanita Reyes Ramos "/>
    <n v="1"/>
    <n v="1"/>
    <s v="mariajuanitareyes@hotmail.com"/>
    <s v="Plataforma piscinas CEFE Chapinero - SDQS 1452662026"/>
    <x v="0"/>
    <s v="ARTE CULTURA Y PATRIMONIO"/>
    <x v="9"/>
    <x v="6"/>
    <n v="20267100055082"/>
    <d v="2026-02-25T00:00:00"/>
    <d v="2026-03-12T00:00:00"/>
    <n v="11"/>
    <s v="RESPUESTA TOTAL"/>
    <x v="1"/>
    <s v="NO ESPECIFICA"/>
    <m/>
    <m/>
    <m/>
    <m/>
    <m/>
    <m/>
    <m/>
    <m/>
    <m/>
    <m/>
    <m/>
    <m/>
    <m/>
    <m/>
    <m/>
    <m/>
    <m/>
    <s v="EQUIPAMIENTOS CULTURALES"/>
  </r>
  <r>
    <d v="2026-02-26T13:04:50"/>
    <s v="MÓNICA CUBILLOS ORTIZ"/>
    <x v="0"/>
    <n v="1459372026"/>
    <d v="2026-02-26T00:00:00"/>
    <x v="0"/>
    <m/>
    <m/>
    <m/>
    <m/>
    <m/>
    <m/>
    <s v="HOMBRE"/>
    <n v="1"/>
    <s v="Michael "/>
    <n v="1"/>
    <n v="1"/>
    <s v="midbdkba@gmail.com"/>
    <s v="Plataforma piscinas CEFE Chapinero - SDQS 1459372026"/>
    <x v="0"/>
    <s v="ARTE CULTURA Y PATRIMONIO"/>
    <x v="9"/>
    <x v="6"/>
    <n v="20267100055812"/>
    <d v="2026-02-26T00:00:00"/>
    <d v="2026-03-13T00:00:00"/>
    <n v="11"/>
    <s v="RESPUESTA TOTAL"/>
    <x v="1"/>
    <s v="NO ESPECIFICA"/>
    <m/>
    <m/>
    <m/>
    <m/>
    <m/>
    <m/>
    <m/>
    <m/>
    <m/>
    <m/>
    <m/>
    <m/>
    <m/>
    <m/>
    <m/>
    <m/>
    <m/>
    <s v="EQUIPAMIENTOS CULTURALES"/>
  </r>
  <r>
    <d v="2026-02-26T14:51:37"/>
    <s v="MÓNICA CUBILLOS ORTIZ"/>
    <x v="0"/>
    <n v="1462452026"/>
    <d v="2026-02-26T00:00:00"/>
    <x v="0"/>
    <m/>
    <m/>
    <m/>
    <m/>
    <m/>
    <m/>
    <s v="HOMBRE"/>
    <n v="1"/>
    <s v="Samuel David González "/>
    <n v="1"/>
    <n v="1"/>
    <s v="samueldgonzaleze@gmail.com"/>
    <s v="Plataforma piscinas CEFE Chapinero - SDQS 1462452026"/>
    <x v="0"/>
    <s v="ARTE CULTURA Y PATRIMONIO"/>
    <x v="9"/>
    <x v="6"/>
    <n v="20267100055822"/>
    <d v="2026-02-26T00:00:00"/>
    <d v="2026-03-13T00:00:00"/>
    <n v="11"/>
    <s v="RESPUESTA TOTAL"/>
    <x v="1"/>
    <s v="NO ESPECIFICA"/>
    <m/>
    <m/>
    <m/>
    <m/>
    <m/>
    <m/>
    <m/>
    <m/>
    <m/>
    <m/>
    <m/>
    <m/>
    <m/>
    <m/>
    <m/>
    <m/>
    <m/>
    <s v="EQUIPAMIENTOS CULTURALES"/>
  </r>
  <r>
    <d v="2026-02-27T09:19:12"/>
    <s v="JANETH CALDERÓN UPEGUI"/>
    <x v="0"/>
    <n v="1478852026"/>
    <d v="2026-02-26T00:00:00"/>
    <x v="0"/>
    <m/>
    <m/>
    <m/>
    <m/>
    <m/>
    <m/>
    <s v="HOMBRE"/>
    <n v="1"/>
    <s v="Juan Bernardo Mejía Llano "/>
    <n v="1"/>
    <n v="1"/>
    <s v="juanbermejia@gmail.com"/>
    <s v="Solicitud de reprogramación o reembolso - Reserva Piscina CEFE Chapinero. SDQS-1478852026"/>
    <x v="0"/>
    <s v="ARTE CULTURA Y PATRIMONIO"/>
    <x v="9"/>
    <x v="6"/>
    <n v="20267100056242"/>
    <d v="2026-02-26T00:00:00"/>
    <d v="2026-03-13T00:00:00"/>
    <n v="11"/>
    <s v="RESPUESTA TOTAL"/>
    <x v="1"/>
    <s v="NO ESPECIFICA"/>
    <m/>
    <m/>
    <m/>
    <m/>
    <m/>
    <m/>
    <m/>
    <m/>
    <m/>
    <m/>
    <m/>
    <m/>
    <m/>
    <m/>
    <m/>
    <m/>
    <m/>
    <s v="EQUIPAMIENTOS CULTURALES"/>
  </r>
  <r>
    <d v="2026-02-27T09:29:00"/>
    <s v="JANETH CALDERÓN UPEGUI"/>
    <x v="0"/>
    <n v="1479902026"/>
    <d v="2026-02-26T00:00:00"/>
    <x v="0"/>
    <m/>
    <m/>
    <m/>
    <m/>
    <m/>
    <m/>
    <s v="HOMBRE"/>
    <n v="1"/>
    <s v="Daniel Stiven Rey Cardenas "/>
    <n v="1"/>
    <n v="1"/>
    <s v="dreyc@unal.edu.co"/>
    <s v="Verificación Perfil - Natación Cefe Chapinero. SDQS-1479902026"/>
    <x v="0"/>
    <s v="ARTE CULTURA Y PATRIMONIO"/>
    <x v="9"/>
    <x v="6"/>
    <n v="20267100056252"/>
    <d v="2026-02-26T00:00:00"/>
    <d v="2026-03-13T00:00:00"/>
    <n v="11"/>
    <s v="RESPUESTA TOTAL"/>
    <x v="1"/>
    <s v="NO ESPECIFICA"/>
    <m/>
    <m/>
    <m/>
    <m/>
    <m/>
    <m/>
    <m/>
    <m/>
    <m/>
    <m/>
    <m/>
    <m/>
    <m/>
    <m/>
    <m/>
    <m/>
    <m/>
    <s v="EQUIPAMIENTOS CULTURALES"/>
  </r>
  <r>
    <d v="2026-02-27T19:10:07"/>
    <s v="JANETH CALDERÓN UPEGUI"/>
    <x v="0"/>
    <n v="1504152026"/>
    <d v="2026-02-26T00:00:00"/>
    <x v="0"/>
    <m/>
    <m/>
    <m/>
    <m/>
    <m/>
    <m/>
    <s v="HOMBRE"/>
    <n v="1"/>
    <s v="Christian Rojas"/>
    <n v="1"/>
    <n v="1"/>
    <s v="rojas.christian55@gmail.com"/>
    <s v="Solicitud completar la verificación de mi perfil para reservar en el Centro Felicidad Chapinero. SDQS-1504152026"/>
    <x v="0"/>
    <s v="ARTE CULTURA Y PATRIMONIO"/>
    <x v="9"/>
    <x v="6"/>
    <n v="20267100057232"/>
    <d v="2026-02-26T00:00:00"/>
    <d v="2026-03-13T00:00:00"/>
    <n v="11"/>
    <s v="RESPUESTA TOTAL"/>
    <x v="1"/>
    <s v="NO ESPECIFICA"/>
    <m/>
    <m/>
    <m/>
    <m/>
    <m/>
    <m/>
    <m/>
    <m/>
    <m/>
    <m/>
    <m/>
    <m/>
    <m/>
    <m/>
    <m/>
    <m/>
    <m/>
    <s v="EQUIPAMIENTOS CULTURALES"/>
  </r>
  <r>
    <d v="2026-03-02T12:32:31"/>
    <s v="JANETH CALDERÓN UPEGUI"/>
    <x v="1"/>
    <n v="1396492026"/>
    <d v="2026-02-26T00:00:00"/>
    <x v="0"/>
    <m/>
    <m/>
    <m/>
    <m/>
    <m/>
    <m/>
    <s v="HOMBRE"/>
    <n v="1"/>
    <s v="JOSE ESPINOSA HENAO"/>
    <n v="1"/>
    <n v="1"/>
    <s v="mipofaamcol.presidencia.2015@gmail.com"/>
    <s v="Solicito que se nos informe o se nos entregue copia del censo, registro o caracterización oficial que demuestre cuántos artistas (mariachis, tríos, orquestas, grupos musicales u otros. SDQS-1396492026"/>
    <x v="1"/>
    <s v="TRASLADO DE PETICIÓN POR COMPETENCIA"/>
    <x v="0"/>
    <x v="21"/>
    <n v="20267100058902"/>
    <d v="2026-02-26T00:00:00"/>
    <d v="2026-03-13T00:00:00"/>
    <n v="11"/>
    <s v="RESPUESTA TOTAL"/>
    <x v="1"/>
    <s v="NO ESPECIFICA"/>
    <m/>
    <m/>
    <m/>
    <m/>
    <s v="GESTIÓN ADMINISTRATIVA"/>
    <m/>
    <m/>
    <m/>
    <m/>
    <m/>
    <m/>
    <m/>
    <m/>
    <m/>
    <m/>
    <m/>
    <m/>
    <m/>
  </r>
  <r>
    <d v="2026-03-02T10:59:04"/>
    <s v="MÓNICA CUBILLOS ORTIZ"/>
    <x v="0"/>
    <n v="1539292026"/>
    <d v="2026-02-27T00:00:00"/>
    <x v="0"/>
    <m/>
    <m/>
    <m/>
    <m/>
    <m/>
    <m/>
    <s v="HOMBRE"/>
    <n v="1"/>
    <s v="Jose Peña"/>
    <n v="1"/>
    <n v="1"/>
    <s v="07rikrdo95@gmail.com"/>
    <s v="Solicitud espacios CEFE Chapinero - SDQS 1539292026"/>
    <x v="0"/>
    <s v="ARTE CULTURA Y PATRIMONIO"/>
    <x v="9"/>
    <x v="6"/>
    <n v="20267100057552"/>
    <d v="2026-02-27T00:00:00"/>
    <d v="2026-03-16T00:00:00"/>
    <n v="11"/>
    <s v="RESPUESTA TOTAL"/>
    <x v="1"/>
    <s v="NO ESPECIFICA"/>
    <m/>
    <m/>
    <m/>
    <m/>
    <m/>
    <m/>
    <m/>
    <m/>
    <m/>
    <m/>
    <m/>
    <m/>
    <m/>
    <m/>
    <m/>
    <m/>
    <m/>
    <s v="EQUIPAMIENTOS CULTURALES"/>
  </r>
  <r>
    <d v="2026-03-02T11:33:53"/>
    <s v="MÓNICA CUBILLOS ORTIZ"/>
    <x v="0"/>
    <n v="1540982026"/>
    <d v="2026-02-27T00:00:00"/>
    <x v="0"/>
    <m/>
    <m/>
    <m/>
    <m/>
    <m/>
    <m/>
    <s v="MUJER"/>
    <n v="1"/>
    <s v="Mafe Rodríguez "/>
    <n v="1"/>
    <n v="1"/>
    <s v="mrodriguezretallarck@gmail.com"/>
    <s v="Información gimnasio CEFE Chapinero - SDQS 1540982026"/>
    <x v="0"/>
    <s v="ARTE CULTURA Y PATRIMONIO"/>
    <x v="9"/>
    <x v="6"/>
    <n v="20267100057812"/>
    <d v="2026-02-27T00:00:00"/>
    <d v="2026-03-16T00:00:00"/>
    <n v="11"/>
    <s v="RESPUESTA TOTAL"/>
    <x v="1"/>
    <s v="NO ESPECIFICA"/>
    <m/>
    <m/>
    <m/>
    <m/>
    <m/>
    <m/>
    <m/>
    <m/>
    <m/>
    <m/>
    <m/>
    <m/>
    <m/>
    <m/>
    <m/>
    <m/>
    <m/>
    <s v="EQUIPAMIENTOS CULTURALES"/>
  </r>
  <r>
    <d v="2026-03-02T12:32:11"/>
    <s v="MÓNICA CUBILLOS ORTIZ"/>
    <x v="0"/>
    <n v="1543572026"/>
    <d v="2026-03-02T00:00:00"/>
    <x v="0"/>
    <m/>
    <m/>
    <m/>
    <m/>
    <m/>
    <m/>
    <s v="MUJER"/>
    <n v="1"/>
    <s v="Wendy Alejandra Salgado Pineda"/>
    <n v="1"/>
    <n v="1"/>
    <s v="wendy.salgado@unilibre.edu.co"/>
    <s v="Solicitud de articulación institucional linea calma - SDQS 1543572026"/>
    <x v="0"/>
    <s v="CULTURA CIUDADANA"/>
    <x v="23"/>
    <x v="13"/>
    <n v="20267100058152"/>
    <d v="2026-03-02T00:00:00"/>
    <d v="2026-03-17T00:00:00"/>
    <n v="11"/>
    <s v="RESPUESTA TOTAL"/>
    <x v="3"/>
    <s v="NO ESPECIFICA"/>
    <m/>
    <m/>
    <m/>
    <m/>
    <m/>
    <m/>
    <m/>
    <s v="LÍNEA CALMA"/>
    <m/>
    <m/>
    <m/>
    <m/>
    <m/>
    <m/>
    <m/>
    <m/>
    <m/>
    <m/>
  </r>
  <r>
    <d v="2026-03-03T09:10:42"/>
    <s v="JANETH CALDERÓN UPEGUI"/>
    <x v="0"/>
    <n v="1561472026"/>
    <d v="2026-03-02T00:00:00"/>
    <x v="0"/>
    <m/>
    <m/>
    <m/>
    <m/>
    <m/>
    <m/>
    <s v="MUJER"/>
    <s v="Solicitud formal de charla informativa sobre Política Pública para hacedores de oficios artesanales, en el marco de &quot;proyectos en red&quot; convocatoria distrital para población de artesanos. SDQS-1561472026"/>
    <s v="Mónica Ines londoño."/>
    <n v="1"/>
    <n v="1"/>
    <s v="nochedeluna099@gmail.com"/>
    <s v="Solicitud formal de charla informativa sobre Política Pública para hacedores de oficios artesanales, en el marco de &quot;proyectos en red&quot; convocatoria distrital para población de artesanos. SDQS-1561472026"/>
    <x v="0"/>
    <s v="CONVOCATORIAS"/>
    <x v="14"/>
    <x v="4"/>
    <n v="20267100058352"/>
    <d v="2026-03-02T00:00:00"/>
    <d v="2026-03-17T00:00:00"/>
    <n v="11"/>
    <s v="RESPUESTA TOTAL"/>
    <x v="3"/>
    <s v="NO ESPECIFICA"/>
    <m/>
    <m/>
    <m/>
    <m/>
    <m/>
    <m/>
    <s v="ASESORÍAS CONVOCATORIAS E INVITACIONES PÚBLICAS"/>
    <m/>
    <m/>
    <m/>
    <m/>
    <m/>
    <m/>
    <m/>
    <m/>
    <m/>
    <m/>
    <m/>
  </r>
  <r>
    <d v="2026-03-03T18:40:33"/>
    <s v="JANETH CALDERÓN UPEGUI"/>
    <x v="0"/>
    <n v="1593852026"/>
    <d v="2026-03-02T00:00:00"/>
    <x v="0"/>
    <m/>
    <m/>
    <m/>
    <m/>
    <m/>
    <m/>
    <s v="MUJER"/>
    <n v="1"/>
    <s v="Alejandra Granados "/>
    <n v="1"/>
    <n v="1"/>
    <s v="salejandra.granadosc@gmail.com"/>
    <s v=" Solicitar activación de reservas NO FUNCIONA EN LA PLATAFORMA LA GESTIÓN DE RESERVAS CEFE CHAPINERO.  SDQS1593852026."/>
    <x v="0"/>
    <s v="ARTE CULTURA Y PATRIMONIO"/>
    <x v="9"/>
    <x v="6"/>
    <n v="20267100059272"/>
    <d v="2026-03-03T00:00:00"/>
    <d v="2026-03-17T00:00:00"/>
    <n v="11"/>
    <s v="RESPUESTA TOTAL"/>
    <x v="3"/>
    <s v="NO ESPECIFICA"/>
    <m/>
    <m/>
    <m/>
    <m/>
    <m/>
    <m/>
    <m/>
    <m/>
    <m/>
    <m/>
    <m/>
    <m/>
    <m/>
    <m/>
    <m/>
    <m/>
    <m/>
    <s v="EQUIPAMIENTOS CULTURALES"/>
  </r>
  <r>
    <d v="2026-03-05T15:49:29"/>
    <s v="MÓNICA CUBILLOS ORTIZ"/>
    <x v="0"/>
    <n v="1665862026"/>
    <d v="2026-03-05T00:00:00"/>
    <x v="0"/>
    <m/>
    <m/>
    <m/>
    <m/>
    <m/>
    <m/>
    <s v="HOMBRE"/>
    <n v="1"/>
    <s v="Endir Rozo Molano "/>
    <n v="1"/>
    <n v="1"/>
    <s v="santiagorozo1997@gmail.com"/>
    <s v="Servicios del Centro Felicidad Chapinero-Gimnasio-Piscinas - SDQS 1665862026"/>
    <x v="0"/>
    <s v="ARTE CULTURA Y PATRIMONIO"/>
    <x v="9"/>
    <x v="6"/>
    <n v="20267100062802"/>
    <d v="2026-03-05T00:00:00"/>
    <d v="2026-03-20T00:00:00"/>
    <n v="11"/>
    <s v="RESPUESTA TOTAL"/>
    <x v="3"/>
    <s v="NO ESPECIFICA"/>
    <m/>
    <m/>
    <m/>
    <m/>
    <m/>
    <m/>
    <m/>
    <m/>
    <m/>
    <m/>
    <m/>
    <m/>
    <m/>
    <m/>
    <m/>
    <m/>
    <m/>
    <s v="EQUIPAMIENTOS CULTURALES"/>
  </r>
  <r>
    <d v="2026-03-06T07:35:06"/>
    <s v="JANETH CALDERÓN UPEGUI"/>
    <x v="0"/>
    <n v="1673652026"/>
    <d v="2026-03-05T00:00:00"/>
    <x v="0"/>
    <m/>
    <m/>
    <m/>
    <m/>
    <m/>
    <m/>
    <s v="MUJER"/>
    <n v="100351962"/>
    <s v="Laura Sofía Solórzano Cárdenas"/>
    <n v="1"/>
    <n v="3214624525"/>
    <s v="sofiaenletras@gmail.com"/>
    <s v="Solicitud certificación por participación y selección dentro de la convocatoria del Centro Felicidad Chapinero en 2025 &quot;mis talleres de Escritura Creativa&quot;. SDQS-1673652026."/>
    <x v="0"/>
    <s v="ARTE CULTURA Y PATRIMONIO"/>
    <x v="9"/>
    <x v="6"/>
    <n v="20267100062892"/>
    <d v="2026-03-05T00:00:00"/>
    <d v="2026-03-20T00:00:00"/>
    <n v="11"/>
    <s v="RESPUESTA TOTAL"/>
    <x v="3"/>
    <s v="NO ESPECIFICA"/>
    <m/>
    <m/>
    <m/>
    <m/>
    <m/>
    <m/>
    <m/>
    <m/>
    <m/>
    <m/>
    <m/>
    <m/>
    <m/>
    <m/>
    <m/>
    <m/>
    <m/>
    <s v="EQUIPAMIENTOS CULTURALES"/>
  </r>
  <r>
    <d v="2026-03-06T15:28:16"/>
    <s v="MÓNICA CUBILLOS ORTIZ"/>
    <x v="0"/>
    <n v="1698922026"/>
    <d v="2026-03-05T00:00:00"/>
    <x v="0"/>
    <m/>
    <m/>
    <m/>
    <m/>
    <m/>
    <m/>
    <s v="MUJER"/>
    <n v="1"/>
    <s v="Mayumi Barboza "/>
    <n v="1"/>
    <n v="1"/>
    <s v="mayumi.barboza@gmail.com"/>
    <s v="Clases de natación CEFE Chapinero - SDQS 1698922026"/>
    <x v="0"/>
    <s v="ARTE CULTURA Y PATRIMONIO"/>
    <x v="9"/>
    <x v="6"/>
    <n v="20267100063112"/>
    <d v="2026-03-05T00:00:00"/>
    <d v="2026-03-20T00:00:00"/>
    <n v="11"/>
    <s v="RESPUESTA TOTAL"/>
    <x v="3"/>
    <s v="NO ESPECIFICA"/>
    <m/>
    <m/>
    <m/>
    <m/>
    <m/>
    <m/>
    <m/>
    <m/>
    <m/>
    <m/>
    <m/>
    <m/>
    <m/>
    <m/>
    <m/>
    <m/>
    <m/>
    <s v="EQUIPAMIENTOS CULTURALES"/>
  </r>
  <r>
    <d v="2026-03-06T16:07:30"/>
    <s v="MÓNICA CUBILLOS ORTIZ"/>
    <x v="0"/>
    <n v="1700292026"/>
    <d v="2026-03-05T00:00:00"/>
    <x v="0"/>
    <m/>
    <m/>
    <m/>
    <m/>
    <m/>
    <m/>
    <s v="HOMBRE"/>
    <n v="1"/>
    <s v="Duvan Alturo "/>
    <n v="1"/>
    <n v="1"/>
    <s v="alturoduvan07@gmail.com"/>
    <s v="Plataforma piscinas CEFE Chapinero - SDQS 1700292026"/>
    <x v="0"/>
    <s v="ARTE CULTURA Y PATRIMONIO"/>
    <x v="9"/>
    <x v="6"/>
    <n v="20267100063302"/>
    <d v="2026-03-05T00:00:00"/>
    <d v="2026-03-20T00:00:00"/>
    <n v="11"/>
    <s v="RESPUESTA TOTAL"/>
    <x v="3"/>
    <s v="NO ESPECIFICA"/>
    <m/>
    <m/>
    <m/>
    <m/>
    <m/>
    <m/>
    <m/>
    <m/>
    <m/>
    <m/>
    <m/>
    <m/>
    <m/>
    <m/>
    <m/>
    <m/>
    <m/>
    <s v="EQUIPAMIENTOS CULTURALES"/>
  </r>
  <r>
    <d v="2026-03-10T08:36:15"/>
    <s v="MÓNICA CUBILLOS ORTIZ"/>
    <x v="1"/>
    <n v="1471072026"/>
    <d v="2026-03-08T00:00:00"/>
    <x v="0"/>
    <m/>
    <m/>
    <m/>
    <m/>
    <m/>
    <m/>
    <s v="MUJER"/>
    <n v="1"/>
    <s v="SARA VALENTINA ZAMORA TELLEZ"/>
    <n v="1"/>
    <n v="1"/>
    <s v="zamorasara723@gmail.com"/>
    <s v="Plataforma piscinas CEFE Chapinero - SDQS 1471072026"/>
    <x v="0"/>
    <s v="ARTE CULTURA Y PATRIMONIO"/>
    <x v="9"/>
    <x v="6"/>
    <n v="20267100065682"/>
    <d v="2026-03-09T00:00:00"/>
    <d v="2026-03-24T00:00:00"/>
    <n v="11"/>
    <s v="RESPUESTA TOTAL"/>
    <x v="3"/>
    <s v="NO ESPECIFICA"/>
    <m/>
    <m/>
    <m/>
    <m/>
    <m/>
    <m/>
    <m/>
    <m/>
    <m/>
    <m/>
    <m/>
    <m/>
    <m/>
    <m/>
    <m/>
    <m/>
    <m/>
    <s v="EQUIPAMIENTOS CULTURALES"/>
  </r>
  <r>
    <d v="2026-03-10T15:54:01"/>
    <s v="JANETH CALDERÓN UPEGUI"/>
    <x v="0"/>
    <n v="1785372026"/>
    <d v="2026-03-09T00:00:00"/>
    <x v="0"/>
    <m/>
    <m/>
    <m/>
    <m/>
    <m/>
    <m/>
    <s v="MUJER"/>
    <n v="1"/>
    <s v="Lina Beltrán "/>
    <n v="1"/>
    <n v="1"/>
    <s v="l.beltran012@gmail.com"/>
    <s v="Solicitud para viabilidad de formulación de PEMP-Hacienda Betania en Usaquén. SDQS-1785372026"/>
    <x v="0"/>
    <s v="BIENES DE INTERES CULTURAL"/>
    <x v="5"/>
    <x v="3"/>
    <n v="20267100065132"/>
    <d v="2026-03-09T00:00:00"/>
    <d v="2026-03-25T00:00:00"/>
    <n v="11"/>
    <s v="RESPUESTA TOTAL"/>
    <x v="3"/>
    <s v="NO ESPECIFICA"/>
    <m/>
    <m/>
    <m/>
    <m/>
    <m/>
    <m/>
    <m/>
    <m/>
    <m/>
    <m/>
    <m/>
    <m/>
    <m/>
    <m/>
    <m/>
    <s v="CONTROL URBANO SOBRE BIC EN BOGOTÁ"/>
    <m/>
    <m/>
  </r>
  <r>
    <d v="2026-03-11T11:20:05"/>
    <s v="JANETH CALDERÓN UPEGUI"/>
    <x v="0"/>
    <n v="1812102026"/>
    <d v="2026-03-09T00:00:00"/>
    <x v="0"/>
    <m/>
    <m/>
    <m/>
    <m/>
    <m/>
    <m/>
    <s v="MUJER"/>
    <n v="1032503018"/>
    <s v="María Alejandra Zapata Puerto  "/>
    <n v="1"/>
    <n v="3154746125"/>
    <s v="zpmaria@yahoo.es"/>
    <s v="Solicitud certificado de continuidad distrito. SDQS-1812102026"/>
    <x v="0"/>
    <s v="TALENTO HUMANO Y CONTRATACION"/>
    <x v="25"/>
    <x v="0"/>
    <n v="20267100065842"/>
    <d v="2026-03-09T00:00:00"/>
    <d v="2026-03-25T00:00:00"/>
    <n v="11"/>
    <s v="RESPUESTA TOTAL"/>
    <x v="3"/>
    <s v="NO ESPECIFICA"/>
    <m/>
    <m/>
    <m/>
    <s v="CERTIFICADO LABORAL"/>
    <m/>
    <m/>
    <m/>
    <m/>
    <m/>
    <m/>
    <m/>
    <m/>
    <m/>
    <m/>
    <m/>
    <m/>
    <m/>
    <m/>
  </r>
  <r>
    <d v="2026-03-11T15:10:07"/>
    <s v="MÓNICA CUBILLOS ORTIZ"/>
    <x v="0"/>
    <n v="1820432026"/>
    <d v="2026-03-11T00:00:00"/>
    <x v="2"/>
    <m/>
    <m/>
    <s v="LA ORIENTACIÓN SUMINISTRADA ES INCOMPLETA, INSUFICIENTE, EQUIVOCADA"/>
    <s v="SUBDIRECCION DE GESTIÓN  CULTURAL Y ARTÍSTICA"/>
    <m/>
    <m/>
    <s v="HOMBRE"/>
    <n v="1"/>
    <s v="Daniel Swift "/>
    <n v="1"/>
    <n v="1"/>
    <s v="danielfelipeswift@gmail.com"/>
    <s v="Insatisfacción atención CEFE Chapinero - SDQS 1820432026"/>
    <x v="0"/>
    <s v="ARTE CULTURA Y PATRIMONIO"/>
    <x v="9"/>
    <x v="6"/>
    <n v="20267100067742"/>
    <d v="2026-03-11T00:00:00"/>
    <d v="2026-03-27T00:00:00"/>
    <n v="11"/>
    <s v="RESPUESTA TOTAL"/>
    <x v="3"/>
    <s v="NO ESPECIFICA"/>
    <m/>
    <m/>
    <m/>
    <m/>
    <m/>
    <m/>
    <m/>
    <m/>
    <m/>
    <m/>
    <m/>
    <m/>
    <m/>
    <m/>
    <m/>
    <m/>
    <m/>
    <s v="EQUIPAMIENTOS CULTURALES"/>
  </r>
  <r>
    <d v="2026-03-12T12:01:48"/>
    <s v="JANETH CALDERÓN UPEGUI"/>
    <x v="0"/>
    <n v="1852752026"/>
    <d v="2026-03-11T00:00:00"/>
    <x v="0"/>
    <m/>
    <m/>
    <m/>
    <m/>
    <m/>
    <m/>
    <s v="MUJER"/>
    <n v="1"/>
    <s v="DIANA YOHANNA PINZON CUEVAS"/>
    <n v="1"/>
    <n v="1"/>
    <s v="dianpinc@gmail.com"/>
    <s v=" Solicitud certificación proyecto Barrios Vivos Usaquén. SDQS-1852752026"/>
    <x v="1"/>
    <s v="TRASLADO DE PETICIÓN POR COMPETENCIA"/>
    <x v="0"/>
    <x v="22"/>
    <n v="20267100067532"/>
    <d v="2026-03-11T00:00:00"/>
    <d v="2026-03-27T00:00:00"/>
    <n v="11"/>
    <s v="RESPUESTA TOTAL"/>
    <x v="3"/>
    <s v="NO ESPECIFICA"/>
    <m/>
    <m/>
    <m/>
    <m/>
    <m/>
    <m/>
    <m/>
    <m/>
    <m/>
    <m/>
    <m/>
    <m/>
    <m/>
    <m/>
    <m/>
    <m/>
    <s v="CASAS DE CULTURA"/>
    <m/>
  </r>
  <r>
    <d v="2026-03-16T14:17:54"/>
    <s v="MÓNICA CUBILLOS ORTIZ"/>
    <x v="0"/>
    <n v="1944182026"/>
    <d v="2026-03-13T00:00:00"/>
    <x v="0"/>
    <m/>
    <m/>
    <m/>
    <m/>
    <m/>
    <m/>
    <s v="HOMBRE"/>
    <n v="1"/>
    <s v="Jorge Enrique López"/>
    <n v="1"/>
    <n v="1"/>
    <s v="quikenew18@hotmail.com"/>
    <s v="Derecho de Petición sobre Hito barrial-Usme está de fiesta - SDQS 1944182026"/>
    <x v="0"/>
    <s v="ASUNTOS LOCALES Y PARTICIPACION"/>
    <x v="13"/>
    <x v="8"/>
    <n v="20267100069902"/>
    <d v="2026-03-13T00:00:00"/>
    <d v="2026-03-31T00:00:00"/>
    <n v="11"/>
    <s v="RESPUESTA TOTAL"/>
    <x v="3"/>
    <s v="NO ESPECIFICA"/>
    <m/>
    <m/>
    <m/>
    <m/>
    <m/>
    <m/>
    <m/>
    <m/>
    <m/>
    <m/>
    <m/>
    <m/>
    <m/>
    <m/>
    <m/>
    <m/>
    <s v="GESTIÓN TERRITORIAL Y POBLACIONES"/>
    <m/>
  </r>
  <r>
    <d v="2026-03-16T18:15:33"/>
    <s v="MÓNICA CUBILLOS ORTIZ"/>
    <x v="0"/>
    <n v="1950022026"/>
    <d v="2026-03-13T00:00:00"/>
    <x v="0"/>
    <m/>
    <m/>
    <m/>
    <m/>
    <m/>
    <m/>
    <s v="HOMBRE"/>
    <n v="1"/>
    <s v="Gabriel Herazo Otero "/>
    <n v="1"/>
    <n v="1"/>
    <s v="gabohoterou@gmail.com"/>
    <s v="Información gimnasio CEFE Chapinero - SDQS 1950022026"/>
    <x v="0"/>
    <s v="ARTE CULTURA Y PATRIMONIO"/>
    <x v="13"/>
    <x v="6"/>
    <n v="20267100069922"/>
    <d v="2026-03-13T00:00:00"/>
    <d v="2026-03-31T00:00:00"/>
    <n v="11"/>
    <s v="RESPUESTA TOTAL"/>
    <x v="3"/>
    <s v="NO ESPECIFICA"/>
    <m/>
    <m/>
    <m/>
    <m/>
    <m/>
    <m/>
    <m/>
    <m/>
    <m/>
    <m/>
    <m/>
    <m/>
    <m/>
    <m/>
    <m/>
    <m/>
    <m/>
    <s v="EQUIPAMIENTOS CULTURALES"/>
  </r>
  <r>
    <d v="2026-03-20T14:58:24"/>
    <s v="JANETH CALDERÓN UPEGUI"/>
    <x v="0"/>
    <n v="2093402026"/>
    <d v="2026-03-20T00:00:00"/>
    <x v="0"/>
    <m/>
    <m/>
    <m/>
    <m/>
    <m/>
    <m/>
    <s v="MUJER"/>
    <n v="1"/>
    <s v="maria fernanda valenzuela charry "/>
    <n v="1"/>
    <n v="1"/>
    <s v="mafe_1202@hotmail.com"/>
    <s v="Solicitud verificación registro CEFE Chapinero. SDQS- 2093402026"/>
    <x v="0"/>
    <s v="ARTE CULTURA Y PATRIMONIO"/>
    <x v="9"/>
    <x v="6"/>
    <n v="20267100076482"/>
    <d v="2026-03-20T00:00:00"/>
    <d v="2026-04-09T00:00:00"/>
    <n v="11"/>
    <s v="RESPUESTA TOTAL"/>
    <x v="3"/>
    <s v="NO ESPECIFICA"/>
    <m/>
    <m/>
    <m/>
    <m/>
    <m/>
    <m/>
    <m/>
    <m/>
    <m/>
    <m/>
    <m/>
    <m/>
    <m/>
    <m/>
    <m/>
    <m/>
    <m/>
    <s v="EQUIPAMIENTOS CULTURALES"/>
  </r>
  <r>
    <d v="2026-03-24T12:08:07"/>
    <s v="MÓNICA CUBILLOS ORTIZ"/>
    <x v="0"/>
    <n v="2143002026"/>
    <d v="2026-03-20T00:00:00"/>
    <x v="0"/>
    <m/>
    <m/>
    <m/>
    <m/>
    <m/>
    <m/>
    <s v="MUJER"/>
    <n v="1"/>
    <s v="Maira Dayana Sanchez Garzon "/>
    <n v="1"/>
    <n v="1"/>
    <s v="msanchez@mercadeoefectivo.com"/>
    <s v="Solicitud espacios CEFE Chapinero - SDQS 2143002026"/>
    <x v="0"/>
    <s v="ARTE CULTURA Y PATRIMONIO"/>
    <x v="9"/>
    <x v="6"/>
    <n v="20267100076332"/>
    <d v="2026-03-20T00:00:00"/>
    <d v="2026-04-09T00:00:00"/>
    <n v="11"/>
    <s v="RESPUESTA TOTAL"/>
    <x v="3"/>
    <s v="NO ESPECIFICA"/>
    <m/>
    <m/>
    <m/>
    <m/>
    <m/>
    <m/>
    <m/>
    <m/>
    <m/>
    <m/>
    <m/>
    <m/>
    <m/>
    <m/>
    <m/>
    <m/>
    <m/>
    <s v="EQUIPAMIENTOS CULTURALES"/>
  </r>
  <r>
    <d v="2026-03-24T13:10:54"/>
    <s v="MÓNICA CUBILLOS ORTIZ"/>
    <x v="0"/>
    <n v="2145792026"/>
    <d v="2026-03-20T00:00:00"/>
    <x v="0"/>
    <m/>
    <m/>
    <m/>
    <m/>
    <m/>
    <m/>
    <s v="MUJER"/>
    <n v="1"/>
    <s v="Norma Constanza Landinez "/>
    <n v="1"/>
    <n v="1"/>
    <s v="nocobela@gmail.com"/>
    <s v="Plataforma CEFE Chapinero - SDQS 2145792026"/>
    <x v="0"/>
    <s v="ARTE CULTURA Y PATRIMONIO"/>
    <x v="9"/>
    <x v="6"/>
    <n v="20267100076472"/>
    <d v="2026-03-20T00:00:00"/>
    <d v="2026-04-09T00:00:00"/>
    <n v="11"/>
    <s v="RESPUESTA TOTAL"/>
    <x v="3"/>
    <s v="NO ESPECIFICA"/>
    <m/>
    <m/>
    <m/>
    <m/>
    <m/>
    <m/>
    <m/>
    <m/>
    <m/>
    <m/>
    <m/>
    <m/>
    <m/>
    <m/>
    <m/>
    <m/>
    <m/>
    <s v="EQUIPAMIENTOS CULTURALES"/>
  </r>
  <r>
    <d v="2026-03-25T10:30:15"/>
    <s v="MÓNICA CUBILLOS ORTIZ"/>
    <x v="0"/>
    <n v="2174282026"/>
    <d v="2026-03-24T00:00:00"/>
    <x v="0"/>
    <m/>
    <m/>
    <m/>
    <m/>
    <m/>
    <m/>
    <s v="HOMBRE"/>
    <n v="1"/>
    <s v="Jonathan Muñoz "/>
    <n v="1"/>
    <n v="1"/>
    <s v="jonathanmunoz246@gmail.com"/>
    <s v="Plataforma CEFE Chapinero - SDQS 2174282026"/>
    <x v="0"/>
    <s v="ARTE CULTURA Y PATRIMONIO"/>
    <x v="9"/>
    <x v="6"/>
    <n v="20267100078412"/>
    <d v="2026-03-24T00:00:00"/>
    <d v="2026-04-10T00:00:00"/>
    <n v="11"/>
    <s v="RESPUESTA TOTAL"/>
    <x v="3"/>
    <s v="NO ESPECIFICA"/>
    <m/>
    <m/>
    <m/>
    <m/>
    <m/>
    <m/>
    <m/>
    <m/>
    <m/>
    <m/>
    <m/>
    <m/>
    <m/>
    <m/>
    <m/>
    <m/>
    <m/>
    <s v="EQUIPAMIENTOS CULTURALES"/>
  </r>
  <r>
    <d v="2026-03-25T13:27:03"/>
    <s v="VIVIANA ORTIZ BERNAL"/>
    <x v="0"/>
    <n v="2185732026"/>
    <d v="2026-03-24T00:00:00"/>
    <x v="0"/>
    <m/>
    <m/>
    <m/>
    <m/>
    <m/>
    <m/>
    <s v="HOMBRE"/>
    <n v="1"/>
    <s v="Daniel Stiven Rey Cardenas"/>
    <n v="1"/>
    <n v="1"/>
    <n v="1"/>
    <s v="Verificacion Perfil Piscina CEFE Chapinero - Daniel Stiven Rey Cardenas"/>
    <x v="0"/>
    <s v="ARTE CULTURA Y PATRIMONIO"/>
    <x v="9"/>
    <x v="6"/>
    <n v="20267100078282"/>
    <d v="2026-03-24T00:00:00"/>
    <d v="2026-04-10T00:00:00"/>
    <n v="11"/>
    <s v="RESPUESTA TOTAL"/>
    <x v="3"/>
    <s v="NO ESPECIFICA"/>
    <m/>
    <m/>
    <m/>
    <m/>
    <m/>
    <m/>
    <m/>
    <m/>
    <m/>
    <m/>
    <m/>
    <m/>
    <m/>
    <m/>
    <m/>
    <m/>
    <m/>
    <s v="EQUIPAMIENTOS CULTURALES"/>
  </r>
  <r>
    <d v="2026-03-25T13:29:39"/>
    <s v="VIVIANA ORTIZ BERNAL"/>
    <x v="0"/>
    <n v="2185832026"/>
    <d v="2026-03-24T00:00:00"/>
    <x v="0"/>
    <m/>
    <m/>
    <m/>
    <m/>
    <m/>
    <m/>
    <s v="HOMBRE"/>
    <n v="1"/>
    <s v="Jonathan Munoz"/>
    <n v="1"/>
    <n v="1"/>
    <n v="1"/>
    <s v="Activacion perfil Centro Felicidad Chapinero-Jonathan Munoz"/>
    <x v="0"/>
    <s v="ARTE CULTURA Y PATRIMONIO"/>
    <x v="9"/>
    <x v="6"/>
    <n v="20267100078022"/>
    <d v="2026-03-25T00:00:00"/>
    <d v="2026-04-10T00:00:00"/>
    <n v="11"/>
    <s v="RESPUESTA TOTAL"/>
    <x v="3"/>
    <s v="NO ESPECIFICA"/>
    <m/>
    <m/>
    <m/>
    <m/>
    <m/>
    <m/>
    <m/>
    <m/>
    <m/>
    <m/>
    <m/>
    <m/>
    <m/>
    <m/>
    <m/>
    <m/>
    <m/>
    <s v="EQUIPAMIENTOS CULTURALES"/>
  </r>
  <r>
    <d v="2026-03-25T19:49:50"/>
    <s v="JANETH CALDERÓN UPEGUI"/>
    <x v="0"/>
    <n v="2198272026"/>
    <d v="2026-03-24T00:00:00"/>
    <x v="0"/>
    <m/>
    <m/>
    <m/>
    <m/>
    <m/>
    <m/>
    <s v="MUJER"/>
    <n v="1"/>
    <s v="CAROLINA GUIZADO"/>
    <n v="1"/>
    <n v="1"/>
    <s v="guiz.carolina@gmail.com"/>
    <s v=" Solicitud verificación estatus del registro piscina CEFE Chapinero. SDQS-2198272026"/>
    <x v="0"/>
    <s v="ARTE CULTURA Y PATRIMONIO"/>
    <x v="9"/>
    <x v="6"/>
    <n v="20267100078162"/>
    <d v="2026-03-24T00:00:00"/>
    <d v="2026-04-10T00:00:00"/>
    <n v="11"/>
    <s v="RESPUESTA TOTAL"/>
    <x v="3"/>
    <s v="NO ESPECIFICA"/>
    <m/>
    <m/>
    <m/>
    <m/>
    <m/>
    <m/>
    <m/>
    <m/>
    <m/>
    <m/>
    <m/>
    <m/>
    <m/>
    <m/>
    <m/>
    <m/>
    <m/>
    <s v="EQUIPAMIENTOS CULTURALES"/>
  </r>
  <r>
    <d v="2026-03-25T20:02:38"/>
    <s v="JANETH CALDERÓN UPEGUI"/>
    <x v="0"/>
    <n v="2198382026"/>
    <d v="2026-03-25T00:00:00"/>
    <x v="0"/>
    <m/>
    <m/>
    <m/>
    <m/>
    <m/>
    <m/>
    <s v="HOMBRE"/>
    <n v="1"/>
    <s v="Anderson Esteban "/>
    <n v="1"/>
    <n v="1"/>
    <s v="aesteban1904@hotmail.com"/>
    <s v="Solicitud verificación y Activación usuario CEFE Chapinero. SDQS-2198382026"/>
    <x v="0"/>
    <s v="ARTE CULTURA Y PATRIMONIO"/>
    <x v="9"/>
    <x v="6"/>
    <n v="20267100079972"/>
    <d v="2026-03-25T00:00:00"/>
    <d v="2026-04-13T00:00:00"/>
    <n v="11"/>
    <s v="RESPUESTA TOTAL"/>
    <x v="3"/>
    <s v="NO ESPECIFICA"/>
    <m/>
    <m/>
    <m/>
    <m/>
    <m/>
    <m/>
    <m/>
    <m/>
    <m/>
    <m/>
    <m/>
    <m/>
    <m/>
    <m/>
    <m/>
    <m/>
    <m/>
    <s v="EQUIPAMIENTOS CULTURALES"/>
  </r>
  <r>
    <d v="2026-03-30T15:20:56"/>
    <s v="MÓNICA CUBILLOS ORTIZ"/>
    <x v="0"/>
    <n v="2308502026"/>
    <d v="2026-03-30T00:00:00"/>
    <x v="0"/>
    <m/>
    <m/>
    <m/>
    <m/>
    <m/>
    <m/>
    <s v="MUJER"/>
    <n v="1"/>
    <s v="Mariana Linares "/>
    <n v="1"/>
    <n v="1"/>
    <s v="marianalinares308@gmail.com"/>
    <s v="Plataforma piscinas CEFE Chapinero - SDQS 2308502026"/>
    <x v="0"/>
    <s v="ARTE CULTURA Y PATRIMONIO"/>
    <x v="9"/>
    <x v="6"/>
    <n v="20267100082802"/>
    <d v="2026-03-30T00:00:00"/>
    <d v="2026-04-16T00:00:00"/>
    <n v="11"/>
    <s v="RESPUESTA TOTAL"/>
    <x v="3"/>
    <s v="NO ESPECIFICA"/>
    <m/>
    <m/>
    <m/>
    <m/>
    <m/>
    <m/>
    <m/>
    <m/>
    <m/>
    <m/>
    <m/>
    <m/>
    <m/>
    <m/>
    <m/>
    <m/>
    <m/>
    <s v="EQUIPAMIENTOS CULTURALES"/>
  </r>
  <r>
    <d v="2026-03-30T16:39:55"/>
    <s v="JANETH CALDERÓN UPEGUI"/>
    <x v="0"/>
    <n v="2311562026"/>
    <d v="2026-03-30T00:00:00"/>
    <x v="0"/>
    <m/>
    <m/>
    <m/>
    <m/>
    <m/>
    <m/>
    <s v="HOMBRE"/>
    <n v="1"/>
    <s v="Fabian Rojas "/>
    <n v="1"/>
    <n v="1"/>
    <s v="fabianrr007@gmail.com"/>
    <s v="Solicitud verificación y validación documentos registro piscina CEFE Chapinero. SDQS-  2311562026"/>
    <x v="0"/>
    <s v="ARTE CULTURA Y PATRIMONIO"/>
    <x v="9"/>
    <x v="6"/>
    <n v="20267100082942"/>
    <d v="2026-03-30T00:00:00"/>
    <d v="2026-04-16T00:00:00"/>
    <n v="11"/>
    <s v="RESPUESTA TOTAL"/>
    <x v="3"/>
    <s v="NO ESPECIFICA"/>
    <m/>
    <m/>
    <m/>
    <m/>
    <m/>
    <m/>
    <m/>
    <m/>
    <m/>
    <m/>
    <m/>
    <m/>
    <m/>
    <m/>
    <m/>
    <m/>
    <m/>
    <s v="EQUIPAMIENTOS CULTURALES"/>
  </r>
  <r>
    <d v="2026-03-31T12:08:35"/>
    <s v="MÓNICA CUBILLOS ORTIZ"/>
    <x v="0"/>
    <n v="2339052026"/>
    <d v="2026-03-30T00:00:00"/>
    <x v="0"/>
    <m/>
    <m/>
    <m/>
    <m/>
    <m/>
    <m/>
    <s v="MUJER"/>
    <n v="1"/>
    <s v="Mery Laura Tenjo "/>
    <n v="1"/>
    <n v="1"/>
    <s v="meryltenjor@gmail.com"/>
    <s v="Plataforma piscinas CEFE Chapinero - SDQS 2339052026"/>
    <x v="0"/>
    <s v="ARTE CULTURA Y PATRIMONIO"/>
    <x v="9"/>
    <x v="6"/>
    <n v="20267100083542"/>
    <d v="2026-03-30T00:00:00"/>
    <d v="2026-04-16T00:00:00"/>
    <n v="11"/>
    <s v="RESPUESTA TOTAL"/>
    <x v="3"/>
    <s v="NO ESPECIFICA"/>
    <m/>
    <m/>
    <m/>
    <m/>
    <m/>
    <m/>
    <m/>
    <m/>
    <m/>
    <m/>
    <m/>
    <m/>
    <m/>
    <m/>
    <m/>
    <m/>
    <m/>
    <s v="EQUIPAMIENTOS CULTURALES"/>
  </r>
  <r>
    <d v="2026-03-31T14:45:16"/>
    <s v="MÓNICA CUBILLOS ORTIZ"/>
    <x v="0"/>
    <n v="2345362026"/>
    <d v="2026-03-30T00:00:00"/>
    <x v="0"/>
    <m/>
    <m/>
    <m/>
    <m/>
    <m/>
    <m/>
    <s v="HOMBRE"/>
    <n v="1"/>
    <s v="Javier Laverde García "/>
    <n v="1"/>
    <n v="1"/>
    <s v="javierlav93@gmail.com"/>
    <s v="Plataforma piscinas CEFE Chapinero - SDQS 2345362026"/>
    <x v="0"/>
    <s v="ARTE CULTURA Y PATRIMONIO"/>
    <x v="9"/>
    <x v="6"/>
    <n v="20267100083612"/>
    <d v="2026-03-30T00:00:00"/>
    <d v="2026-04-16T00:00:00"/>
    <n v="11"/>
    <s v="RESPUESTA TOTAL"/>
    <x v="3"/>
    <s v="NO ESPECIFICA"/>
    <m/>
    <m/>
    <m/>
    <m/>
    <m/>
    <m/>
    <m/>
    <m/>
    <m/>
    <m/>
    <m/>
    <m/>
    <m/>
    <m/>
    <m/>
    <m/>
    <m/>
    <s v="EQUIPAMIENTOS CULTURALES"/>
  </r>
  <r>
    <d v="2026-03-31T14:56:59"/>
    <s v="MÓNICA CUBILLOS ORTIZ"/>
    <x v="0"/>
    <n v="2345752026"/>
    <d v="2026-03-30T00:00:00"/>
    <x v="0"/>
    <m/>
    <m/>
    <m/>
    <m/>
    <m/>
    <m/>
    <s v="MUJER"/>
    <n v="1"/>
    <s v="Lina Patricia Sanchez Parra "/>
    <n v="1"/>
    <n v="1"/>
    <s v="aacademica@larepublica.com.co"/>
    <s v="Solicitud cotización para foros diario La República - SDQS 2345752026"/>
    <x v="0"/>
    <s v="ARTE CULTURA Y PATRIMONIO"/>
    <x v="9"/>
    <x v="6"/>
    <n v="20267100083722"/>
    <d v="2026-03-30T00:00:00"/>
    <d v="2026-04-16T00:00:00"/>
    <n v="11"/>
    <s v="RESPUESTA TOTAL"/>
    <x v="3"/>
    <s v="NO ESPECIFICA"/>
    <m/>
    <m/>
    <m/>
    <m/>
    <m/>
    <m/>
    <m/>
    <m/>
    <m/>
    <m/>
    <m/>
    <m/>
    <m/>
    <m/>
    <m/>
    <m/>
    <m/>
    <s v="EQUIPAMIENTOS CULTURALES"/>
  </r>
  <r>
    <d v="2026-03-31T15:02:00"/>
    <s v="MÓNICA CUBILLOS ORTIZ"/>
    <x v="0"/>
    <n v="2346122026"/>
    <d v="2026-03-30T00:00:00"/>
    <x v="0"/>
    <m/>
    <m/>
    <m/>
    <m/>
    <m/>
    <m/>
    <s v="HOMBRE"/>
    <n v="1"/>
    <s v="Mauricio Rico "/>
    <n v="1"/>
    <n v="1"/>
    <s v="mauriciorico02@yahoo.com"/>
    <s v="Plataforma piscinas CEFE Chapinero - SDQS 2346122026"/>
    <x v="0"/>
    <s v="ARTE CULTURA Y PATRIMONIO"/>
    <x v="9"/>
    <x v="6"/>
    <n v="20267100083732"/>
    <d v="2026-03-30T00:00:00"/>
    <d v="2026-04-16T00:00:00"/>
    <n v="11"/>
    <s v="RESPUESTA TOTAL"/>
    <x v="3"/>
    <s v="NO ESPECIFICA"/>
    <m/>
    <m/>
    <m/>
    <m/>
    <m/>
    <m/>
    <m/>
    <m/>
    <m/>
    <m/>
    <m/>
    <m/>
    <m/>
    <m/>
    <m/>
    <m/>
    <m/>
    <s v="EQUIPAMIENTOS CULTURALES"/>
  </r>
  <r>
    <d v="2026-04-01T09:40:57"/>
    <s v="MÓNICA CUBILLOS ORTIZ"/>
    <x v="0"/>
    <n v="2362202026"/>
    <d v="2026-04-01T00:00:00"/>
    <x v="0"/>
    <m/>
    <m/>
    <m/>
    <m/>
    <m/>
    <m/>
    <s v="HOMBRE"/>
    <n v="1"/>
    <s v="EDISSON RIVERA BAUTISTA "/>
    <n v="1"/>
    <n v="1"/>
    <s v="eddyrivera782@gmail.com"/>
    <s v="Solicitud de certificado de participación en la estrategia barrios vivos Usme - SDQS 2362202026"/>
    <x v="0"/>
    <s v="ASUNTOS LOCALES Y PARTICIPACION"/>
    <x v="9"/>
    <x v="8"/>
    <n v="20267100085372"/>
    <d v="2026-04-01T00:00:00"/>
    <d v="2026-04-20T00:00:00"/>
    <n v="11"/>
    <s v="RESPUESTA TOTAL"/>
    <x v="2"/>
    <s v="NO ESPECIFICA"/>
    <m/>
    <m/>
    <m/>
    <m/>
    <m/>
    <m/>
    <m/>
    <m/>
    <m/>
    <m/>
    <m/>
    <m/>
    <m/>
    <m/>
    <m/>
    <m/>
    <s v="GESTIÓN TERRITORIAL Y POBLACIONES"/>
    <m/>
  </r>
  <r>
    <d v="2026-04-01T09:54:34"/>
    <s v="MÓNICA CUBILLOS ORTIZ"/>
    <x v="0"/>
    <n v="2362592026"/>
    <d v="2026-04-01T00:00:00"/>
    <x v="0"/>
    <m/>
    <m/>
    <m/>
    <m/>
    <m/>
    <m/>
    <s v="HOMBRE"/>
    <n v="1"/>
    <s v="Ricardo Steven Acosta Suarez"/>
    <n v="1"/>
    <n v="1"/>
    <s v="steventhc.as@gmail.com"/>
    <s v="Solicitud de certificado participación barrios vivos - SDQS 2362592026"/>
    <x v="0"/>
    <s v="ASUNTOS LOCALES Y PARTICIPACION"/>
    <x v="13"/>
    <x v="8"/>
    <n v="20267100085472"/>
    <d v="2026-04-01T00:00:00"/>
    <d v="2026-04-20T00:00:00"/>
    <n v="11"/>
    <s v="RESPUESTA TOTAL"/>
    <x v="2"/>
    <s v="NO ESPECIFICA"/>
    <m/>
    <m/>
    <m/>
    <m/>
    <m/>
    <m/>
    <m/>
    <m/>
    <m/>
    <m/>
    <m/>
    <m/>
    <m/>
    <m/>
    <m/>
    <m/>
    <s v="GESTIÓN TERRITORIAL Y POBLACIONES"/>
    <m/>
  </r>
  <r>
    <d v="2026-04-01T11:22:47"/>
    <s v="JANETH CALDERÓN UPEGUI"/>
    <x v="0"/>
    <n v="2369702026"/>
    <d v="2026-04-01T00:00:00"/>
    <x v="0"/>
    <m/>
    <m/>
    <m/>
    <m/>
    <m/>
    <m/>
    <s v="HOMBRE"/>
    <n v="1"/>
    <s v="Hadez Julian Rivas Leon"/>
    <n v="1"/>
    <n v="1"/>
    <s v="hadezivo@gmail.com"/>
    <s v="certificacion barrios vivos kennedy una sola fiesta. SDQS-2369702026"/>
    <x v="0"/>
    <s v="ASUNTOS LOCALES Y PARTICIPACION"/>
    <x v="13"/>
    <x v="8"/>
    <n v="20267100085532"/>
    <d v="2026-04-01T00:00:00"/>
    <d v="2026-04-20T00:00:00"/>
    <n v="11"/>
    <s v="RESPUESTA TOTAL"/>
    <x v="2"/>
    <s v="NO ESPECIFICA"/>
    <m/>
    <m/>
    <m/>
    <m/>
    <m/>
    <m/>
    <m/>
    <m/>
    <m/>
    <m/>
    <m/>
    <m/>
    <m/>
    <m/>
    <m/>
    <m/>
    <s v="GESTIÓN TERRITORIAL Y POBLACIONES"/>
    <m/>
  </r>
  <r>
    <d v="2026-04-06T17:15:53"/>
    <s v="VIVIANA ORTIZ BERNAL"/>
    <x v="0"/>
    <n v="2425802026"/>
    <d v="2026-04-06T00:00:00"/>
    <x v="0"/>
    <m/>
    <m/>
    <m/>
    <m/>
    <m/>
    <m/>
    <s v="HOMBRE"/>
    <n v="1"/>
    <s v="Simon Diaz "/>
    <n v="1"/>
    <n v="1"/>
    <s v="diazsimon2244@gmail.com"/>
    <s v="Permiso de grabacion -Simon Diaz -"/>
    <x v="0"/>
    <s v="ARTE CULTURA Y PATRIMONIO"/>
    <x v="13"/>
    <x v="6"/>
    <n v="20267100087082"/>
    <d v="2026-04-06T00:00:00"/>
    <d v="2026-04-21T00:00:00"/>
    <n v="11"/>
    <s v="RESPUESTA TOTAL"/>
    <x v="2"/>
    <s v="NO ESPECIFICA"/>
    <m/>
    <m/>
    <m/>
    <m/>
    <m/>
    <m/>
    <m/>
    <m/>
    <m/>
    <m/>
    <m/>
    <m/>
    <m/>
    <m/>
    <m/>
    <m/>
    <m/>
    <s v="EQUIPAMIENTOS CULTURALES"/>
  </r>
  <r>
    <d v="2026-04-07T15:26:54"/>
    <s v="MÓNICA CUBILLOS ORTIZ"/>
    <x v="1"/>
    <n v="2429192026"/>
    <d v="2026-04-06T00:00:00"/>
    <x v="0"/>
    <m/>
    <m/>
    <m/>
    <m/>
    <m/>
    <m/>
    <s v="ANÓNIMO"/>
    <m/>
    <m/>
    <m/>
    <m/>
    <m/>
    <s v="Solicitud de información sobre ejecución de propuesta ganadora de Presupuestos Participativos 2025 Mas Cultura Local - SDQS 2429192026"/>
    <x v="0"/>
    <s v="CONVOCATORIAS"/>
    <x v="11"/>
    <x v="4"/>
    <n v="20267100088802"/>
    <d v="2026-04-07T00:00:00"/>
    <d v="2026-04-21T00:00:00"/>
    <n v="11"/>
    <s v="RESPUESTA TOTAL"/>
    <x v="2"/>
    <s v="NO ESPECIFICA"/>
    <m/>
    <m/>
    <m/>
    <m/>
    <m/>
    <m/>
    <s v="INCONFORMIDADES Y RECLAMOS PROGRAMA DE CONVOCATORIAS"/>
    <m/>
    <m/>
    <m/>
    <m/>
    <m/>
    <m/>
    <m/>
    <m/>
    <m/>
    <m/>
    <m/>
  </r>
  <r>
    <d v="2026-04-08T11:06:24"/>
    <s v="JANETH CALDERÓN UPEGUI"/>
    <x v="0"/>
    <n v="2483912026"/>
    <d v="2026-04-07T00:00:00"/>
    <x v="0"/>
    <m/>
    <m/>
    <m/>
    <m/>
    <m/>
    <m/>
    <s v="HOMBRE"/>
    <n v="1"/>
    <s v="ASOCIACIÓN CULTURAL NENMKTACOA"/>
    <n v="1"/>
    <n v="1"/>
    <s v="nemcatacoateatro@gmail.com"/>
    <s v="Problemas técnicos para inscribir propuesta para teatro y circo, en plataforma de INVITACIONES PUBLICAS. SDQS-2483912026"/>
    <x v="0"/>
    <s v="CONVOCATORIAS"/>
    <x v="24"/>
    <x v="4"/>
    <n v="20267100088272"/>
    <d v="2026-04-07T00:00:00"/>
    <d v="2026-04-22T00:00:00"/>
    <n v="11"/>
    <s v="RESPUESTA TOTAL"/>
    <x v="2"/>
    <s v="NO ESPECIFICA"/>
    <m/>
    <m/>
    <m/>
    <m/>
    <m/>
    <m/>
    <s v="REPORTE FALLAS SICON"/>
    <m/>
    <m/>
    <m/>
    <m/>
    <m/>
    <m/>
    <m/>
    <m/>
    <m/>
    <m/>
    <m/>
  </r>
  <r>
    <d v="2026-04-10T08:36:18"/>
    <s v="MÓNICA CUBILLOS ORTIZ"/>
    <x v="0"/>
    <n v="2545422026"/>
    <d v="2026-04-09T00:00:00"/>
    <x v="0"/>
    <m/>
    <m/>
    <m/>
    <m/>
    <m/>
    <m/>
    <s v="HOMBRE"/>
    <n v="1"/>
    <s v="Sebastián García "/>
    <n v="1"/>
    <n v="1"/>
    <s v="sebastiangarciampa@gmail.com"/>
    <s v="Información gimnasio CEFE Chapinero - SDQS 2545422026"/>
    <x v="0"/>
    <s v="ARTE CULTURA Y PATRIMONIO"/>
    <x v="9"/>
    <x v="6"/>
    <n v="20267100091832"/>
    <d v="2026-04-09T00:00:00"/>
    <d v="2026-04-24T00:00:00"/>
    <n v="11"/>
    <s v="RESPUESTA TOTAL"/>
    <x v="2"/>
    <s v="NO ESPECIFICA"/>
    <m/>
    <m/>
    <m/>
    <m/>
    <m/>
    <m/>
    <m/>
    <m/>
    <m/>
    <m/>
    <m/>
    <m/>
    <m/>
    <m/>
    <m/>
    <m/>
    <m/>
    <s v="EQUIPAMIENTOS CULTURALES"/>
  </r>
  <r>
    <d v="2026-04-10T16:59:03"/>
    <s v="JANETH CALDERÓN UPEGUI"/>
    <x v="0"/>
    <n v="2575622026"/>
    <d v="2026-04-10T00:00:00"/>
    <x v="0"/>
    <m/>
    <m/>
    <m/>
    <m/>
    <m/>
    <m/>
    <s v="MUJER"/>
    <n v="1"/>
    <s v="Edith Sastoque"/>
    <s v="Fundación Club 21 Down"/>
    <n v="1"/>
    <s v="fundacionclub21down@gmail.com"/>
    <s v=" Proyecto sensibilización social, podcast fundación Club 21 Down estadio Estambul CEFE. SDQS-2575622026"/>
    <x v="0"/>
    <s v="ARTE CULTURA Y PATRIMONIO"/>
    <x v="9"/>
    <x v="6"/>
    <n v="20267100093302"/>
    <d v="2026-04-10T00:00:00"/>
    <d v="2026-04-27T00:00:00"/>
    <n v="11"/>
    <s v="RESPUESTA TOTAL"/>
    <x v="2"/>
    <s v="NO ESPECIFICA"/>
    <m/>
    <m/>
    <m/>
    <m/>
    <m/>
    <m/>
    <m/>
    <m/>
    <m/>
    <m/>
    <m/>
    <m/>
    <m/>
    <m/>
    <m/>
    <m/>
    <m/>
    <s v="EQUIPAMIENTOS CULTURALES"/>
  </r>
  <r>
    <d v="2026-04-16T15:37:33"/>
    <s v="MÓNICA CUBILLOS ORTIZ"/>
    <x v="0"/>
    <n v="2726662026"/>
    <d v="2026-04-15T00:00:00"/>
    <x v="0"/>
    <m/>
    <m/>
    <m/>
    <m/>
    <m/>
    <m/>
    <s v="HOMBRE"/>
    <n v="1"/>
    <s v="Brayan River"/>
    <n v="1"/>
    <n v="1"/>
    <s v="brayanriver1011@icloud.com"/>
    <s v="Información arena polivalente CEFE Chapinero - SDQS 2726662026"/>
    <x v="0"/>
    <s v="ARTE CULTURA Y PATRIMONIO"/>
    <x v="29"/>
    <x v="6"/>
    <n v="20267100098482"/>
    <d v="2026-04-15T00:00:00"/>
    <d v="2026-04-30T00:00:00"/>
    <n v="11"/>
    <s v="RESPUESTA TOTAL"/>
    <x v="2"/>
    <s v="NO ESPECIFICA"/>
    <m/>
    <m/>
    <m/>
    <m/>
    <m/>
    <m/>
    <m/>
    <m/>
    <m/>
    <m/>
    <m/>
    <m/>
    <m/>
    <m/>
    <m/>
    <m/>
    <m/>
    <s v="EQUIPAMIENTOS CULTURALES"/>
  </r>
  <r>
    <d v="2026-04-20T11:51:57"/>
    <s v="MÓNICA CUBILLOS ORTIZ"/>
    <x v="0"/>
    <n v="2806152026"/>
    <d v="2026-04-17T00:00:00"/>
    <x v="0"/>
    <m/>
    <m/>
    <m/>
    <m/>
    <m/>
    <m/>
    <s v="MUJER"/>
    <n v="1"/>
    <s v="María Mercedes Acero Borbón "/>
    <n v="1"/>
    <n v="1"/>
    <s v="maborbon@gmail.com"/>
    <s v="Solicitud información convenio 679 /2025 - SDQS 2806152026"/>
    <x v="0"/>
    <s v="ASUNTOS ADMINISTRATIVOS"/>
    <x v="2"/>
    <x v="4"/>
    <n v="20267100100962"/>
    <d v="2026-04-17T00:00:00"/>
    <d v="2026-05-05T00:00:00"/>
    <n v="11"/>
    <s v="RESPUESTA TOTAL"/>
    <x v="2"/>
    <s v="NO ESPECIFICA"/>
    <m/>
    <m/>
    <m/>
    <m/>
    <s v="GESTIÓN ADMINISTRATIVA"/>
    <m/>
    <m/>
    <m/>
    <m/>
    <m/>
    <m/>
    <m/>
    <m/>
    <m/>
    <m/>
    <m/>
    <m/>
    <m/>
  </r>
  <r>
    <d v="2026-04-20T14:32:48"/>
    <s v="MÓNICA CUBILLOS ORTIZ"/>
    <x v="0"/>
    <n v="2813372026"/>
    <d v="2026-04-17T00:00:00"/>
    <x v="0"/>
    <m/>
    <m/>
    <m/>
    <m/>
    <m/>
    <m/>
    <s v="HOMBRE"/>
    <n v="1"/>
    <s v="MILSON ANDREI GIRÓN POVEDA"/>
    <n v="1"/>
    <n v="1"/>
    <s v="andyjointmusic@gmail.com"/>
    <s v="Reporte falla plataforma - SDQS 2813372026"/>
    <x v="0"/>
    <s v="CONVOCATORIAS"/>
    <x v="24"/>
    <x v="4"/>
    <n v="20267100101072"/>
    <d v="2026-04-17T00:00:00"/>
    <d v="2026-05-05T00:00:00"/>
    <n v="11"/>
    <s v="RESPUESTA TOTAL"/>
    <x v="2"/>
    <s v="NO ESPECIFICA"/>
    <m/>
    <m/>
    <m/>
    <m/>
    <m/>
    <m/>
    <s v="REPORTE FALLAS SICON"/>
    <m/>
    <m/>
    <m/>
    <m/>
    <m/>
    <m/>
    <m/>
    <m/>
    <m/>
    <m/>
    <m/>
  </r>
  <r>
    <d v="2026-04-28T15:10:44"/>
    <s v="MÓNICA CUBILLOS ORTIZ"/>
    <x v="1"/>
    <n v="2563952026"/>
    <d v="2026-04-17T00:00:00"/>
    <x v="0"/>
    <m/>
    <m/>
    <m/>
    <m/>
    <m/>
    <m/>
    <s v="HOMBRE"/>
    <n v="1"/>
    <s v="RICARDO  ZARATE MATEUS"/>
    <n v="1"/>
    <n v="1"/>
    <s v="zaratemateusricardo@gmail.com"/>
    <s v="DENUNCIA ADMINISTRATIVA POR EXTRALIMITACIÓN DE FUNCIONES, ABUSO DE CONFIANZA AGRAVADO, OPERACIONES SOSPECHOSAS  Y TRANSGRESIÓN A LOS MARCOS TÉCNICOS CONTABLES - SDQS 2563952026"/>
    <x v="0"/>
    <s v="ASUNTOS ADMINISTRATIVOS"/>
    <x v="2"/>
    <x v="10"/>
    <n v="20267100112562"/>
    <d v="2026-04-28T00:00:00"/>
    <d v="2026-05-05T00:00:00"/>
    <n v="11"/>
    <s v="RESPUESTA TOTAL"/>
    <x v="2"/>
    <s v="NO ESPECIFICA"/>
    <m/>
    <m/>
    <m/>
    <m/>
    <s v="GESTIÓN ADMINISTRATIVA"/>
    <m/>
    <m/>
    <m/>
    <m/>
    <m/>
    <m/>
    <m/>
    <m/>
    <m/>
    <m/>
    <m/>
    <m/>
    <m/>
  </r>
  <r>
    <d v="2026-04-21T10:27:26"/>
    <s v="JANETH CALDERÓN UPEGUI"/>
    <x v="1"/>
    <n v="2819812026"/>
    <d v="2026-04-20T00:00:00"/>
    <x v="1"/>
    <m/>
    <m/>
    <m/>
    <m/>
    <m/>
    <m/>
    <s v="HOMBRE"/>
    <n v="1"/>
    <s v="ALEXANDER ORTEGA_x0009_"/>
    <n v="1"/>
    <n v="1"/>
    <s v="yaosproactiva@hotmail.com"/>
    <s v=" GRATITUD A LA BIBLIOTECA CARLOS E. RESTREPO POR SER CASA Y PUENTE DE LECTURA, CUIDADO Y TRANSFORMACION QUE FORTALECE NUESTRA ORGANIZACION GEMB. SDQS-2819812026."/>
    <x v="0"/>
    <s v="GESTION LECTURA Y BIBLIOTECAS"/>
    <x v="20"/>
    <x v="14"/>
    <n v="20267100103842"/>
    <d v="2026-04-20T00:00:00"/>
    <d v="2026-05-06T00:00:00"/>
    <n v="11"/>
    <s v="RESPUESTA TOTAL"/>
    <x v="2"/>
    <s v="NO ESPECIFICA"/>
    <m/>
    <m/>
    <m/>
    <m/>
    <m/>
    <m/>
    <m/>
    <m/>
    <m/>
    <m/>
    <m/>
    <m/>
    <m/>
    <s v="SERVICIOS BIBLIOTECARIOS"/>
    <m/>
    <m/>
    <m/>
    <m/>
  </r>
  <r>
    <d v="2026-04-21T10:42:38"/>
    <s v="MÓNICA CUBILLOS ORTIZ"/>
    <x v="0"/>
    <n v="2843792026"/>
    <d v="2026-04-20T00:00:00"/>
    <x v="0"/>
    <m/>
    <m/>
    <m/>
    <m/>
    <m/>
    <m/>
    <s v="MUJER"/>
    <n v="1"/>
    <s v="Eliana Zumaqué"/>
    <n v="1"/>
    <n v="1"/>
    <s v="ezumaque@gmail.com"/>
    <s v="Solicitud de certificaciones de participación - SDQS 2843792026"/>
    <x v="0"/>
    <s v="CONVOCATORIAS"/>
    <x v="4"/>
    <x v="4"/>
    <n v="20267100102592"/>
    <d v="2026-04-20T00:00:00"/>
    <d v="2026-05-06T00:00:00"/>
    <n v="11"/>
    <s v="RESPUESTA TOTAL"/>
    <x v="2"/>
    <s v="NO ESPECIFICA"/>
    <m/>
    <m/>
    <m/>
    <m/>
    <m/>
    <m/>
    <s v="CERTIFICADO DE PARTICIPACIÓN"/>
    <m/>
    <m/>
    <m/>
    <m/>
    <m/>
    <m/>
    <m/>
    <m/>
    <m/>
    <m/>
    <m/>
  </r>
  <r>
    <d v="2026-04-21T12:20:17"/>
    <s v="VIVIANA ORTIZ BERNAL"/>
    <x v="0"/>
    <n v="2849432026"/>
    <d v="2026-04-20T00:00:00"/>
    <x v="0"/>
    <m/>
    <m/>
    <m/>
    <m/>
    <m/>
    <m/>
    <s v="MUJER"/>
    <n v="1"/>
    <s v="Hilda Bustos"/>
    <n v="1"/>
    <n v="1"/>
    <n v="1"/>
    <s v="PETICION DEBILITAMIENTO PROGRESIVO DEL SISTEMA BIBLOTECARIO"/>
    <x v="0"/>
    <s v="GESTION LECTURA Y BIBLIOTECAS"/>
    <x v="17"/>
    <x v="14"/>
    <n v="20267100103312"/>
    <d v="2026-04-20T00:00:00"/>
    <d v="2026-05-06T00:00:00"/>
    <n v="11"/>
    <s v="RESPUESTA TOTAL"/>
    <x v="2"/>
    <s v="NO ESPECIFICA"/>
    <m/>
    <m/>
    <m/>
    <m/>
    <m/>
    <m/>
    <m/>
    <m/>
    <m/>
    <m/>
    <m/>
    <m/>
    <m/>
    <s v="FUNCIONAMIENTO BIBLIOTECAS"/>
    <m/>
    <m/>
    <m/>
    <m/>
  </r>
  <r>
    <d v="2026-04-21T18:21:39"/>
    <s v="VIVIANA ORTIZ BERNAL"/>
    <x v="0"/>
    <n v="2859792026"/>
    <d v="2026-04-21T00:00:00"/>
    <x v="0"/>
    <m/>
    <m/>
    <m/>
    <m/>
    <m/>
    <m/>
    <s v="MUJER"/>
    <n v="1"/>
    <s v="AMAURY LANCHEROS"/>
    <n v="1"/>
    <n v="1"/>
    <n v="1"/>
    <s v="CERTIFICADO DE PARTICIPACION - BARRIOS VIVOS TOBERIN"/>
    <x v="0"/>
    <s v="CONVOCATORIAS"/>
    <x v="4"/>
    <x v="8"/>
    <n v="20267100104082"/>
    <d v="2026-04-21T00:00:00"/>
    <d v="2026-05-07T00:00:00"/>
    <n v="11"/>
    <s v="RESPUESTA TOTAL"/>
    <x v="2"/>
    <s v="NO ESPECIFICA"/>
    <m/>
    <m/>
    <m/>
    <m/>
    <m/>
    <m/>
    <s v="CERTIFICADO DE PARTICIPACIÓN"/>
    <m/>
    <m/>
    <m/>
    <m/>
    <m/>
    <m/>
    <m/>
    <m/>
    <m/>
    <m/>
    <m/>
  </r>
  <r>
    <d v="2026-04-21T18:32:30"/>
    <s v="VIVIANA ORTIZ BERNAL"/>
    <x v="0"/>
    <n v="2859832026"/>
    <d v="2026-04-21T00:00:00"/>
    <x v="0"/>
    <m/>
    <m/>
    <m/>
    <m/>
    <m/>
    <m/>
    <s v="MUJER"/>
    <n v="1"/>
    <s v="Adriana Buitrago S"/>
    <n v="1"/>
    <n v="1"/>
    <n v="1"/>
    <s v="CERTIFICADO DE PARTICIPACION - BARRIOS VIVOS TOBERIN"/>
    <x v="0"/>
    <s v="CONVOCATORIAS"/>
    <x v="4"/>
    <x v="8"/>
    <n v="20267100104122"/>
    <d v="2026-04-21T00:00:00"/>
    <d v="2026-05-07T00:00:00"/>
    <n v="11"/>
    <s v="RESPUESTA TOTAL"/>
    <x v="2"/>
    <s v="NO ESPECIFICA"/>
    <m/>
    <m/>
    <m/>
    <m/>
    <m/>
    <m/>
    <s v="CERTIFICADO DE PARTICIPACIÓN"/>
    <m/>
    <m/>
    <m/>
    <m/>
    <m/>
    <m/>
    <m/>
    <m/>
    <m/>
    <m/>
    <m/>
  </r>
  <r>
    <d v="2026-04-23T11:06:02"/>
    <s v="JANETH CALDERÓN UPEGUI"/>
    <x v="0"/>
    <n v="2919632026"/>
    <d v="2026-04-21T00:00:00"/>
    <x v="0"/>
    <m/>
    <m/>
    <m/>
    <m/>
    <m/>
    <m/>
    <s v="HOMBRE"/>
    <n v="1"/>
    <s v="Eduardo Espinosa El Coral "/>
    <n v="1"/>
    <n v="1"/>
    <s v="eduardoespinosaelcoral@gmail.com"/>
    <s v="Solicitud Certificado Barrios Vivos 2025 &quot;El Coral&quot; Localidad: USAQUEN BARRIO VIVO: TOBERIN.SDQS-2900232026"/>
    <x v="0"/>
    <s v="ASUNTOS LOCALES Y PARTICIPACION"/>
    <x v="13"/>
    <x v="8"/>
    <n v="20267100105172"/>
    <d v="2026-04-21T00:00:00"/>
    <d v="2026-05-07T00:00:00"/>
    <n v="11"/>
    <s v="RESPUESTA TOTAL"/>
    <x v="2"/>
    <s v="NO ESPECIFICA"/>
    <m/>
    <m/>
    <m/>
    <m/>
    <m/>
    <m/>
    <m/>
    <m/>
    <m/>
    <m/>
    <m/>
    <m/>
    <m/>
    <m/>
    <m/>
    <m/>
    <s v="GESTIÓN TERRITORIAL Y POBLACIONES"/>
    <m/>
  </r>
  <r>
    <d v="2026-04-23T11:42:10"/>
    <s v="JANETH CALDERÓN UPEGUI"/>
    <x v="1"/>
    <n v="2900232026"/>
    <d v="2026-04-22T00:00:00"/>
    <x v="0"/>
    <m/>
    <m/>
    <m/>
    <m/>
    <m/>
    <m/>
    <s v="MUJER"/>
    <n v="1"/>
    <s v="ESTEPHANY ALVAREZ"/>
    <n v="1"/>
    <n v="1"/>
    <s v="jscc_josecorredor@hotmail.com"/>
    <s v="RESPUESTA AL RADICADO NO. 20263300046511. SDQS-2900232026"/>
    <x v="0"/>
    <s v="BIENES DE INTERES CULTURAL"/>
    <x v="5"/>
    <x v="3"/>
    <n v="20267100107202"/>
    <d v="2026-04-22T00:00:00"/>
    <m/>
    <n v="11"/>
    <s v="EN TRAMITE"/>
    <x v="2"/>
    <s v="NO ESPECIFICA"/>
    <m/>
    <m/>
    <m/>
    <m/>
    <m/>
    <m/>
    <m/>
    <m/>
    <m/>
    <m/>
    <m/>
    <m/>
    <m/>
    <m/>
    <m/>
    <s v="CONTROL URBANO SOBRE BIC EN BOGOTÁ"/>
    <m/>
    <m/>
  </r>
  <r>
    <d v="2026-04-22T12:09:20"/>
    <s v="JANETH CALDERÓN UPEGUI"/>
    <x v="1"/>
    <n v="2866742026"/>
    <d v="2026-04-22T00:00:00"/>
    <x v="0"/>
    <m/>
    <m/>
    <m/>
    <m/>
    <m/>
    <m/>
    <s v="MUJER"/>
    <n v="292049"/>
    <s v="ANA NUÑEZ RODRIGUEZ"/>
    <n v="1"/>
    <n v="3028614952"/>
    <s v="nunez.rodriguez.ana@gmail.com"/>
    <s v=" Donación Obra de Arte. SDQS-2866742026."/>
    <x v="0"/>
    <s v="ARTE CULTURA Y PATRIMONIO"/>
    <x v="19"/>
    <x v="6"/>
    <n v="20267100106222"/>
    <d v="2026-04-22T00:00:00"/>
    <m/>
    <n v="11"/>
    <s v="EN TRAMITE"/>
    <x v="2"/>
    <s v="NO ESPECIFICA"/>
    <m/>
    <m/>
    <m/>
    <m/>
    <m/>
    <m/>
    <m/>
    <m/>
    <m/>
    <m/>
    <m/>
    <m/>
    <m/>
    <m/>
    <m/>
    <m/>
    <m/>
    <s v="FORMACIÓN EN ARTE Y CULTURA"/>
  </r>
  <r>
    <d v="2026-04-22T12:51:09"/>
    <s v="MÓNICA CUBILLOS ORTIZ"/>
    <x v="0"/>
    <n v="2889252026"/>
    <d v="2026-04-22T00:00:00"/>
    <x v="0"/>
    <m/>
    <m/>
    <m/>
    <m/>
    <m/>
    <m/>
    <s v="HOMBRE"/>
    <n v="1"/>
    <s v="Pedro Abondano "/>
    <n v="1"/>
    <n v="1"/>
    <s v="pedroabondano7@gmail.com"/>
    <s v="Certificado participación barrios vivos - SDQS 2889252026"/>
    <x v="0"/>
    <s v="ASUNTOS LOCALES Y PARTICIPACION"/>
    <x v="13"/>
    <x v="8"/>
    <n v="20267100105602"/>
    <d v="2026-04-22T00:00:00"/>
    <m/>
    <n v="11"/>
    <s v="EN TRAMITE"/>
    <x v="2"/>
    <s v="NO ESPECIFICA"/>
    <m/>
    <m/>
    <m/>
    <m/>
    <m/>
    <m/>
    <m/>
    <m/>
    <m/>
    <m/>
    <m/>
    <m/>
    <m/>
    <m/>
    <m/>
    <m/>
    <s v="GESTIÓN TERRITORIAL Y POBLACIONES"/>
    <m/>
  </r>
  <r>
    <d v="2026-04-22T14:38:49"/>
    <s v="MÓNICA CUBILLOS ORTIZ"/>
    <x v="0"/>
    <n v="2892342026"/>
    <d v="2026-04-22T00:00:00"/>
    <x v="0"/>
    <m/>
    <m/>
    <m/>
    <m/>
    <m/>
    <m/>
    <s v="MUJER"/>
    <n v="1"/>
    <s v="Nelcy Sanchez "/>
    <n v="1"/>
    <n v="1"/>
    <s v="nelcysanchez-04@hotmail.com"/>
    <s v="Solicitud certificado de participación - SDQS 2892342026"/>
    <x v="0"/>
    <s v="ASUNTOS LOCALES Y PARTICIPACION"/>
    <x v="13"/>
    <x v="8"/>
    <n v="20267100105672"/>
    <d v="2026-04-22T00:00:00"/>
    <m/>
    <n v="11"/>
    <s v="EN TRAMITE"/>
    <x v="2"/>
    <s v="NO ESPECIFICA"/>
    <m/>
    <m/>
    <m/>
    <m/>
    <m/>
    <m/>
    <m/>
    <m/>
    <m/>
    <m/>
    <m/>
    <m/>
    <m/>
    <m/>
    <m/>
    <m/>
    <s v="GESTIÓN TERRITORIAL Y POBLACIONES"/>
    <m/>
  </r>
  <r>
    <d v="2026-04-22T15:22:26"/>
    <s v="MÓNICA CUBILLOS ORTIZ"/>
    <x v="0"/>
    <n v="2893732026"/>
    <d v="2026-04-22T00:00:00"/>
    <x v="0"/>
    <m/>
    <m/>
    <m/>
    <m/>
    <m/>
    <m/>
    <s v="HOMBRE"/>
    <n v="1"/>
    <s v="Diego Felipe Martínez Mayorga "/>
    <n v="1"/>
    <n v="1"/>
    <s v="rediego77@gmail.com"/>
    <s v="Objeciones listado de habilitados y no habilitados - SDQS 2893732026"/>
    <x v="0"/>
    <s v="CONVOCATORIAS"/>
    <x v="11"/>
    <x v="4"/>
    <n v="20267100105692"/>
    <d v="2026-04-22T00:00:00"/>
    <m/>
    <n v="11"/>
    <s v="EN TRAMITE"/>
    <x v="2"/>
    <s v="NO ESPECIFICA"/>
    <m/>
    <m/>
    <m/>
    <m/>
    <m/>
    <m/>
    <s v="INCONFORMIDADES Y RECLAMOS PROGRAMA DE CONVOCATORIAS"/>
    <m/>
    <m/>
    <m/>
    <m/>
    <m/>
    <m/>
    <m/>
    <m/>
    <m/>
    <m/>
    <m/>
  </r>
  <r>
    <d v="2026-04-22T15:36:19"/>
    <s v="MÓNICA CUBILLOS ORTIZ"/>
    <x v="0"/>
    <n v="2894202026"/>
    <d v="2026-04-22T00:00:00"/>
    <x v="0"/>
    <m/>
    <m/>
    <m/>
    <m/>
    <m/>
    <m/>
    <s v="HOMBRE"/>
    <n v="1"/>
    <s v="Estiven Ortiz "/>
    <n v="1"/>
    <n v="1"/>
    <s v="estiven@nitxus.com"/>
    <s v="Solicitud certificado de participación - SDQS 2894202026"/>
    <x v="0"/>
    <s v="ASUNTOS LOCALES Y PARTICIPACION"/>
    <x v="13"/>
    <x v="8"/>
    <n v="20267100105682"/>
    <d v="2026-04-22T00:00:00"/>
    <m/>
    <n v="11"/>
    <s v="EN TRAMITE"/>
    <x v="2"/>
    <s v="NO ESPECIFICA"/>
    <m/>
    <m/>
    <m/>
    <m/>
    <m/>
    <m/>
    <m/>
    <m/>
    <m/>
    <m/>
    <m/>
    <m/>
    <m/>
    <m/>
    <m/>
    <m/>
    <s v="GESTIÓN TERRITORIAL Y POBLACIONES"/>
    <m/>
  </r>
  <r>
    <d v="2026-04-23T12:02:38"/>
    <s v="JANETH CALDERÓN UPEGUI"/>
    <x v="1"/>
    <n v="2893852026"/>
    <d v="2026-04-22T00:00:00"/>
    <x v="0"/>
    <m/>
    <m/>
    <m/>
    <m/>
    <m/>
    <m/>
    <s v="HOMBRE"/>
    <n v="1"/>
    <s v="LUIGY LEONARDO CANDIA_x0009_MANRIQUE"/>
    <n v="1"/>
    <n v="1"/>
    <s v="luigy-lcm@outlook.com"/>
    <s v=" Apoyo y orientación - visita estudiantes con habilidades especiales (discapacidades) FILBO 2026. SDQS-2893852026"/>
    <x v="0"/>
    <s v="GESTION LECTURA Y BIBLIOTECAS"/>
    <x v="20"/>
    <x v="14"/>
    <n v="20267100107582"/>
    <d v="2026-04-22T00:00:00"/>
    <d v="2026-05-08T00:00:00"/>
    <n v="11"/>
    <s v="RESPUESTA TOTAL"/>
    <x v="2"/>
    <s v="NO ESPECIFICA"/>
    <m/>
    <m/>
    <m/>
    <m/>
    <m/>
    <m/>
    <m/>
    <m/>
    <m/>
    <m/>
    <m/>
    <m/>
    <m/>
    <s v="SERVICIOS BIBLIOTECARIOS"/>
    <m/>
    <m/>
    <m/>
    <m/>
  </r>
  <r>
    <d v="2026-04-23T13:16:31"/>
    <s v="JANETH CALDERÓN UPEGUI"/>
    <x v="1"/>
    <n v="2888812026"/>
    <d v="2026-04-22T00:00:00"/>
    <x v="0"/>
    <m/>
    <m/>
    <m/>
    <m/>
    <m/>
    <m/>
    <s v="ANÓNIMO"/>
    <m/>
    <m/>
    <m/>
    <m/>
    <m/>
    <s v="SOLICITUD DE VERIFICACION DE OBRA Y POSIBLE IRREGULARIDAD EN LICENCIA DE CONSTRUCCION.  SDQS-2888812026"/>
    <x v="0"/>
    <s v="BIENES DE INTERES CULTURAL"/>
    <x v="5"/>
    <x v="3"/>
    <n v="20267100107602"/>
    <d v="2026-04-22T00:00:00"/>
    <m/>
    <n v="11"/>
    <s v="EN TRAMITE"/>
    <x v="2"/>
    <s v="NO ESPECIFICA"/>
    <m/>
    <m/>
    <m/>
    <m/>
    <m/>
    <m/>
    <m/>
    <m/>
    <m/>
    <m/>
    <m/>
    <m/>
    <m/>
    <m/>
    <m/>
    <s v="CONTROL URBANO SOBRE BIC EN BOGOTÁ"/>
    <m/>
    <m/>
  </r>
  <r>
    <d v="2026-04-23T14:12:09"/>
    <s v="VIVIANA ORTIZ BERNAL"/>
    <x v="0"/>
    <n v="2929862026"/>
    <d v="2026-04-22T00:00:00"/>
    <x v="0"/>
    <m/>
    <m/>
    <m/>
    <m/>
    <m/>
    <m/>
    <s v="MUJER"/>
    <n v="1"/>
    <s v="Valentina Castano Hoyo"/>
    <n v="1"/>
    <n v="1"/>
    <n v="1"/>
    <s v="SOLICITUD DE CERTIFICACION CON CONSEJERA DE ARTE"/>
    <x v="0"/>
    <s v="ASUNTOS LOCALES Y PARTICIPACION"/>
    <x v="16"/>
    <x v="8"/>
    <n v="20267100106792"/>
    <d v="2026-04-22T00:00:00"/>
    <m/>
    <n v="11"/>
    <s v="EN TRAMITE"/>
    <x v="2"/>
    <s v="NO ESPECIFICA"/>
    <m/>
    <m/>
    <m/>
    <m/>
    <m/>
    <m/>
    <m/>
    <m/>
    <m/>
    <m/>
    <m/>
    <m/>
    <m/>
    <m/>
    <m/>
    <m/>
    <s v="CONSEJOS LOCALES"/>
    <m/>
  </r>
  <r>
    <d v="2026-04-23T14:14:03"/>
    <s v="VIVIANA ORTIZ BERNAL"/>
    <x v="0"/>
    <n v="2928962026"/>
    <d v="2026-04-22T00:00:00"/>
    <x v="0"/>
    <m/>
    <m/>
    <m/>
    <m/>
    <m/>
    <m/>
    <s v="PERSONA JURÍDICA"/>
    <n v="1"/>
    <s v="Banda La Firma"/>
    <n v="1"/>
    <n v="1"/>
    <n v="1"/>
    <s v="MANIFESTACION DE INTERES - BECA &quot;ARTES QUE CONECTAN TERRITORIOS 2026&quot;"/>
    <x v="0"/>
    <s v="CONVOCATORIAS"/>
    <x v="14"/>
    <x v="7"/>
    <n v="20267100106312"/>
    <d v="2026-04-23T00:00:00"/>
    <m/>
    <n v="11"/>
    <s v="EN TRAMITE"/>
    <x v="2"/>
    <s v="NO ESPECIFICA"/>
    <m/>
    <m/>
    <m/>
    <m/>
    <m/>
    <m/>
    <s v="ASESORÍAS CONVOCATORIAS E INVITACIONES PÚBLICAS"/>
    <m/>
    <m/>
    <m/>
    <m/>
    <m/>
    <m/>
    <m/>
    <m/>
    <m/>
    <m/>
    <m/>
  </r>
  <r>
    <d v="2026-04-23T14:15:47"/>
    <s v="VIVIANA ORTIZ BERNAL"/>
    <x v="0"/>
    <n v="2928882026"/>
    <d v="2026-04-22T00:00:00"/>
    <x v="0"/>
    <m/>
    <m/>
    <m/>
    <m/>
    <m/>
    <m/>
    <s v="HOMBRE"/>
    <n v="1"/>
    <s v="Raul Moreno Sociólogo"/>
    <n v="1"/>
    <n v="1"/>
    <n v="1"/>
    <s v="SOLICITUD CERTIFICACION BARRIOS VIVOS TIMIZA"/>
    <x v="0"/>
    <s v="CONVOCATORIAS"/>
    <x v="4"/>
    <x v="8"/>
    <n v="20267100106252"/>
    <d v="2026-04-22T00:00:00"/>
    <m/>
    <n v="11"/>
    <s v="EN TRAMITE"/>
    <x v="2"/>
    <s v="NO ESPECIFICA"/>
    <m/>
    <m/>
    <m/>
    <m/>
    <m/>
    <m/>
    <s v="CERTIFICADO DE PARTICIPACIÓN"/>
    <m/>
    <m/>
    <m/>
    <m/>
    <m/>
    <m/>
    <m/>
    <m/>
    <m/>
    <m/>
    <m/>
  </r>
  <r>
    <d v="2026-04-23T14:17:30"/>
    <s v="VIVIANA ORTIZ BERNAL"/>
    <x v="0"/>
    <n v="2929022026"/>
    <d v="2026-04-22T00:00:00"/>
    <x v="0"/>
    <m/>
    <m/>
    <m/>
    <m/>
    <m/>
    <m/>
    <s v="HOMBRE"/>
    <n v="1"/>
    <s v="Juan Carlos Senen del Camino Ojed"/>
    <n v="1"/>
    <n v="1"/>
    <n v="1"/>
    <s v="SOLICITUD DE INTERVENCION POR AFECTACION A BIEN DE INTERES CULTURAL"/>
    <x v="0"/>
    <s v="BIENES DE INTERES CULTURAL"/>
    <x v="5"/>
    <x v="3"/>
    <n v="20267100106322"/>
    <d v="2026-04-22T00:00:00"/>
    <m/>
    <n v="11"/>
    <s v="EN TRAMITE"/>
    <x v="2"/>
    <s v="NO ESPECIFICA"/>
    <m/>
    <m/>
    <m/>
    <m/>
    <m/>
    <m/>
    <m/>
    <m/>
    <m/>
    <m/>
    <m/>
    <m/>
    <m/>
    <m/>
    <m/>
    <s v="CONTROL URBANO SOBRE BIC EN BOGOTÁ"/>
    <m/>
    <m/>
  </r>
  <r>
    <d v="2026-04-23T14:18:43"/>
    <s v="JANETH CALDERÓN UPEGUI"/>
    <x v="0"/>
    <n v="2930452026"/>
    <d v="2026-04-22T00:00:00"/>
    <x v="0"/>
    <m/>
    <m/>
    <m/>
    <m/>
    <m/>
    <m/>
    <s v="HOMBRE"/>
    <n v="1"/>
    <s v=" Elber Castillo Bocachica"/>
    <n v="1"/>
    <n v="1"/>
    <s v="fusioncrewcol@gmail.com"/>
    <s v="Solicitud Constancia de participación BARRIOS VIVOS 2025 BARRIO LAS CRUCES. SDQS-2930452026"/>
    <x v="0"/>
    <s v="ASUNTOS LOCALES Y PARTICIPACION"/>
    <x v="13"/>
    <x v="8"/>
    <n v="20267100105762"/>
    <d v="2026-04-22T00:00:00"/>
    <m/>
    <n v="11"/>
    <s v="EN TRAMITE"/>
    <x v="2"/>
    <s v="NO ESPECIFICA"/>
    <m/>
    <m/>
    <m/>
    <m/>
    <m/>
    <m/>
    <m/>
    <m/>
    <m/>
    <m/>
    <m/>
    <m/>
    <m/>
    <m/>
    <m/>
    <m/>
    <s v="GESTIÓN TERRITORIAL Y POBLACIONES"/>
    <m/>
  </r>
  <r>
    <d v="2026-04-23T14:20:25"/>
    <s v="VIVIANA ORTIZ BERNAL"/>
    <x v="0"/>
    <n v="2929252026"/>
    <d v="2026-04-22T00:00:00"/>
    <x v="0"/>
    <m/>
    <m/>
    <m/>
    <m/>
    <m/>
    <m/>
    <s v="PERSONA JURÍDICA"/>
    <n v="1"/>
    <s v="VIRTUS JURÍDICO."/>
    <n v="1"/>
    <n v="1"/>
    <n v="1"/>
    <s v="DERECHO DE PETICION INFORMACION LABORAL SOBRE SERVIDOR"/>
    <x v="0"/>
    <s v="TALENTO HUMANO Y CONTRATACION"/>
    <x v="6"/>
    <x v="0"/>
    <n v="20267100106452"/>
    <d v="2026-04-22T00:00:00"/>
    <m/>
    <n v="11"/>
    <s v="EN TRAMITE"/>
    <x v="2"/>
    <s v="NO ESPECIFICA"/>
    <m/>
    <m/>
    <m/>
    <s v="INFORMACIÓN PLANTA PERSONAL"/>
    <m/>
    <m/>
    <m/>
    <m/>
    <m/>
    <m/>
    <m/>
    <m/>
    <m/>
    <m/>
    <m/>
    <m/>
    <m/>
    <m/>
  </r>
  <r>
    <d v="2026-04-23T14:22:11"/>
    <s v="VIVIANA ORTIZ BERNAL"/>
    <x v="0"/>
    <n v="2929342026"/>
    <d v="2026-04-22T00:00:00"/>
    <x v="0"/>
    <m/>
    <m/>
    <m/>
    <m/>
    <m/>
    <m/>
    <s v="HOMBRE"/>
    <n v="1"/>
    <s v="Alfredo Lopez Diaz"/>
    <n v="1"/>
    <n v="1"/>
    <n v="1"/>
    <s v="INTERVENCION ARTISTICA DE GRAFFITI/ARTE URBANO"/>
    <x v="0"/>
    <s v="ARTE CULTURA Y PATRIMONIO"/>
    <x v="12"/>
    <x v="6"/>
    <n v="20267100106562"/>
    <d v="2026-04-22T00:00:00"/>
    <m/>
    <n v="11"/>
    <s v="EN TRAMITE"/>
    <x v="2"/>
    <s v="NO ESPECIFICA"/>
    <m/>
    <m/>
    <m/>
    <m/>
    <m/>
    <m/>
    <m/>
    <m/>
    <m/>
    <m/>
    <m/>
    <m/>
    <m/>
    <m/>
    <m/>
    <m/>
    <m/>
    <s v="BOGOTÁ DISTRITO GRAFITI"/>
  </r>
  <r>
    <d v="2026-04-23T14:38:01"/>
    <s v="MÓNICA CUBILLOS ORTIZ"/>
    <x v="1"/>
    <n v="2894922026"/>
    <d v="2026-04-22T00:00:00"/>
    <x v="0"/>
    <m/>
    <m/>
    <m/>
    <m/>
    <m/>
    <m/>
    <s v="HOMBRE"/>
    <n v="1"/>
    <s v="SAMIR EDUARDO  ZABALETA BARROS"/>
    <n v="1"/>
    <n v="1"/>
    <s v="equipoinmobiliario@pgplegal.com"/>
    <s v="Presentación de solicitud de nulidad procesal - SDQS 2894922026"/>
    <x v="0"/>
    <s v="BIENES DE INTERES CULTURAL"/>
    <x v="15"/>
    <x v="3"/>
    <n v="20267100107342"/>
    <d v="2026-04-23T00:00:00"/>
    <m/>
    <n v="11"/>
    <s v="EN TRAMITE"/>
    <x v="2"/>
    <s v="NO ESPECIFICA"/>
    <m/>
    <m/>
    <m/>
    <m/>
    <m/>
    <m/>
    <m/>
    <m/>
    <m/>
    <m/>
    <m/>
    <m/>
    <m/>
    <m/>
    <m/>
    <s v="DECLARACIÓN REVOCATORIA O CAMBIO DE CATEGORÍA DEL BIC"/>
    <m/>
    <m/>
  </r>
  <r>
    <d v="2026-04-23T14:43:23"/>
    <s v="MÓNICA CUBILLOS ORTIZ"/>
    <x v="0"/>
    <n v="2893962026"/>
    <d v="2026-04-22T00:00:00"/>
    <x v="0"/>
    <m/>
    <m/>
    <m/>
    <m/>
    <m/>
    <m/>
    <s v="HOMBRE"/>
    <n v="1"/>
    <s v="LUIGY LEONARDO CANDIA MANRIQUE"/>
    <n v="1"/>
    <n v="1"/>
    <s v="luigy-lcm@outlook.com"/>
    <s v="Apoyo y orientación - visita estudiantes con habilidades especiales (discapacidades variadas) FILBO - SDQS2893962026"/>
    <x v="0"/>
    <s v="GESTION LECTURA Y BIBLIOTECAS"/>
    <x v="20"/>
    <x v="14"/>
    <n v="20267100107462"/>
    <d v="2026-04-23T00:00:00"/>
    <d v="2026-05-08T00:00:00"/>
    <n v="11"/>
    <s v="RESPUESTA TOTAL"/>
    <x v="2"/>
    <s v="NO ESPECIFICA"/>
    <m/>
    <m/>
    <m/>
    <m/>
    <m/>
    <m/>
    <m/>
    <m/>
    <m/>
    <m/>
    <m/>
    <m/>
    <m/>
    <s v="SERVICIOS BIBLIOTECARIOS"/>
    <m/>
    <m/>
    <m/>
    <m/>
  </r>
  <r>
    <d v="2026-04-23T14:47:14"/>
    <s v="MÓNICA CUBILLOS ORTIZ"/>
    <x v="1"/>
    <n v="2879282026"/>
    <d v="2026-04-22T00:00:00"/>
    <x v="0"/>
    <m/>
    <m/>
    <m/>
    <m/>
    <m/>
    <m/>
    <s v="MUJER"/>
    <n v="1"/>
    <s v="ESTEFANIA  SUAREZ ESPITIA"/>
    <n v="1"/>
    <n v="1"/>
    <s v="eiadsabana@gmail.com"/>
    <s v="SOLICITUD DE VERIFICACION DE REQUISITOS EN INVITACION CULTURAL: SEGUNDA VERSION DEL FIAV BOGOTA - SDQS 2879282026"/>
    <x v="0"/>
    <s v="CONVOCATORIAS"/>
    <x v="11"/>
    <x v="4"/>
    <n v="20267100107452"/>
    <d v="2026-04-23T00:00:00"/>
    <m/>
    <n v="11"/>
    <s v="EN TRAMITE"/>
    <x v="2"/>
    <s v="NO ESPECIFICA"/>
    <m/>
    <m/>
    <m/>
    <m/>
    <m/>
    <m/>
    <s v="INCONFORMIDADES Y RECLAMOS PROGRAMA DE CONVOCATORIAS"/>
    <m/>
    <m/>
    <m/>
    <m/>
    <m/>
    <m/>
    <m/>
    <m/>
    <m/>
    <m/>
    <m/>
  </r>
  <r>
    <d v="2026-04-23T15:30:46"/>
    <s v="JANETH CALDERÓN UPEGUI"/>
    <x v="0"/>
    <n v="2930992026"/>
    <d v="2026-04-22T00:00:00"/>
    <x v="0"/>
    <m/>
    <m/>
    <m/>
    <m/>
    <m/>
    <m/>
    <s v="MUJER"/>
    <n v="1"/>
    <s v="Martha Rodríguez Delfina Pulido"/>
    <n v="1"/>
    <n v="1"/>
    <s v="fusioncrewcol@gmail.com"/>
    <s v=" Solicitud Constancia de participacion  BARRIOS VIVOS 2025 BARRIO LAS CRUCES. SDQS-2930992026"/>
    <x v="0"/>
    <s v="ASUNTOS LOCALES Y PARTICIPACION"/>
    <x v="13"/>
    <x v="8"/>
    <n v="20267100105772"/>
    <d v="2026-04-22T00:00:00"/>
    <m/>
    <n v="11"/>
    <s v="EN TRAMITE"/>
    <x v="2"/>
    <s v="NO ESPECIFICA"/>
    <m/>
    <m/>
    <m/>
    <m/>
    <m/>
    <m/>
    <m/>
    <m/>
    <m/>
    <m/>
    <m/>
    <m/>
    <m/>
    <m/>
    <m/>
    <m/>
    <s v="GESTIÓN TERRITORIAL Y POBLACIONES"/>
    <m/>
  </r>
  <r>
    <d v="2026-04-23T17:02:46"/>
    <s v="JANETH CALDERÓN UPEGUI"/>
    <x v="0"/>
    <n v="2931052026"/>
    <d v="2026-04-22T00:00:00"/>
    <x v="0"/>
    <m/>
    <m/>
    <m/>
    <m/>
    <m/>
    <m/>
    <s v="HOMBRE"/>
    <n v="1"/>
    <s v="Juan Pablo Rincón "/>
    <n v="1"/>
    <n v="1"/>
    <s v="vomilfrotelcub@gmail.com"/>
    <s v="Solicitud actas sesiones Barrios vivos -Laboratorio de oportunidades Kennedy - Hipotecho. SDQS-2931052026"/>
    <x v="0"/>
    <s v="ASUNTOS LOCALES Y PARTICIPACION"/>
    <x v="13"/>
    <x v="8"/>
    <n v="20267100105822"/>
    <d v="2026-04-22T00:00:00"/>
    <m/>
    <n v="11"/>
    <s v="EN TRAMITE"/>
    <x v="2"/>
    <s v="NO ESPECIFICA"/>
    <m/>
    <m/>
    <m/>
    <m/>
    <m/>
    <m/>
    <m/>
    <m/>
    <m/>
    <m/>
    <m/>
    <m/>
    <m/>
    <m/>
    <m/>
    <m/>
    <s v="GESTIÓN TERRITORIAL Y POBLACIONES"/>
    <m/>
  </r>
  <r>
    <d v="2026-04-23T17:15:26"/>
    <s v="JANETH CALDERÓN UPEGUI"/>
    <x v="0"/>
    <n v="2931172026"/>
    <d v="2026-04-22T00:00:00"/>
    <x v="0"/>
    <m/>
    <m/>
    <m/>
    <m/>
    <m/>
    <m/>
    <s v="MUJER"/>
    <n v="1"/>
    <s v="Oliva Rodríguez Orjuela "/>
    <n v="1"/>
    <n v="1"/>
    <s v="olivitaoro@gmail.com"/>
    <s v="Solicitud certificado Kennedy una sola fiesta, Laboratorio de Oportunidades por mi participación en el programa barrios vivos 2025. SDQS-2931172026"/>
    <x v="0"/>
    <s v="ASUNTOS LOCALES Y PARTICIPACION"/>
    <x v="13"/>
    <x v="8"/>
    <n v="20267100105932"/>
    <d v="2026-04-22T00:00:00"/>
    <m/>
    <n v="11"/>
    <s v="EN TRAMITE"/>
    <x v="2"/>
    <s v="NO ESPECIFICA"/>
    <m/>
    <m/>
    <m/>
    <m/>
    <m/>
    <m/>
    <m/>
    <m/>
    <m/>
    <m/>
    <m/>
    <m/>
    <m/>
    <m/>
    <m/>
    <m/>
    <s v="GESTIÓN TERRITORIAL Y POBLACIONES"/>
    <m/>
  </r>
  <r>
    <d v="2026-04-23T17:51:48"/>
    <s v="JANETH CALDERÓN UPEGUI"/>
    <x v="0"/>
    <n v="2931452026"/>
    <d v="2026-04-22T00:00:00"/>
    <x v="0"/>
    <m/>
    <m/>
    <m/>
    <m/>
    <m/>
    <m/>
    <s v="MUJER"/>
    <n v="1"/>
    <s v="BLANCA LILIA MEDINA"/>
    <n v="1"/>
    <n v="1"/>
    <s v="apapaches@gmail.com"/>
    <s v="Solicitud certificaciones de consejería activa de los siguientes consejeros: BLANCA LILIA MEDINA Cc. 51854299,  ALEKSA KATHERINE ALVAREZ cc 1022380666,  LORENA MARÍA CRUZ CORAL Cc. 1016017694 y JOSE LEONARDO GUTIERREZ Cc 1018413803. SDQS-2931452026"/>
    <x v="0"/>
    <s v="ASUNTOS LOCALES Y PARTICIPACION"/>
    <x v="16"/>
    <x v="8"/>
    <n v="20267100106052"/>
    <d v="2026-04-22T00:00:00"/>
    <m/>
    <n v="11"/>
    <s v="EN TRAMITE"/>
    <x v="2"/>
    <s v="NO ESPECIFICA"/>
    <m/>
    <m/>
    <m/>
    <m/>
    <m/>
    <m/>
    <m/>
    <m/>
    <m/>
    <m/>
    <m/>
    <m/>
    <m/>
    <m/>
    <m/>
    <m/>
    <s v="CONSEJOS LOCALES"/>
    <m/>
  </r>
  <r>
    <d v="2026-04-24T14:18:19"/>
    <s v="MÓNICA CUBILLOS ORTIZ"/>
    <x v="1"/>
    <n v="2897982026"/>
    <d v="2026-04-22T00:00:00"/>
    <x v="0"/>
    <m/>
    <m/>
    <m/>
    <m/>
    <m/>
    <m/>
    <s v="ANÓNIMO"/>
    <m/>
    <m/>
    <m/>
    <m/>
    <m/>
    <s v="Información control urbano - SDQS 2897982026"/>
    <x v="0"/>
    <s v="BIENES DE INTERES CULTURAL"/>
    <x v="5"/>
    <x v="3"/>
    <n v="20267100108862"/>
    <d v="2026-04-24T00:00:00"/>
    <m/>
    <n v="11"/>
    <s v="EN TRAMITE"/>
    <x v="2"/>
    <s v="NO ESPECIFICA"/>
    <m/>
    <m/>
    <m/>
    <m/>
    <m/>
    <m/>
    <m/>
    <m/>
    <m/>
    <m/>
    <m/>
    <m/>
    <m/>
    <m/>
    <m/>
    <s v="CONTROL URBANO SOBRE BIC EN BOGOTÁ"/>
    <m/>
    <m/>
  </r>
  <r>
    <d v="2026-04-07T10:26:37"/>
    <s v="VIVIANA ORTIZ BERNAL"/>
    <x v="0"/>
    <n v="1959792026"/>
    <d v="2026-03-17T00:00:00"/>
    <x v="0"/>
    <m/>
    <m/>
    <m/>
    <m/>
    <m/>
    <m/>
    <s v="ANÓNIMO"/>
    <m/>
    <m/>
    <m/>
    <m/>
    <m/>
    <s v="Solicitud de Revision inscripcion Pagina CEFE Chapinero - JONATHAN ORTIZ ALMANAZAR"/>
    <x v="0"/>
    <s v="ARTE CULTURA Y PATRIMONIO"/>
    <x v="5"/>
    <x v="6"/>
    <n v="20267100071272"/>
    <d v="2026-03-16T00:00:00"/>
    <d v="2026-04-01T00:00:00"/>
    <n v="10"/>
    <s v="RESPUESTA TOTAL"/>
    <x v="3"/>
    <s v="NO ESPECIFICA"/>
    <m/>
    <m/>
    <m/>
    <m/>
    <m/>
    <m/>
    <m/>
    <m/>
    <m/>
    <m/>
    <m/>
    <m/>
    <m/>
    <m/>
    <m/>
    <m/>
    <m/>
    <s v="EQUIPAMIENTOS CULTURALES"/>
  </r>
  <r>
    <d v="2026-03-19T16:03:57"/>
    <s v="MÓNICA CUBILLOS ORTIZ"/>
    <x v="1"/>
    <n v="1793162026"/>
    <d v="2026-03-18T00:00:00"/>
    <x v="0"/>
    <m/>
    <m/>
    <m/>
    <m/>
    <m/>
    <m/>
    <s v="ANÓNIMO"/>
    <m/>
    <m/>
    <m/>
    <m/>
    <m/>
    <s v="Información proceso BIC - SDQS 1793162026"/>
    <x v="0"/>
    <s v="BIENES DE INTERES CULTURAL"/>
    <x v="9"/>
    <x v="3"/>
    <n v="20267100076022"/>
    <d v="2026-03-19T00:00:00"/>
    <d v="2026-04-06T00:00:00"/>
    <n v="10"/>
    <s v="RESPUESTA TOTAL"/>
    <x v="3"/>
    <s v="NO ESPECIFICA"/>
    <m/>
    <m/>
    <m/>
    <m/>
    <m/>
    <m/>
    <m/>
    <m/>
    <m/>
    <m/>
    <m/>
    <m/>
    <m/>
    <m/>
    <m/>
    <s v="CONTROL URBANO SOBRE BIC EN BOGOTÁ"/>
    <m/>
    <m/>
  </r>
  <r>
    <d v="2026-03-19T16:31:26"/>
    <s v="JANETH CALDERÓN UPEGUI"/>
    <x v="0"/>
    <n v="2063692026"/>
    <d v="2026-03-18T00:00:00"/>
    <x v="0"/>
    <m/>
    <m/>
    <m/>
    <m/>
    <m/>
    <m/>
    <s v="MUJER"/>
    <n v="1"/>
    <s v="Maria isabel Panche torres"/>
    <n v="1"/>
    <n v="1"/>
    <s v="mariaisabelpanchetorres@gmail.com"/>
    <s v="Solicitud de certificado como Enlace durante  la ejecución de Barrios vivos para el Barrio Las Cruces. SDQS-2063692026"/>
    <x v="0"/>
    <s v="ASUNTOS LOCALES Y PARTICIPACION"/>
    <x v="5"/>
    <x v="8"/>
    <n v="20267100074012"/>
    <d v="2026-03-18T00:00:00"/>
    <d v="2026-04-06T00:00:00"/>
    <n v="10"/>
    <s v="RESPUESTA TOTAL"/>
    <x v="3"/>
    <s v="NO ESPECIFICA"/>
    <m/>
    <m/>
    <m/>
    <m/>
    <m/>
    <m/>
    <m/>
    <m/>
    <m/>
    <m/>
    <m/>
    <m/>
    <m/>
    <m/>
    <m/>
    <m/>
    <s v="GESTIÓN TERRITORIAL Y POBLACIONES"/>
    <m/>
  </r>
  <r>
    <d v="2026-03-19T19:31:48"/>
    <s v="JANETH CALDERÓN UPEGUI"/>
    <x v="0"/>
    <n v="2066542026"/>
    <d v="2026-03-18T00:00:00"/>
    <x v="0"/>
    <m/>
    <m/>
    <m/>
    <m/>
    <m/>
    <m/>
    <s v="HOMBRE"/>
    <n v="1"/>
    <s v=" Carlos E Alfonso C "/>
    <n v="1"/>
    <n v="1"/>
    <s v="carlosalfonso144@gmail.com"/>
    <s v="Solicitud de constancia de participación – Estrategia Barrios Vivos (2024–2025). SDQS- 2066542026"/>
    <x v="0"/>
    <s v="ASUNTOS LOCALES Y PARTICIPACION"/>
    <x v="13"/>
    <x v="8"/>
    <n v="20267100074702"/>
    <d v="2026-03-18T00:00:00"/>
    <d v="2026-04-06T00:00:00"/>
    <n v="10"/>
    <s v="RESPUESTA TOTAL"/>
    <x v="3"/>
    <s v="NO ESPECIFICA"/>
    <m/>
    <m/>
    <m/>
    <m/>
    <m/>
    <m/>
    <m/>
    <m/>
    <m/>
    <m/>
    <m/>
    <m/>
    <m/>
    <m/>
    <m/>
    <m/>
    <s v="GESTIÓN TERRITORIAL Y POBLACIONES"/>
    <m/>
  </r>
  <r>
    <d v="2026-01-09T15:44:39"/>
    <s v="MÓNICA CUBILLOS ORTIZ"/>
    <x v="0"/>
    <n v="155772026"/>
    <d v="2026-01-09T00:00:00"/>
    <x v="0"/>
    <m/>
    <m/>
    <m/>
    <m/>
    <m/>
    <m/>
    <s v="MUJER"/>
    <n v="1"/>
    <s v="Carla Manuela Pachón Garcia "/>
    <n v="1"/>
    <n v="1"/>
    <s v="cpachong@unal.edu.co"/>
    <s v="Problemas en plataforma CEFE CHAPINERO - SDQS 155772026"/>
    <x v="0"/>
    <s v="ARTE CULTURA Y PATRIMONIO"/>
    <x v="9"/>
    <x v="6"/>
    <n v="20267100007292"/>
    <d v="2026-01-09T00:00:00"/>
    <d v="2026-01-26T00:00:00"/>
    <n v="10"/>
    <s v="RESPUESTA TOTAL"/>
    <x v="0"/>
    <s v="NO ESPECIFICA"/>
    <m/>
    <m/>
    <m/>
    <m/>
    <m/>
    <m/>
    <m/>
    <m/>
    <m/>
    <m/>
    <m/>
    <m/>
    <m/>
    <m/>
    <m/>
    <m/>
    <m/>
    <s v="EQUIPAMIENTOS CULTURALES"/>
  </r>
  <r>
    <d v="2026-01-15T16:08:29"/>
    <s v="MÓNICA CUBILLOS ORTIZ"/>
    <x v="0"/>
    <n v="263412026"/>
    <d v="2026-01-15T00:00:00"/>
    <x v="0"/>
    <m/>
    <m/>
    <m/>
    <m/>
    <m/>
    <m/>
    <s v="MUJER"/>
    <n v="1"/>
    <s v="Erika Barreto Gutiérrez"/>
    <n v="1"/>
    <n v="1"/>
    <s v="gupausme@gmail.com"/>
    <s v="Información  Proyecto Pabellones Parque Arqueológico y del Patrimonio Cultural de Usme - SDQS 263412026"/>
    <x v="0"/>
    <s v="BIENES DE INTERES CULTURAL"/>
    <x v="15"/>
    <x v="3"/>
    <n v="20267100012522"/>
    <d v="2026-01-15T00:00:00"/>
    <d v="2026-01-29T00:00:00"/>
    <n v="10"/>
    <s v="RESPUESTA TOTAL"/>
    <x v="0"/>
    <s v="NO ESPECIFICA"/>
    <m/>
    <m/>
    <m/>
    <m/>
    <m/>
    <m/>
    <m/>
    <m/>
    <m/>
    <m/>
    <m/>
    <m/>
    <m/>
    <m/>
    <m/>
    <s v="DECLARACIÓN REVOCATORIA O CAMBIO DE CATEGORÍA DEL BIC"/>
    <m/>
    <m/>
  </r>
  <r>
    <d v="2026-01-19T10:00:21"/>
    <s v="MÓNICA CUBILLOS ORTIZ"/>
    <x v="0"/>
    <n v="330392026"/>
    <d v="2026-01-19T00:00:00"/>
    <x v="0"/>
    <m/>
    <m/>
    <m/>
    <m/>
    <m/>
    <m/>
    <s v="HOMBRE"/>
    <n v="1"/>
    <s v="Leonardo Ariza "/>
    <n v="1"/>
    <n v="1"/>
    <s v="pointerariza@gmail.com"/>
    <s v="Plataforma CEFE Chapinero - SDQS 330392026"/>
    <x v="0"/>
    <s v="ARTE CULTURA Y PATRIMONIO"/>
    <x v="9"/>
    <x v="6"/>
    <n v="20267100015322"/>
    <d v="2026-01-19T00:00:00"/>
    <d v="2026-02-02T00:00:00"/>
    <n v="10"/>
    <s v="RESPUESTA TOTAL"/>
    <x v="0"/>
    <s v="NO ESPECIFICA"/>
    <m/>
    <m/>
    <m/>
    <m/>
    <m/>
    <m/>
    <m/>
    <m/>
    <m/>
    <m/>
    <m/>
    <m/>
    <m/>
    <m/>
    <m/>
    <m/>
    <m/>
    <s v="EQUIPAMIENTOS CULTURALES"/>
  </r>
  <r>
    <d v="2026-01-19T12:53:29"/>
    <s v="MÓNICA CUBILLOS ORTIZ"/>
    <x v="0"/>
    <n v="337222026"/>
    <d v="2026-01-19T00:00:00"/>
    <x v="2"/>
    <m/>
    <m/>
    <s v="NO SE PRESTÓ EL SERVICIO OFRECIDO"/>
    <s v="SUBSECRETARÍA DE GOBERNANZA"/>
    <m/>
    <m/>
    <s v="MUJER"/>
    <n v="1"/>
    <s v="Patricia Alejandra Sarmiento Marcano"/>
    <n v="1"/>
    <n v="1"/>
    <s v="ingenieropatty@gmail.com"/>
    <s v="QUEJA FORMAL DEL EVENTO DE NAVIDAD &quot;MAS ALLÁ DE LAS NUBES&quot; - SDQS 337222026"/>
    <x v="0"/>
    <s v="SERVICIO A LA CIUDADANIA"/>
    <x v="32"/>
    <x v="9"/>
    <n v="20267100015562"/>
    <d v="2026-01-19T00:00:00"/>
    <d v="2026-02-02T00:00:00"/>
    <n v="10"/>
    <s v="RESPUESTA TOTAL"/>
    <x v="0"/>
    <s v="NO ESPECIFICA"/>
    <m/>
    <m/>
    <m/>
    <m/>
    <m/>
    <m/>
    <m/>
    <m/>
    <s v="INCONFORMIDADES POR EL SERVICIO"/>
    <m/>
    <m/>
    <m/>
    <m/>
    <m/>
    <m/>
    <m/>
    <m/>
    <m/>
  </r>
  <r>
    <d v="2026-01-19T15:15:58"/>
    <s v="MÓNICA CUBILLOS ORTIZ"/>
    <x v="0"/>
    <n v="341822026"/>
    <d v="2026-01-19T00:00:00"/>
    <x v="6"/>
    <m/>
    <m/>
    <m/>
    <m/>
    <m/>
    <m/>
    <s v="MUJER"/>
    <n v="1"/>
    <s v="Cecilia Elena Miranda Rueda"/>
    <n v="1"/>
    <n v="1"/>
    <s v="conectarteusaquen@gmail.com"/>
    <s v="Solicitud certificado de participación - SDQS 341822026"/>
    <x v="0"/>
    <s v="CONVOCATORIAS"/>
    <x v="4"/>
    <x v="8"/>
    <n v="20267100015972"/>
    <d v="2026-01-19T00:00:00"/>
    <d v="2026-02-02T00:00:00"/>
    <n v="10"/>
    <s v="RESPUESTA TOTAL"/>
    <x v="0"/>
    <s v="NO ESPECIFICA"/>
    <m/>
    <m/>
    <m/>
    <m/>
    <m/>
    <m/>
    <s v="CERTIFICADO DE PARTICIPACIÓN"/>
    <m/>
    <m/>
    <m/>
    <m/>
    <m/>
    <m/>
    <m/>
    <m/>
    <m/>
    <m/>
    <m/>
  </r>
  <r>
    <d v="2026-01-21T12:25:39"/>
    <s v="MÓNICA CUBILLOS ORTIZ"/>
    <x v="0"/>
    <n v="410202026"/>
    <d v="2026-01-21T00:00:00"/>
    <x v="0"/>
    <m/>
    <m/>
    <m/>
    <m/>
    <m/>
    <m/>
    <s v="HOMBRE"/>
    <n v="1"/>
    <s v="Jesús Heredia"/>
    <n v="1"/>
    <n v="1"/>
    <s v="jesus.metodovive@gmail.com"/>
    <s v="Propuesta de presentación gratuita - SDQS 410202026"/>
    <x v="0"/>
    <s v="GESTION LECTURA Y BIBLIOTECAS"/>
    <x v="20"/>
    <x v="14"/>
    <n v="20267100018322"/>
    <d v="2026-01-21T00:00:00"/>
    <d v="2026-02-04T00:00:00"/>
    <n v="10"/>
    <s v="RESPUESTA TOTAL"/>
    <x v="0"/>
    <s v="NO ESPECIFICA"/>
    <m/>
    <m/>
    <m/>
    <m/>
    <m/>
    <m/>
    <m/>
    <m/>
    <m/>
    <m/>
    <m/>
    <m/>
    <m/>
    <s v="SERVICIOS BIBLIOTECARIOS"/>
    <m/>
    <m/>
    <m/>
    <m/>
  </r>
  <r>
    <d v="2026-01-23T11:49:54"/>
    <s v="JANETH CALDERÓN UPEGUI"/>
    <x v="0"/>
    <n v="475582026"/>
    <d v="2026-01-23T00:00:00"/>
    <x v="0"/>
    <m/>
    <m/>
    <m/>
    <m/>
    <m/>
    <m/>
    <s v="HOMBRE"/>
    <n v="1"/>
    <s v="Santiago Buendía "/>
    <n v="1"/>
    <n v="1"/>
    <s v="buendia.santiago@gmail.com"/>
    <s v="Solicitud Actualización Posicionamiento Curul Consejo Local de Patrimonio Cultural (Barrios Unidos).SDQS-475582026"/>
    <x v="0"/>
    <s v="ASUNTOS LOCALES Y PARTICIPACION"/>
    <x v="16"/>
    <x v="8"/>
    <n v="20267100020872"/>
    <d v="2026-01-23T00:00:00"/>
    <d v="2026-02-06T00:00:00"/>
    <n v="10"/>
    <s v="RESPUESTA TOTAL"/>
    <x v="0"/>
    <s v="NO ESPECIFICA"/>
    <m/>
    <m/>
    <m/>
    <m/>
    <m/>
    <m/>
    <m/>
    <m/>
    <m/>
    <m/>
    <m/>
    <m/>
    <m/>
    <m/>
    <m/>
    <m/>
    <s v="CONSEJOS LOCALES"/>
    <m/>
  </r>
  <r>
    <d v="2026-01-29T09:12:16"/>
    <s v="MÓNICA CUBILLOS ORTIZ"/>
    <x v="0"/>
    <n v="622482026"/>
    <d v="2026-01-26T00:00:00"/>
    <x v="0"/>
    <m/>
    <m/>
    <m/>
    <m/>
    <m/>
    <m/>
    <s v="HOMBRE"/>
    <n v="1"/>
    <s v="Brian García "/>
    <n v="1"/>
    <n v="1"/>
    <s v="brianalf29@hotmail.com"/>
    <s v="Seguimiento pago - SDQS 622482026"/>
    <x v="0"/>
    <s v="ASUNTOS ADMINISTRATIVOS"/>
    <x v="2"/>
    <x v="2"/>
    <n v="20267100023002"/>
    <d v="2026-01-26T00:00:00"/>
    <d v="2026-02-09T00:00:00"/>
    <n v="10"/>
    <s v="RESPUESTA TOTAL"/>
    <x v="0"/>
    <s v="NO ESPECIFICA"/>
    <m/>
    <m/>
    <m/>
    <m/>
    <s v="GESTIÓN ADMINISTRATIVA"/>
    <m/>
    <m/>
    <m/>
    <m/>
    <m/>
    <m/>
    <m/>
    <m/>
    <m/>
    <m/>
    <m/>
    <m/>
    <m/>
  </r>
  <r>
    <d v="2026-02-02T17:01:42"/>
    <s v="JANETH CALDERÓN UPEGUI"/>
    <x v="1"/>
    <n v="559902026"/>
    <d v="2026-02-02T00:00:00"/>
    <x v="0"/>
    <m/>
    <m/>
    <m/>
    <m/>
    <m/>
    <m/>
    <s v="MUJER"/>
    <n v="1"/>
    <s v="VIVIAN LUCELLY DUQUE CAMARGO"/>
    <n v="1"/>
    <n v="1"/>
    <s v="FPROGRESOCOLECTIVO@GMAIL.COM"/>
    <s v="Solicitud Certificado de Inspección, Vigilancia y Control - Fundación Progreso Colectivo. SDQS-559902026"/>
    <x v="0"/>
    <s v="ARTE CULTURA Y PATRIMONIO"/>
    <x v="19"/>
    <x v="10"/>
    <n v="20267100030732"/>
    <d v="2026-02-02T00:00:00"/>
    <d v="2026-02-16T00:00:00"/>
    <n v="10"/>
    <s v="RESPUESTA TOTAL"/>
    <x v="1"/>
    <s v="NO ESPECIFICA"/>
    <m/>
    <m/>
    <m/>
    <m/>
    <m/>
    <m/>
    <m/>
    <m/>
    <m/>
    <m/>
    <m/>
    <m/>
    <m/>
    <m/>
    <m/>
    <m/>
    <m/>
    <s v="FORMACIÓN EN ARTE Y CULTURA"/>
  </r>
  <r>
    <d v="2026-02-03T11:54:22"/>
    <s v="JANETH CALDERÓN UPEGUI"/>
    <x v="0"/>
    <n v="739792026"/>
    <d v="2026-02-02T00:00:00"/>
    <x v="0"/>
    <m/>
    <m/>
    <m/>
    <m/>
    <m/>
    <m/>
    <s v="MUJER"/>
    <n v="1"/>
    <s v="la creciente feminista "/>
    <n v="1"/>
    <n v="1"/>
    <s v="lacrecientefeminista@gmail.com"/>
    <s v=" Solicitud de espacios para programar sesiones abiertas de lectura feminista al público en grupos pequeños. SDQS- 739792026."/>
    <x v="0"/>
    <s v="ARTE CULTURA Y PATRIMONIO"/>
    <x v="9"/>
    <x v="6"/>
    <n v="20267100029542"/>
    <d v="2026-02-02T00:00:00"/>
    <d v="2026-02-16T00:00:00"/>
    <n v="10"/>
    <s v="RESPUESTA TOTAL"/>
    <x v="1"/>
    <s v="NO ESPECIFICA"/>
    <m/>
    <m/>
    <m/>
    <m/>
    <m/>
    <m/>
    <m/>
    <m/>
    <m/>
    <m/>
    <m/>
    <m/>
    <m/>
    <m/>
    <m/>
    <m/>
    <m/>
    <s v="EQUIPAMIENTOS CULTURALES"/>
  </r>
  <r>
    <d v="2026-02-04T10:23:11"/>
    <s v="JANETH CALDERÓN UPEGUI"/>
    <x v="0"/>
    <n v="775832026"/>
    <d v="2026-02-02T00:00:00"/>
    <x v="0"/>
    <m/>
    <m/>
    <m/>
    <m/>
    <m/>
    <m/>
    <s v="MUJER"/>
    <n v="1"/>
    <s v="Contabilidad Andivisión"/>
    <n v="1"/>
    <n v="3158607339"/>
    <s v="contabilidad@andivision.co"/>
    <s v="solicitud información sobre retenciones aplicadas pago factura FVE 1107 BOGOTA DISTRITO CAPITAL - SECRETARIA DISTRITAL. SDQS-775832026"/>
    <x v="0"/>
    <s v="ASUNTOS ADMINISTRATIVOS"/>
    <x v="2"/>
    <x v="2"/>
    <n v="20267100030332"/>
    <d v="2026-02-02T00:00:00"/>
    <d v="2026-02-16T00:00:00"/>
    <n v="10"/>
    <s v="RESPUESTA TOTAL"/>
    <x v="1"/>
    <s v="NO ESPECIFICA"/>
    <m/>
    <m/>
    <m/>
    <m/>
    <s v="GESTIÓN ADMINISTRATIVA"/>
    <m/>
    <m/>
    <m/>
    <m/>
    <m/>
    <m/>
    <m/>
    <m/>
    <m/>
    <m/>
    <m/>
    <m/>
    <m/>
  </r>
  <r>
    <d v="2026-02-04T18:19:00"/>
    <s v="JANETH CALDERÓN UPEGUI"/>
    <x v="0"/>
    <n v="783962026"/>
    <d v="2026-02-04T00:00:00"/>
    <x v="0"/>
    <m/>
    <m/>
    <m/>
    <m/>
    <m/>
    <m/>
    <s v="HOMBRE"/>
    <n v="1"/>
    <s v="Diego Ramírez"/>
    <n v="1"/>
    <n v="1"/>
    <s v="ssebastian1106@gmail.com"/>
    <s v="Solicitud verificación registro para reservar en el CEFE Chapinero. SDQS- 783962026"/>
    <x v="0"/>
    <s v="ARTE CULTURA Y PATRIMONIO"/>
    <x v="9"/>
    <x v="6"/>
    <n v="20267100032122"/>
    <d v="2026-02-04T00:00:00"/>
    <d v="2026-02-18T00:00:00"/>
    <n v="10"/>
    <s v="RESPUESTA TOTAL"/>
    <x v="1"/>
    <s v="NO ESPECIFICA"/>
    <m/>
    <m/>
    <m/>
    <m/>
    <m/>
    <m/>
    <m/>
    <m/>
    <m/>
    <m/>
    <m/>
    <m/>
    <m/>
    <m/>
    <m/>
    <m/>
    <m/>
    <s v="EQUIPAMIENTOS CULTURALES"/>
  </r>
  <r>
    <d v="2026-02-04T20:08:38"/>
    <s v="JANETH CALDERÓN UPEGUI"/>
    <x v="0"/>
    <n v="792822026"/>
    <d v="2026-02-04T00:00:00"/>
    <x v="0"/>
    <m/>
    <m/>
    <m/>
    <m/>
    <m/>
    <m/>
    <s v="MUJER"/>
    <n v="1"/>
    <s v="Luisa Fernanda Neira Castañeda "/>
    <n v="1"/>
    <n v="1"/>
    <s v="fernandaneira1998@gmail.com"/>
    <s v=" Solicitud y reporte dificultad técnica presentada al intentar realizar reserva CEFE Chapinero. SDQS- 792822026"/>
    <x v="0"/>
    <s v="ARTE CULTURA Y PATRIMONIO"/>
    <x v="9"/>
    <x v="6"/>
    <n v="20267100032152"/>
    <d v="2026-02-04T00:00:00"/>
    <d v="2026-02-18T00:00:00"/>
    <n v="10"/>
    <s v="RESPUESTA TOTAL"/>
    <x v="1"/>
    <s v="NO ESPECIFICA"/>
    <m/>
    <m/>
    <m/>
    <m/>
    <m/>
    <m/>
    <m/>
    <m/>
    <m/>
    <m/>
    <m/>
    <m/>
    <m/>
    <m/>
    <m/>
    <m/>
    <m/>
    <s v="EQUIPAMIENTOS CULTURALES"/>
  </r>
  <r>
    <d v="2026-02-06T07:50:32"/>
    <s v="JANETH CALDERÓN UPEGUI"/>
    <x v="1"/>
    <n v="781372026"/>
    <d v="2026-02-04T00:00:00"/>
    <x v="0"/>
    <m/>
    <m/>
    <m/>
    <m/>
    <m/>
    <m/>
    <s v="HOMBRE"/>
    <n v="1096245352"/>
    <s v="Paul García Galván "/>
    <n v="1"/>
    <n v="1"/>
    <s v=" paulgalvan.juridico@gmail.com "/>
    <s v="Solicitud de información sobre nombramiento y posesión – Cargo PROFESIONAL UNIVERSITARIO, Código 219, Grado 7 – OPEC 211441 – Proceso de Selección No. 2527 a 2559 – Distrito Capital 6. SDQS-781372026"/>
    <x v="0"/>
    <s v="TALENTO HUMANO Y CONTRATACION"/>
    <x v="6"/>
    <x v="0"/>
    <n v="20267100033832"/>
    <d v="2026-02-04T00:00:00"/>
    <d v="2026-02-18T00:00:00"/>
    <n v="10"/>
    <s v="RESPUESTA TOTAL"/>
    <x v="1"/>
    <s v="NO ESPECIFICA"/>
    <m/>
    <m/>
    <m/>
    <s v="INFORMACIÓN PLANTA PERSONAL"/>
    <m/>
    <m/>
    <m/>
    <m/>
    <m/>
    <m/>
    <m/>
    <m/>
    <m/>
    <m/>
    <m/>
    <m/>
    <m/>
    <m/>
  </r>
  <r>
    <d v="2026-02-06T10:28:04"/>
    <s v="MÓNICA CUBILLOS ORTIZ"/>
    <x v="0"/>
    <n v="855882026"/>
    <d v="2026-02-04T00:00:00"/>
    <x v="5"/>
    <m/>
    <m/>
    <m/>
    <m/>
    <m/>
    <m/>
    <s v="MUJER"/>
    <n v="1"/>
    <s v="Juliana Gracia Perdigón "/>
    <n v="1"/>
    <n v="1"/>
    <s v="julianagraciap@gmail.com"/>
    <s v="Sugerencias servicio piscina CEFE Chapinero - SDQS 855882026"/>
    <x v="0"/>
    <s v="ARTE CULTURA Y PATRIMONIO"/>
    <x v="9"/>
    <x v="6"/>
    <n v="20267100033882"/>
    <d v="2026-02-04T00:00:00"/>
    <d v="2026-02-18T00:00:00"/>
    <n v="10"/>
    <s v="RESPUESTA TOTAL"/>
    <x v="1"/>
    <s v="NO ESPECIFICA"/>
    <m/>
    <m/>
    <m/>
    <m/>
    <m/>
    <m/>
    <m/>
    <m/>
    <m/>
    <m/>
    <m/>
    <m/>
    <m/>
    <m/>
    <m/>
    <m/>
    <m/>
    <s v="EQUIPAMIENTOS CULTURALES"/>
  </r>
  <r>
    <d v="2026-02-06T14:44:38"/>
    <s v="JANETH CALDERÓN UPEGUI"/>
    <x v="0"/>
    <n v="862692026"/>
    <d v="2026-02-04T00:00:00"/>
    <x v="0"/>
    <m/>
    <m/>
    <m/>
    <m/>
    <m/>
    <m/>
    <s v="HOMBRE"/>
    <n v="1"/>
    <s v="juan carlos benavides "/>
    <n v="1"/>
    <n v="1"/>
    <s v="juanceber@hotmail.com"/>
    <s v=" Solicitud verificación y activación registro en el CEFE Chapinero. SDQS-862692026"/>
    <x v="0"/>
    <s v="ARTE CULTURA Y PATRIMONIO"/>
    <x v="9"/>
    <x v="6"/>
    <n v="20267100032822"/>
    <d v="2026-02-04T00:00:00"/>
    <d v="2026-02-18T00:00:00"/>
    <n v="10"/>
    <s v="RESPUESTA TOTAL"/>
    <x v="1"/>
    <s v="NO ESPECIFICA"/>
    <m/>
    <m/>
    <m/>
    <m/>
    <m/>
    <m/>
    <m/>
    <m/>
    <m/>
    <m/>
    <m/>
    <m/>
    <m/>
    <m/>
    <m/>
    <m/>
    <m/>
    <s v="EQUIPAMIENTOS CULTURALES"/>
  </r>
  <r>
    <d v="2026-02-09T11:27:40"/>
    <s v="MÓNICA CUBILLOS ORTIZ"/>
    <x v="0"/>
    <n v="892092026"/>
    <d v="2026-02-06T00:00:00"/>
    <x v="0"/>
    <m/>
    <m/>
    <m/>
    <m/>
    <m/>
    <m/>
    <s v="MUJER"/>
    <n v="1"/>
    <s v="Dennis Quiroga "/>
    <n v="1"/>
    <n v="1"/>
    <s v="dennisquiroga@outlook.com"/>
    <s v="Plataforma CEFE Chapinero - SDQS 892092026"/>
    <x v="0"/>
    <s v="ARTE CULTURA Y PATRIMONIO"/>
    <x v="9"/>
    <x v="6"/>
    <n v="20267100036342"/>
    <d v="2026-02-06T00:00:00"/>
    <d v="2026-02-20T00:00:00"/>
    <n v="10"/>
    <s v="RESPUESTA TOTAL"/>
    <x v="1"/>
    <s v="NO ESPECIFICA"/>
    <m/>
    <m/>
    <m/>
    <m/>
    <m/>
    <m/>
    <m/>
    <m/>
    <m/>
    <m/>
    <m/>
    <m/>
    <m/>
    <m/>
    <m/>
    <m/>
    <m/>
    <s v="EQUIPAMIENTOS CULTURALES"/>
  </r>
  <r>
    <d v="2026-02-09T12:19:23"/>
    <s v="MÓNICA CUBILLOS ORTIZ"/>
    <x v="0"/>
    <n v="895712026"/>
    <d v="2026-02-09T00:00:00"/>
    <x v="0"/>
    <m/>
    <m/>
    <m/>
    <m/>
    <m/>
    <m/>
    <s v="MUJER"/>
    <n v="1"/>
    <s v="Sara Zamora "/>
    <n v="1"/>
    <n v="1"/>
    <s v="zamorasara723@gmail.com"/>
    <s v="Información piscinas CEFE Chapinero - SDQS 895712026"/>
    <x v="0"/>
    <s v="ARTE CULTURA Y PATRIMONIO"/>
    <x v="9"/>
    <x v="6"/>
    <n v="20267100036602"/>
    <d v="2026-02-09T00:00:00"/>
    <d v="2026-02-23T00:00:00"/>
    <n v="10"/>
    <s v="RESPUESTA TOTAL"/>
    <x v="1"/>
    <s v="NO ESPECIFICA"/>
    <m/>
    <m/>
    <m/>
    <m/>
    <m/>
    <m/>
    <m/>
    <m/>
    <m/>
    <m/>
    <m/>
    <m/>
    <m/>
    <m/>
    <m/>
    <m/>
    <m/>
    <s v="EQUIPAMIENTOS CULTURALES"/>
  </r>
  <r>
    <d v="2026-02-09T18:14:24"/>
    <s v="JANETH CALDERÓN UPEGUI"/>
    <x v="0"/>
    <n v="907212026"/>
    <d v="2026-02-09T00:00:00"/>
    <x v="0"/>
    <m/>
    <m/>
    <m/>
    <m/>
    <m/>
    <m/>
    <s v="MUJER"/>
    <n v="1"/>
    <s v="Margarita Mancera "/>
    <n v="1"/>
    <n v="1"/>
    <s v="dmargarita.mancera@gmail.com"/>
    <s v="Solicitud de reserva de espació como una cabina para lectura, tomar una clase o reunión virtual. SDQS-907212026"/>
    <x v="0"/>
    <s v="ARTE CULTURA Y PATRIMONIO"/>
    <x v="9"/>
    <x v="6"/>
    <n v="20267100037062"/>
    <d v="2026-02-09T00:00:00"/>
    <d v="2026-02-23T00:00:00"/>
    <n v="10"/>
    <s v="RESPUESTA TOTAL"/>
    <x v="1"/>
    <s v="NO ESPECIFICA"/>
    <m/>
    <m/>
    <m/>
    <m/>
    <m/>
    <m/>
    <m/>
    <m/>
    <m/>
    <m/>
    <m/>
    <m/>
    <m/>
    <m/>
    <m/>
    <m/>
    <m/>
    <s v="EQUIPAMIENTOS CULTURALES"/>
  </r>
  <r>
    <d v="2026-02-10T10:19:08"/>
    <s v="JANETH CALDERÓN UPEGUI"/>
    <x v="0"/>
    <n v="924082026"/>
    <d v="2026-02-09T00:00:00"/>
    <x v="0"/>
    <m/>
    <m/>
    <m/>
    <m/>
    <m/>
    <m/>
    <s v="MUJER"/>
    <n v="1"/>
    <s v="María Ximena Garavito"/>
    <n v="1"/>
    <n v="3163061235"/>
    <s v="mariaximenagaravito@gmail.com"/>
    <s v="Preocupante estado de las Plantas y vegetación Centro de Chapinero. SDQS-924082026."/>
    <x v="0"/>
    <s v="ARTE CULTURA Y PATRIMONIO"/>
    <x v="9"/>
    <x v="6"/>
    <n v="20267100036742"/>
    <d v="2026-02-09T00:00:00"/>
    <d v="2026-02-23T00:00:00"/>
    <n v="10"/>
    <s v="RESPUESTA TOTAL"/>
    <x v="1"/>
    <s v="NO ESPECIFICA"/>
    <m/>
    <m/>
    <m/>
    <m/>
    <m/>
    <m/>
    <m/>
    <m/>
    <m/>
    <m/>
    <m/>
    <m/>
    <m/>
    <m/>
    <m/>
    <m/>
    <m/>
    <s v="EQUIPAMIENTOS CULTURALES"/>
  </r>
  <r>
    <d v="2026-02-10T12:28:50"/>
    <s v="MÓNICA CUBILLOS ORTIZ"/>
    <x v="0"/>
    <n v="937082026"/>
    <d v="2026-02-09T00:00:00"/>
    <x v="0"/>
    <m/>
    <m/>
    <m/>
    <m/>
    <m/>
    <m/>
    <s v="MUJER"/>
    <n v="1"/>
    <s v="Jessica Rueda "/>
    <n v="1"/>
    <n v="1"/>
    <s v="jessi19_93@hotmail.com"/>
    <s v="Plataforma CEFE Chapinero - SDQS 937082026"/>
    <x v="0"/>
    <s v="ARTE CULTURA Y PATRIMONIO"/>
    <x v="9"/>
    <x v="6"/>
    <n v="20267100037982"/>
    <d v="2026-02-09T00:00:00"/>
    <d v="2026-02-23T00:00:00"/>
    <n v="10"/>
    <s v="RESPUESTA TOTAL"/>
    <x v="1"/>
    <s v="NO ESPECIFICA"/>
    <m/>
    <m/>
    <m/>
    <m/>
    <m/>
    <m/>
    <m/>
    <m/>
    <m/>
    <m/>
    <m/>
    <m/>
    <m/>
    <m/>
    <m/>
    <m/>
    <m/>
    <s v="EQUIPAMIENTOS CULTURALES"/>
  </r>
  <r>
    <d v="2026-02-10T15:50:21"/>
    <s v="MÓNICA CUBILLOS ORTIZ"/>
    <x v="0"/>
    <n v="945152026"/>
    <d v="2026-02-10T00:00:00"/>
    <x v="0"/>
    <m/>
    <m/>
    <m/>
    <m/>
    <m/>
    <m/>
    <s v="MUJER"/>
    <n v="1"/>
    <s v="MARIA CRISTINA ROJAS DE BOTERO "/>
    <n v="1"/>
    <n v="1"/>
    <s v="mcrdeb22@gmail.com"/>
    <s v="Control urbano BIC - SDQS 945152026"/>
    <x v="0"/>
    <s v="BIENES DE INTERES CULTURAL"/>
    <x v="5"/>
    <x v="3"/>
    <n v="20267100038982"/>
    <d v="2026-02-10T00:00:00"/>
    <d v="2026-02-24T00:00:00"/>
    <n v="10"/>
    <s v="RESPUESTA TOTAL"/>
    <x v="1"/>
    <s v="NO ESPECIFICA"/>
    <m/>
    <m/>
    <m/>
    <m/>
    <m/>
    <m/>
    <m/>
    <m/>
    <m/>
    <m/>
    <m/>
    <m/>
    <m/>
    <m/>
    <m/>
    <s v="CONTROL URBANO SOBRE BIC EN BOGOTÁ"/>
    <m/>
    <m/>
  </r>
  <r>
    <d v="2026-02-11T15:55:39"/>
    <s v="JANETH CALDERÓN UPEGUI"/>
    <x v="0"/>
    <n v="993132026"/>
    <d v="2026-02-10T00:00:00"/>
    <x v="0"/>
    <m/>
    <m/>
    <m/>
    <m/>
    <m/>
    <m/>
    <s v="HOMBRE"/>
    <n v="1"/>
    <s v="Bernardo Henriquez"/>
    <n v="1"/>
    <n v="1"/>
    <s v="bernardoh.barahona@gmail.com"/>
    <s v="Solicitud de inspección de obra que podría causar daños secundarios. SDQS-993132026"/>
    <x v="0"/>
    <s v="BIENES DE INTERES CULTURAL"/>
    <x v="5"/>
    <x v="3"/>
    <n v="20267100039152"/>
    <d v="2026-02-10T00:00:00"/>
    <d v="2026-02-24T00:00:00"/>
    <n v="10"/>
    <s v="RESPUESTA TOTAL"/>
    <x v="1"/>
    <s v="NO ESPECIFICA"/>
    <m/>
    <m/>
    <m/>
    <m/>
    <m/>
    <m/>
    <m/>
    <m/>
    <m/>
    <m/>
    <m/>
    <m/>
    <m/>
    <m/>
    <m/>
    <s v="CONTROL URBANO SOBRE BIC EN BOGOTÁ"/>
    <m/>
    <m/>
  </r>
  <r>
    <d v="2026-02-11T15:42:09"/>
    <s v="MÓNICA CUBILLOS ORTIZ"/>
    <x v="0"/>
    <n v="992552026"/>
    <d v="2026-02-11T00:00:00"/>
    <x v="0"/>
    <m/>
    <m/>
    <m/>
    <m/>
    <m/>
    <m/>
    <s v="HOMBRE"/>
    <n v="1"/>
    <s v="Samuel Hurtado "/>
    <n v="1"/>
    <n v="1"/>
    <s v="s.hurtado@somoswhynot.com"/>
    <s v="Información arena polivalente CEFE Chapinero - SDQS 992552026"/>
    <x v="0"/>
    <s v="ARTE CULTURA Y PATRIMONIO"/>
    <x v="9"/>
    <x v="6"/>
    <n v="20267100040192"/>
    <d v="2026-02-11T00:00:00"/>
    <d v="2026-02-25T00:00:00"/>
    <n v="10"/>
    <s v="RESPUESTA TOTAL"/>
    <x v="1"/>
    <s v="NO ESPECIFICA"/>
    <m/>
    <m/>
    <m/>
    <m/>
    <m/>
    <m/>
    <m/>
    <m/>
    <m/>
    <m/>
    <m/>
    <m/>
    <m/>
    <m/>
    <m/>
    <m/>
    <m/>
    <s v="EQUIPAMIENTOS CULTURALES"/>
  </r>
  <r>
    <d v="2026-02-11T19:34:48"/>
    <s v="JANETH CALDERÓN UPEGUI"/>
    <x v="0"/>
    <n v="998762026"/>
    <d v="2026-02-11T00:00:00"/>
    <x v="0"/>
    <m/>
    <m/>
    <m/>
    <m/>
    <m/>
    <m/>
    <s v="HOMBRE"/>
    <n v="1"/>
    <s v="Daniel Felipe Gonzalez Romero "/>
    <n v="1"/>
    <n v="3182726139"/>
    <s v="dfgromero21@gmail.com"/>
    <s v="Solicitud verificación registro piscina CEFE Chapinero. SDQS-998762026"/>
    <x v="0"/>
    <s v="ARTE CULTURA Y PATRIMONIO"/>
    <x v="9"/>
    <x v="6"/>
    <n v="20267100040722"/>
    <d v="2026-02-11T00:00:00"/>
    <d v="2026-02-25T00:00:00"/>
    <n v="10"/>
    <s v="RESPUESTA TOTAL"/>
    <x v="1"/>
    <s v="NO ESPECIFICA"/>
    <m/>
    <m/>
    <m/>
    <m/>
    <m/>
    <m/>
    <m/>
    <m/>
    <m/>
    <m/>
    <m/>
    <m/>
    <m/>
    <m/>
    <m/>
    <m/>
    <m/>
    <s v="EQUIPAMIENTOS CULTURALES"/>
  </r>
  <r>
    <d v="2026-02-12T10:00:02"/>
    <s v="MÓNICA CUBILLOS ORTIZ"/>
    <x v="0"/>
    <n v="1025382026"/>
    <d v="2026-02-11T00:00:00"/>
    <x v="0"/>
    <m/>
    <m/>
    <m/>
    <m/>
    <m/>
    <m/>
    <s v="MUJER"/>
    <n v="1"/>
    <s v="Angie Galofre "/>
    <n v="1"/>
    <n v="1"/>
    <s v="angie.galofre@icloud.com"/>
    <s v="Plataforma CEFE Chapinero - SDQS 1025382026"/>
    <x v="0"/>
    <s v="ARTE CULTURA Y PATRIMONIO"/>
    <x v="9"/>
    <x v="6"/>
    <n v="20267100040402"/>
    <d v="2026-02-11T00:00:00"/>
    <d v="2026-02-25T00:00:00"/>
    <n v="10"/>
    <s v="RESPUESTA TOTAL"/>
    <x v="1"/>
    <s v="NO ESPECIFICA"/>
    <m/>
    <m/>
    <m/>
    <m/>
    <m/>
    <m/>
    <m/>
    <m/>
    <m/>
    <m/>
    <m/>
    <m/>
    <m/>
    <m/>
    <m/>
    <m/>
    <m/>
    <s v="EQUIPAMIENTOS CULTURALES"/>
  </r>
  <r>
    <d v="2026-02-12T14:39:05"/>
    <s v="MÓNICA CUBILLOS ORTIZ"/>
    <x v="0"/>
    <n v="1037792026"/>
    <d v="2026-02-11T00:00:00"/>
    <x v="0"/>
    <m/>
    <m/>
    <m/>
    <m/>
    <m/>
    <m/>
    <s v="HOMBRE"/>
    <n v="1"/>
    <s v="Diego Parra Sepúlveda"/>
    <n v="1"/>
    <n v="1"/>
    <s v="dparras@gmail.com"/>
    <s v="Plataforma CEFE Chapinero - SDQS 1037792026"/>
    <x v="0"/>
    <s v="ARTE CULTURA Y PATRIMONIO"/>
    <x v="9"/>
    <x v="6"/>
    <n v="20267100040922"/>
    <d v="2026-02-11T00:00:00"/>
    <d v="2026-02-25T00:00:00"/>
    <n v="10"/>
    <s v="RESPUESTA TOTAL"/>
    <x v="1"/>
    <s v="NO ESPECIFICA"/>
    <m/>
    <m/>
    <m/>
    <m/>
    <m/>
    <m/>
    <m/>
    <m/>
    <m/>
    <m/>
    <m/>
    <m/>
    <m/>
    <m/>
    <m/>
    <m/>
    <m/>
    <s v="EQUIPAMIENTOS CULTURALES"/>
  </r>
  <r>
    <d v="2026-02-16T15:05:35"/>
    <s v="JANETH CALDERÓN UPEGUI"/>
    <x v="1"/>
    <n v="1091022026"/>
    <d v="2026-02-14T00:00:00"/>
    <x v="0"/>
    <m/>
    <m/>
    <m/>
    <m/>
    <m/>
    <m/>
    <s v="HOMBRE"/>
    <n v="1"/>
    <s v="JOSE HUMBERTO LOPEZ SEGURA"/>
    <n v="1"/>
    <n v="1"/>
    <s v="josehlopez739@gmail.com"/>
    <s v="SOLICITUD DE CRONOGRAMA DE CONVOCATORIAS 2026, LINEAMIENTOS TECNICOS Y REQUISITOS DE PARTICIPACION PARA CONVENIOS SOLIDARIOS Y ESTIMULOS. SDQS-1091022026"/>
    <x v="0"/>
    <s v="CONVOCATORIAS"/>
    <x v="14"/>
    <x v="4"/>
    <n v="20267100043972"/>
    <d v="2026-02-14T00:00:00"/>
    <d v="2026-02-27T00:00:00"/>
    <n v="10"/>
    <s v="RESPUESTA TOTAL"/>
    <x v="1"/>
    <s v="NO ESPECIFICA"/>
    <m/>
    <m/>
    <m/>
    <m/>
    <m/>
    <m/>
    <s v="ASESORÍAS CONVOCATORIAS E INVITACIONES PÚBLICAS"/>
    <m/>
    <m/>
    <m/>
    <m/>
    <m/>
    <m/>
    <m/>
    <m/>
    <m/>
    <m/>
    <m/>
  </r>
  <r>
    <d v="2026-02-17T11:06:04"/>
    <s v="JANETH CALDERÓN UPEGUI"/>
    <x v="0"/>
    <n v="1160072026"/>
    <d v="2026-02-13T00:00:00"/>
    <x v="0"/>
    <m/>
    <m/>
    <m/>
    <m/>
    <m/>
    <m/>
    <s v="MUJER"/>
    <n v="1"/>
    <s v="Ally Gallego"/>
    <n v="1"/>
    <n v="1"/>
    <s v="allygallegom@outlook.com"/>
    <s v="Solicitud verificación reembolso por cancelación reserva pero no se me ha realizado la devolución del dinero o acreditado en la pagina el valor para reservas futuras, solicito el reembolso.- SDQS-1160072026"/>
    <x v="0"/>
    <s v="ARTE CULTURA Y PATRIMONIO"/>
    <x v="9"/>
    <x v="6"/>
    <n v="20267100042892"/>
    <d v="2026-02-13T00:00:00"/>
    <d v="2026-02-27T00:00:00"/>
    <n v="10"/>
    <s v="RESPUESTA TOTAL"/>
    <x v="1"/>
    <s v="NO ESPECIFICA"/>
    <m/>
    <m/>
    <m/>
    <m/>
    <m/>
    <m/>
    <m/>
    <m/>
    <m/>
    <m/>
    <m/>
    <m/>
    <m/>
    <m/>
    <m/>
    <m/>
    <m/>
    <s v="EQUIPAMIENTOS CULTURALES"/>
  </r>
  <r>
    <d v="2026-02-17T11:31:21"/>
    <s v="JANETH CALDERÓN UPEGUI"/>
    <x v="0"/>
    <n v="1161272026"/>
    <d v="2026-02-13T00:00:00"/>
    <x v="0"/>
    <m/>
    <m/>
    <m/>
    <m/>
    <m/>
    <m/>
    <s v="MUJER"/>
    <n v="1"/>
    <s v="Clara María Vásquez Mosquera "/>
    <n v="1"/>
    <n v="1"/>
    <s v="claram.vasquez@gmail.com"/>
    <s v="Solicitud ¿Cómo hago para reservar el salón de podcast?. SDQS-1161272026"/>
    <x v="0"/>
    <s v="ARTE CULTURA Y PATRIMONIO"/>
    <x v="9"/>
    <x v="6"/>
    <n v="20267100042982"/>
    <d v="2026-02-13T00:00:00"/>
    <d v="2026-02-27T00:00:00"/>
    <n v="10"/>
    <s v="RESPUESTA TOTAL"/>
    <x v="1"/>
    <s v="NO ESPECIFICA"/>
    <m/>
    <m/>
    <m/>
    <m/>
    <m/>
    <m/>
    <m/>
    <m/>
    <m/>
    <m/>
    <m/>
    <m/>
    <m/>
    <m/>
    <m/>
    <m/>
    <m/>
    <s v="EQUIPAMIENTOS CULTURALES"/>
  </r>
  <r>
    <d v="2026-02-18T10:02:58"/>
    <s v="MÓNICA CUBILLOS ORTIZ"/>
    <x v="0"/>
    <n v="1201172026"/>
    <d v="2026-02-17T00:00:00"/>
    <x v="0"/>
    <m/>
    <m/>
    <m/>
    <m/>
    <m/>
    <m/>
    <s v="MUJER"/>
    <n v="1"/>
    <s v="Andre Zamudio "/>
    <n v="1"/>
    <n v="1"/>
    <s v="andreasemillas1@gmail.com"/>
    <s v="Actividades CEFE Chapinero - SDQS 1201172026"/>
    <x v="0"/>
    <s v="ARTE CULTURA Y PATRIMONIO"/>
    <x v="9"/>
    <x v="6"/>
    <n v="20267100046652"/>
    <d v="2026-02-17T00:00:00"/>
    <d v="2026-03-03T00:00:00"/>
    <n v="10"/>
    <s v="RESPUESTA TOTAL"/>
    <x v="1"/>
    <s v="NO ESPECIFICA"/>
    <m/>
    <m/>
    <m/>
    <m/>
    <m/>
    <m/>
    <m/>
    <m/>
    <m/>
    <m/>
    <m/>
    <m/>
    <m/>
    <m/>
    <m/>
    <m/>
    <m/>
    <s v="EQUIPAMIENTOS CULTURALES"/>
  </r>
  <r>
    <d v="2026-02-18T11:57:26"/>
    <s v="JANETH CALDERÓN UPEGUI"/>
    <x v="0"/>
    <n v="1206192026"/>
    <d v="2026-02-17T00:00:00"/>
    <x v="0"/>
    <m/>
    <m/>
    <m/>
    <m/>
    <m/>
    <m/>
    <s v="MUJER"/>
    <n v="1"/>
    <s v="Julieth Andrea Muñoz "/>
    <n v="1"/>
    <n v="1"/>
    <s v="juliecita9306@hotmail.com"/>
    <s v="Solicitud verificación y revisión registro CEFE Chapinero. SDQS-1206192026"/>
    <x v="0"/>
    <s v="ARTE CULTURA Y PATRIMONIO"/>
    <x v="9"/>
    <x v="6"/>
    <n v="20267100045242"/>
    <d v="2026-02-17T00:00:00"/>
    <d v="2026-03-03T00:00:00"/>
    <n v="10"/>
    <s v="RESPUESTA TOTAL"/>
    <x v="1"/>
    <s v="NO ESPECIFICA"/>
    <m/>
    <m/>
    <m/>
    <m/>
    <m/>
    <m/>
    <m/>
    <m/>
    <m/>
    <m/>
    <m/>
    <m/>
    <m/>
    <m/>
    <m/>
    <m/>
    <m/>
    <s v="EQUIPAMIENTOS CULTURALES"/>
  </r>
  <r>
    <d v="2026-02-23T11:44:32"/>
    <s v="MÓNICA CUBILLOS ORTIZ"/>
    <x v="0"/>
    <n v="1339212026"/>
    <d v="2026-02-20T00:00:00"/>
    <x v="0"/>
    <m/>
    <m/>
    <m/>
    <m/>
    <m/>
    <m/>
    <s v="MUJER"/>
    <n v="1"/>
    <s v="Valentina Ortega "/>
    <n v="1"/>
    <n v="1"/>
    <s v="valentina.ortega@linternaverde.co"/>
    <s v="Solicitud espacios CEFE Chapinero - SDQS 1339212026"/>
    <x v="0"/>
    <s v="ARTE CULTURA Y PATRIMONIO"/>
    <x v="9"/>
    <x v="6"/>
    <n v="20267100051102"/>
    <d v="2026-02-20T00:00:00"/>
    <d v="2026-03-07T00:00:00"/>
    <n v="10"/>
    <s v="RESPUESTA TOTAL"/>
    <x v="1"/>
    <s v="NO ESPECIFICA"/>
    <m/>
    <m/>
    <m/>
    <m/>
    <m/>
    <m/>
    <m/>
    <m/>
    <m/>
    <m/>
    <m/>
    <m/>
    <m/>
    <m/>
    <m/>
    <m/>
    <m/>
    <s v="EQUIPAMIENTOS CULTURALES"/>
  </r>
  <r>
    <d v="2026-02-23T12:05:35"/>
    <s v="JANETH CALDERÓN UPEGUI"/>
    <x v="1"/>
    <n v="1327232026"/>
    <d v="2026-02-22T00:00:00"/>
    <x v="0"/>
    <m/>
    <m/>
    <m/>
    <m/>
    <m/>
    <m/>
    <s v="HOMBRE"/>
    <n v="1"/>
    <s v="Daniel Luna Caicedo"/>
    <n v="1"/>
    <n v="1"/>
    <s v="daluca@yahoo.com"/>
    <s v="AUDIENCIA PUBLICA FEBRERO 19 DE 2026 CASTILLO CASA QUINTA VILLA ANA JULIA SOLICITUD DE COPIA DEL ACTA DE AUDIENCIA DEL DIA EN REFERENCIA. SDQS-1327232026"/>
    <x v="0"/>
    <s v="BIENES DE INTERES CULTURAL"/>
    <x v="3"/>
    <x v="3"/>
    <n v="20267100052172"/>
    <d v="2026-02-22T00:00:00"/>
    <d v="2026-03-06T00:00:00"/>
    <n v="10"/>
    <s v="RESPUESTA TOTAL"/>
    <x v="1"/>
    <s v="NO ESPECIFICA"/>
    <m/>
    <m/>
    <m/>
    <m/>
    <m/>
    <m/>
    <m/>
    <m/>
    <m/>
    <m/>
    <m/>
    <m/>
    <m/>
    <m/>
    <m/>
    <s v="SOLICITUD COPIA DE EXPEDIENTE"/>
    <m/>
    <m/>
  </r>
  <r>
    <d v="2026-02-23T12:11:46"/>
    <s v="MÓNICA CUBILLOS ORTIZ"/>
    <x v="0"/>
    <n v="1342162026"/>
    <d v="2026-02-20T00:00:00"/>
    <x v="0"/>
    <m/>
    <m/>
    <m/>
    <m/>
    <m/>
    <m/>
    <s v="HOMBRE"/>
    <n v="1"/>
    <s v="Camilo Rodriguez "/>
    <n v="1"/>
    <n v="1"/>
    <s v="camiliandresro@gmail.com"/>
    <s v="Plataforma CEFE Chapinero - SDQS 1342162026"/>
    <x v="0"/>
    <s v="ARTE CULTURA Y PATRIMONIO"/>
    <x v="9"/>
    <x v="6"/>
    <n v="20267100051152"/>
    <d v="2026-02-20T00:00:00"/>
    <d v="2026-03-07T00:00:00"/>
    <n v="10"/>
    <s v="RESPUESTA TOTAL"/>
    <x v="1"/>
    <s v="NO ESPECIFICA"/>
    <m/>
    <m/>
    <m/>
    <m/>
    <m/>
    <m/>
    <m/>
    <m/>
    <m/>
    <m/>
    <m/>
    <m/>
    <m/>
    <m/>
    <m/>
    <m/>
    <m/>
    <s v="EQUIPAMIENTOS CULTURALES"/>
  </r>
  <r>
    <d v="2026-02-23T12:37:20"/>
    <s v="MÓNICA CUBILLOS ORTIZ"/>
    <x v="0"/>
    <n v="1343492026"/>
    <d v="2026-02-20T00:00:00"/>
    <x v="0"/>
    <m/>
    <m/>
    <m/>
    <m/>
    <m/>
    <m/>
    <s v="HOMBRE"/>
    <n v="1"/>
    <s v="Sergio Rios Arce "/>
    <n v="1"/>
    <n v="1"/>
    <s v="sergio_arios@hotmail.com"/>
    <s v="Alquiler arena polivalente CEFE Chapinero - SDQS 1343492026"/>
    <x v="0"/>
    <s v="ARTE CULTURA Y PATRIMONIO"/>
    <x v="9"/>
    <x v="6"/>
    <n v="20267100051202"/>
    <d v="2026-02-20T00:00:00"/>
    <d v="2026-03-07T00:00:00"/>
    <n v="10"/>
    <s v="RESPUESTA TOTAL"/>
    <x v="1"/>
    <s v="NO ESPECIFICA"/>
    <m/>
    <m/>
    <m/>
    <m/>
    <m/>
    <m/>
    <m/>
    <m/>
    <m/>
    <m/>
    <m/>
    <m/>
    <m/>
    <m/>
    <m/>
    <m/>
    <m/>
    <s v="EQUIPAMIENTOS CULTURALES"/>
  </r>
  <r>
    <d v="2026-02-23T14:00:14"/>
    <s v="JANETH CALDERÓN UPEGUI"/>
    <x v="0"/>
    <n v="1346392026"/>
    <d v="2026-02-20T00:00:00"/>
    <x v="0"/>
    <m/>
    <m/>
    <m/>
    <m/>
    <m/>
    <m/>
    <s v="HOMBRE"/>
    <n v="1"/>
    <s v="Marlon Roberto Reyes Pinilla "/>
    <n v="1"/>
    <n v="3214964909"/>
    <s v="marlonrrp@gmail.com"/>
    <s v="Información registro para practicas libres natación. SDQS- 1346392026"/>
    <x v="0"/>
    <s v="ARTE CULTURA Y PATRIMONIO"/>
    <x v="9"/>
    <x v="6"/>
    <n v="20267100050832"/>
    <d v="2026-02-20T00:00:00"/>
    <d v="2026-03-06T00:00:00"/>
    <n v="10"/>
    <s v="RESPUESTA TOTAL"/>
    <x v="1"/>
    <s v="NO ESPECIFICA"/>
    <m/>
    <m/>
    <m/>
    <m/>
    <m/>
    <m/>
    <m/>
    <m/>
    <m/>
    <m/>
    <m/>
    <m/>
    <m/>
    <m/>
    <m/>
    <m/>
    <m/>
    <s v="EQUIPAMIENTOS CULTURALES"/>
  </r>
  <r>
    <d v="2026-02-23T14:33:55"/>
    <s v="JANETH CALDERÓN UPEGUI"/>
    <x v="0"/>
    <n v="1348022026"/>
    <d v="2026-02-20T00:00:00"/>
    <x v="0"/>
    <m/>
    <m/>
    <m/>
    <m/>
    <m/>
    <m/>
    <s v="MUJER"/>
    <n v="1"/>
    <s v="Julieth Andrea Muñoz"/>
    <n v="1"/>
    <n v="1"/>
    <s v="juliecita9306@hotmail.com"/>
    <s v="Solicitud verificación registro y reserva usuario para gimnasio CEFE Chapinero. SDQS-1348022026."/>
    <x v="0"/>
    <s v="ARTE CULTURA Y PATRIMONIO"/>
    <x v="9"/>
    <x v="6"/>
    <n v="20267100050882"/>
    <d v="2026-02-20T00:00:00"/>
    <d v="2026-03-06T00:00:00"/>
    <n v="10"/>
    <s v="RESPUESTA TOTAL"/>
    <x v="1"/>
    <s v="NO ESPECIFICA"/>
    <m/>
    <m/>
    <m/>
    <m/>
    <m/>
    <m/>
    <m/>
    <m/>
    <m/>
    <m/>
    <m/>
    <m/>
    <m/>
    <m/>
    <m/>
    <m/>
    <m/>
    <s v="EQUIPAMIENTOS CULTURALES"/>
  </r>
  <r>
    <d v="2026-02-23T14:45:14"/>
    <s v="MÓNICA CUBILLOS ORTIZ"/>
    <x v="0"/>
    <n v="1348532026"/>
    <d v="2026-02-20T00:00:00"/>
    <x v="0"/>
    <m/>
    <m/>
    <m/>
    <m/>
    <m/>
    <m/>
    <s v="HOMBRE"/>
    <n v="1"/>
    <s v="Jeison Fabian Garcia Carrillo"/>
    <n v="1"/>
    <n v="1"/>
    <s v="jeisongarcia68@hotmail.com"/>
    <s v="Plataforma CEFE Chapinero - SDQS 1348532026"/>
    <x v="0"/>
    <s v="ARTE CULTURA Y PATRIMONIO"/>
    <x v="9"/>
    <x v="6"/>
    <n v="20267100051302"/>
    <d v="2026-02-20T00:00:00"/>
    <d v="2026-03-07T00:00:00"/>
    <n v="10"/>
    <s v="RESPUESTA TOTAL"/>
    <x v="1"/>
    <s v="NO ESPECIFICA"/>
    <m/>
    <m/>
    <m/>
    <m/>
    <m/>
    <m/>
    <m/>
    <m/>
    <m/>
    <m/>
    <m/>
    <m/>
    <m/>
    <m/>
    <m/>
    <m/>
    <m/>
    <s v="EQUIPAMIENTOS CULTURALES"/>
  </r>
  <r>
    <d v="2026-02-23T14:47:23"/>
    <s v="JANETH CALDERÓN UPEGUI"/>
    <x v="0"/>
    <n v="1348572026"/>
    <d v="2026-02-23T00:00:00"/>
    <x v="0"/>
    <m/>
    <m/>
    <m/>
    <m/>
    <m/>
    <m/>
    <s v="HOMBRE"/>
    <n v="1"/>
    <s v="PABLO LUNA"/>
    <n v="1"/>
    <n v="1"/>
    <s v="pablo991075@gmail.com"/>
    <s v="Solicitud verificación registro y reserva usuario para Arena Polivalente CEFE Chapinero. SDQS-1348572026."/>
    <x v="0"/>
    <s v="ARTE CULTURA Y PATRIMONIO"/>
    <x v="9"/>
    <x v="6"/>
    <n v="20267100051612"/>
    <d v="2026-02-23T00:00:00"/>
    <d v="2026-03-09T00:00:00"/>
    <n v="10"/>
    <s v="RESPUESTA TOTAL"/>
    <x v="1"/>
    <s v="NO ESPECIFICA"/>
    <m/>
    <m/>
    <m/>
    <m/>
    <m/>
    <m/>
    <m/>
    <m/>
    <m/>
    <m/>
    <m/>
    <m/>
    <m/>
    <m/>
    <m/>
    <m/>
    <m/>
    <s v="EQUIPAMIENTOS CULTURALES"/>
  </r>
  <r>
    <d v="2026-02-23T15:06:41"/>
    <s v="JANETH CALDERÓN UPEGUI"/>
    <x v="0"/>
    <n v="1349532026"/>
    <d v="2026-02-23T00:00:00"/>
    <x v="0"/>
    <m/>
    <m/>
    <m/>
    <m/>
    <m/>
    <m/>
    <s v="MUJER"/>
    <n v="1"/>
    <s v="paula andrea Villadiego"/>
    <n v="1"/>
    <n v="1"/>
    <s v="pauandrea1203@gmail.com"/>
    <s v="Solicitud revisión problemas con la cuenta y reservas para natación CEFE Chapinero. SDQS-1349532026"/>
    <x v="0"/>
    <s v="ARTE CULTURA Y PATRIMONIO"/>
    <x v="9"/>
    <x v="6"/>
    <n v="20267100051682"/>
    <d v="2026-02-23T00:00:00"/>
    <d v="2026-03-09T00:00:00"/>
    <n v="10"/>
    <s v="RESPUESTA TOTAL"/>
    <x v="1"/>
    <s v="NO ESPECIFICA"/>
    <m/>
    <m/>
    <m/>
    <m/>
    <m/>
    <m/>
    <m/>
    <m/>
    <m/>
    <m/>
    <m/>
    <m/>
    <m/>
    <m/>
    <m/>
    <m/>
    <m/>
    <s v="EQUIPAMIENTOS CULTURALES"/>
  </r>
  <r>
    <d v="2026-02-23T15:38:20"/>
    <s v="JANETH CALDERÓN UPEGUI"/>
    <x v="0"/>
    <n v="1350112026"/>
    <d v="2026-02-23T00:00:00"/>
    <x v="0"/>
    <m/>
    <m/>
    <m/>
    <m/>
    <m/>
    <m/>
    <s v="MUJER"/>
    <n v="1"/>
    <s v="Stefani Stone "/>
    <n v="1"/>
    <n v="1"/>
    <s v="stefanistone2708@gmail.com"/>
    <s v="Solicitud información para inscripción para realizar actividad física. SDQS. 1350112026"/>
    <x v="0"/>
    <s v="ARTE CULTURA Y PATRIMONIO"/>
    <x v="9"/>
    <x v="6"/>
    <n v="20267100051692"/>
    <d v="2026-02-23T00:00:00"/>
    <d v="2026-03-09T00:00:00"/>
    <n v="10"/>
    <s v="RESPUESTA TOTAL"/>
    <x v="1"/>
    <s v="NO ESPECIFICA"/>
    <m/>
    <m/>
    <m/>
    <m/>
    <m/>
    <m/>
    <m/>
    <m/>
    <m/>
    <m/>
    <m/>
    <m/>
    <m/>
    <m/>
    <m/>
    <m/>
    <m/>
    <s v="EQUIPAMIENTOS CULTURALES"/>
  </r>
  <r>
    <d v="2026-02-23T19:29:06"/>
    <s v="JANETH CALDERÓN UPEGUI"/>
    <x v="0"/>
    <n v="1357702026"/>
    <d v="2026-02-23T00:00:00"/>
    <x v="0"/>
    <m/>
    <m/>
    <m/>
    <m/>
    <m/>
    <m/>
    <s v="MUJER"/>
    <n v="1"/>
    <s v="Alejandra Pedraza "/>
    <n v="1"/>
    <n v="1"/>
    <s v="mapbocarejo@gmail.com"/>
    <s v="Solicitud verificación registro CEFE Chapinero aún no ha sido habilitado. SDQS-1357702026"/>
    <x v="0"/>
    <s v="ARTE CULTURA Y PATRIMONIO"/>
    <x v="9"/>
    <x v="6"/>
    <n v="20267100051922"/>
    <d v="2026-02-23T00:00:00"/>
    <d v="2026-03-09T00:00:00"/>
    <n v="10"/>
    <s v="RESPUESTA TOTAL"/>
    <x v="1"/>
    <s v="NO ESPECIFICA"/>
    <m/>
    <m/>
    <m/>
    <m/>
    <m/>
    <m/>
    <m/>
    <m/>
    <m/>
    <m/>
    <m/>
    <m/>
    <m/>
    <m/>
    <m/>
    <m/>
    <m/>
    <s v="EQUIPAMIENTOS CULTURALES"/>
  </r>
  <r>
    <d v="2026-02-23T20:27:30"/>
    <s v="JANETH CALDERÓN UPEGUI"/>
    <x v="0"/>
    <n v="1358742026"/>
    <d v="2026-02-23T00:00:00"/>
    <x v="0"/>
    <m/>
    <m/>
    <m/>
    <m/>
    <m/>
    <m/>
    <s v="MUJER"/>
    <n v="1"/>
    <s v="Maria fernanda Quiñonez ardila "/>
    <n v="1"/>
    <n v="1"/>
    <s v="mariaferqui19@gmail.com"/>
    <s v="Novedad en registro en centro felicidad Chapinero. SDQS-1358742026"/>
    <x v="0"/>
    <s v="ARTE CULTURA Y PATRIMONIO"/>
    <x v="9"/>
    <x v="6"/>
    <n v="20267100052132"/>
    <d v="2026-02-23T00:00:00"/>
    <d v="2026-03-09T00:00:00"/>
    <n v="10"/>
    <s v="RESPUESTA TOTAL"/>
    <x v="1"/>
    <s v="NO ESPECIFICA"/>
    <m/>
    <m/>
    <m/>
    <m/>
    <m/>
    <m/>
    <m/>
    <m/>
    <m/>
    <m/>
    <m/>
    <m/>
    <m/>
    <m/>
    <m/>
    <m/>
    <m/>
    <s v="EQUIPAMIENTOS CULTURALES"/>
  </r>
  <r>
    <d v="2026-02-24T12:04:49"/>
    <s v="MÓNICA CUBILLOS ORTIZ"/>
    <x v="0"/>
    <n v="1386692026"/>
    <d v="2026-02-23T00:00:00"/>
    <x v="0"/>
    <m/>
    <m/>
    <m/>
    <m/>
    <m/>
    <m/>
    <s v="HOMBRE"/>
    <n v="1"/>
    <s v="Daniel R"/>
    <n v="1"/>
    <n v="1"/>
    <s v="calicheramirez2003@gmail.com"/>
    <s v="Información gimnasio CEFE Chapinero - SDQS 1386692026"/>
    <x v="0"/>
    <s v="ARTE CULTURA Y PATRIMONIO"/>
    <x v="9"/>
    <x v="6"/>
    <n v="20267100052222"/>
    <d v="2026-02-23T00:00:00"/>
    <d v="2026-03-09T00:00:00"/>
    <n v="10"/>
    <s v="RESPUESTA TOTAL"/>
    <x v="1"/>
    <s v="NO ESPECIFICA"/>
    <m/>
    <m/>
    <m/>
    <m/>
    <m/>
    <m/>
    <m/>
    <m/>
    <m/>
    <m/>
    <m/>
    <m/>
    <m/>
    <m/>
    <m/>
    <m/>
    <m/>
    <s v="EQUIPAMIENTOS CULTURALES"/>
  </r>
  <r>
    <d v="2026-02-27T10:51:41"/>
    <s v="MÓNICA CUBILLOS ORTIZ"/>
    <x v="0"/>
    <n v="1488242026"/>
    <d v="2026-02-26T00:00:00"/>
    <x v="0"/>
    <m/>
    <m/>
    <m/>
    <m/>
    <m/>
    <m/>
    <s v="MUJER"/>
    <n v="1"/>
    <s v="Angie Camila Ortega García"/>
    <n v="1"/>
    <n v="1"/>
    <s v="milabombonca@gmail.com"/>
    <s v="Solicitud de certificado de participación – Barrios Vivos 2025 Fontibón - SDQS 1488242026"/>
    <x v="0"/>
    <s v="CONVOCATORIAS"/>
    <x v="4"/>
    <x v="8"/>
    <n v="20267100056402"/>
    <d v="2026-02-26T00:00:00"/>
    <d v="2026-03-12T00:00:00"/>
    <n v="10"/>
    <s v="RESPUESTA TOTAL"/>
    <x v="1"/>
    <s v="NO ESPECIFICA"/>
    <m/>
    <m/>
    <m/>
    <m/>
    <m/>
    <m/>
    <s v="CERTIFICADO DE PARTICIPACIÓN"/>
    <m/>
    <m/>
    <m/>
    <m/>
    <m/>
    <m/>
    <m/>
    <m/>
    <m/>
    <m/>
    <m/>
  </r>
  <r>
    <d v="2026-02-27T11:52:01"/>
    <s v="MÓNICA CUBILLOS ORTIZ"/>
    <x v="0"/>
    <n v="1491022026"/>
    <d v="2026-02-26T00:00:00"/>
    <x v="0"/>
    <m/>
    <m/>
    <m/>
    <m/>
    <m/>
    <m/>
    <s v="MUJER"/>
    <n v="1"/>
    <s v="Lina María López Valencia"/>
    <n v="1"/>
    <n v="1"/>
    <s v="lmlopezv@gmail.com"/>
    <s v="Solicitud de certificado - SDQS 1491022026"/>
    <x v="0"/>
    <s v="CONVOCATORIAS"/>
    <x v="4"/>
    <x v="8"/>
    <n v="20267100056782"/>
    <d v="2026-02-26T00:00:00"/>
    <d v="2026-03-12T00:00:00"/>
    <n v="10"/>
    <s v="RESPUESTA TOTAL"/>
    <x v="1"/>
    <s v="NO ESPECIFICA"/>
    <m/>
    <m/>
    <m/>
    <m/>
    <m/>
    <m/>
    <s v="CERTIFICADO DE PARTICIPACIÓN"/>
    <m/>
    <m/>
    <m/>
    <m/>
    <m/>
    <m/>
    <m/>
    <m/>
    <m/>
    <m/>
    <m/>
  </r>
  <r>
    <d v="2026-03-02T12:51:20"/>
    <s v="JANETH CALDERÓN UPEGUI"/>
    <x v="1"/>
    <n v="899202026"/>
    <d v="2026-02-26T00:00:00"/>
    <x v="0"/>
    <m/>
    <m/>
    <m/>
    <m/>
    <m/>
    <m/>
    <s v="MUJER"/>
    <n v="53069189"/>
    <s v="Lady Hernández Suárez"/>
    <n v="1"/>
    <n v="1"/>
    <s v="hernandezsuarezlady@gmail.com"/>
    <s v="SOLICITUD DE ACLARACION REVISION ADMINISTRATIVA Y CONSTANCIA INSTITUCIONAL CONVOCATORIA ARTE EN FOCO  PROGRAMA MAS CULTURA LOCAL SUBA. SDQS-899202026"/>
    <x v="0"/>
    <s v="CONVOCATORIAS"/>
    <x v="14"/>
    <x v="4"/>
    <n v="20267100059182"/>
    <d v="2026-02-26T00:00:00"/>
    <d v="2026-03-12T00:00:00"/>
    <n v="10"/>
    <s v="RESPUESTA TOTAL"/>
    <x v="1"/>
    <s v="NO ESPECIFICA"/>
    <m/>
    <m/>
    <m/>
    <m/>
    <m/>
    <m/>
    <s v="ASESORÍAS CONVOCATORIAS E INVITACIONES PÚBLICAS"/>
    <m/>
    <m/>
    <m/>
    <m/>
    <m/>
    <m/>
    <m/>
    <m/>
    <m/>
    <m/>
    <m/>
  </r>
  <r>
    <d v="2026-02-27T19:34:32"/>
    <s v="JANETH CALDERÓN UPEGUI"/>
    <x v="0"/>
    <n v="1504302026"/>
    <d v="2026-02-27T00:00:00"/>
    <x v="0"/>
    <m/>
    <m/>
    <m/>
    <m/>
    <m/>
    <m/>
    <s v="MUJER"/>
    <n v="1"/>
    <s v="María Angelica Bohórquez Arteaga "/>
    <n v="1"/>
    <n v="1"/>
    <s v="angelicabohorqueza@gmail.com"/>
    <s v=" Inconvenientes reserva de piscina en el centro de la felicidad chapinero. SDQS-1504302026"/>
    <x v="0"/>
    <s v="ARTE CULTURA Y PATRIMONIO"/>
    <x v="9"/>
    <x v="6"/>
    <n v="20267100057382"/>
    <d v="2026-02-27T00:00:00"/>
    <d v="2026-03-13T00:00:00"/>
    <n v="10"/>
    <s v="RESPUESTA TOTAL"/>
    <x v="1"/>
    <s v="NO ESPECIFICA"/>
    <m/>
    <m/>
    <m/>
    <m/>
    <m/>
    <m/>
    <m/>
    <m/>
    <m/>
    <m/>
    <m/>
    <m/>
    <m/>
    <m/>
    <m/>
    <m/>
    <m/>
    <s v="EQUIPAMIENTOS CULTURALES"/>
  </r>
  <r>
    <d v="2026-03-02T10:51:13"/>
    <s v="MÓNICA CUBILLOS ORTIZ"/>
    <x v="0"/>
    <n v="1536082026"/>
    <d v="2026-02-27T00:00:00"/>
    <x v="0"/>
    <m/>
    <m/>
    <m/>
    <m/>
    <m/>
    <m/>
    <s v="MUJER"/>
    <n v="1"/>
    <s v="Jennifer Beltrán "/>
    <n v="1"/>
    <n v="1"/>
    <s v="jenniferbeltran16@gmail.com"/>
    <s v="Presunto hostigamiento durante práctica libre en piscina - SDQS 1536082026"/>
    <x v="0"/>
    <s v="ARTE CULTURA Y PATRIMONIO"/>
    <x v="9"/>
    <x v="6"/>
    <n v="20267100057512"/>
    <d v="2026-02-27T00:00:00"/>
    <d v="2026-03-13T00:00:00"/>
    <n v="10"/>
    <s v="RESPUESTA TOTAL"/>
    <x v="1"/>
    <s v="NO ESPECIFICA"/>
    <m/>
    <m/>
    <m/>
    <m/>
    <m/>
    <m/>
    <m/>
    <m/>
    <m/>
    <m/>
    <m/>
    <m/>
    <m/>
    <m/>
    <m/>
    <m/>
    <m/>
    <s v="EQUIPAMIENTOS CULTURALES"/>
  </r>
  <r>
    <d v="2026-03-02T11:47:23"/>
    <s v="MÓNICA CUBILLOS ORTIZ"/>
    <x v="0"/>
    <n v="1541522026"/>
    <d v="2026-02-27T00:00:00"/>
    <x v="0"/>
    <m/>
    <m/>
    <m/>
    <m/>
    <m/>
    <m/>
    <s v="HOMBRE"/>
    <n v="1"/>
    <s v="Carlos Eduardo Roa Armero"/>
    <n v="1"/>
    <n v="1"/>
    <s v="eduaretrato@yahoo.es"/>
    <s v="Información Convocatorias y Regulación Espacio Público - SDQS 1541522026"/>
    <x v="0"/>
    <s v="ARTE CULTURA Y PATRIMONIO"/>
    <x v="9"/>
    <x v="4"/>
    <n v="20267100057932"/>
    <d v="2026-02-27T00:00:00"/>
    <d v="2026-03-13T00:00:00"/>
    <n v="10"/>
    <s v="RESPUESTA TOTAL"/>
    <x v="1"/>
    <s v="NO ESPECIFICA"/>
    <m/>
    <m/>
    <m/>
    <m/>
    <m/>
    <m/>
    <m/>
    <m/>
    <m/>
    <m/>
    <m/>
    <m/>
    <m/>
    <m/>
    <m/>
    <m/>
    <m/>
    <s v="EQUIPAMIENTOS CULTURALES"/>
  </r>
  <r>
    <d v="2026-03-03T12:21:44"/>
    <s v="MÓNICA CUBILLOS ORTIZ"/>
    <x v="0"/>
    <n v="1581292026"/>
    <d v="2026-03-02T00:00:00"/>
    <x v="0"/>
    <m/>
    <m/>
    <m/>
    <m/>
    <m/>
    <m/>
    <s v="MUJER"/>
    <n v="1"/>
    <s v="Laura Pulido "/>
    <n v="1"/>
    <n v="1"/>
    <s v="laura_pulido95@hotmail.com"/>
    <s v="Plataforma piscinas CEFE Chapinero - SDQS 1581292026"/>
    <x v="0"/>
    <s v="ARTE CULTURA Y PATRIMONIO"/>
    <x v="9"/>
    <x v="6"/>
    <n v="20267100058642"/>
    <d v="2026-03-02T00:00:00"/>
    <d v="2026-03-16T00:00:00"/>
    <n v="10"/>
    <s v="RESPUESTA TOTAL"/>
    <x v="3"/>
    <s v="NO ESPECIFICA"/>
    <m/>
    <m/>
    <m/>
    <m/>
    <m/>
    <m/>
    <m/>
    <m/>
    <m/>
    <m/>
    <m/>
    <m/>
    <m/>
    <m/>
    <m/>
    <m/>
    <m/>
    <s v="EQUIPAMIENTOS CULTURALES"/>
  </r>
  <r>
    <d v="2026-03-03T12:54:40"/>
    <s v="MÓNICA CUBILLOS ORTIZ"/>
    <x v="0"/>
    <n v="1582542026"/>
    <d v="2026-03-02T00:00:00"/>
    <x v="0"/>
    <m/>
    <m/>
    <m/>
    <m/>
    <m/>
    <m/>
    <s v="HOMBRE"/>
    <n v="1"/>
    <s v="Cristian Santiago Castaneda Torres "/>
    <n v="1"/>
    <n v="1"/>
    <s v="crcastanedat@unal.edu.co"/>
    <s v="Plataforma de Reservas CEFE Chapinero - SDQS 1582542026"/>
    <x v="0"/>
    <s v="ARTE CULTURA Y PATRIMONIO"/>
    <x v="9"/>
    <x v="6"/>
    <n v="20267100058692"/>
    <d v="2026-03-02T00:00:00"/>
    <d v="2026-03-16T00:00:00"/>
    <n v="10"/>
    <s v="RESPUESTA TOTAL"/>
    <x v="3"/>
    <s v="NO ESPECIFICA"/>
    <m/>
    <m/>
    <m/>
    <m/>
    <m/>
    <m/>
    <m/>
    <m/>
    <m/>
    <m/>
    <m/>
    <m/>
    <m/>
    <m/>
    <m/>
    <m/>
    <m/>
    <s v="EQUIPAMIENTOS CULTURALES"/>
  </r>
  <r>
    <d v="2026-03-03T18:51:02"/>
    <s v="JANETH CALDERÓN UPEGUI"/>
    <x v="0"/>
    <n v="1594082026"/>
    <d v="2026-03-02T00:00:00"/>
    <x v="0"/>
    <m/>
    <m/>
    <m/>
    <m/>
    <m/>
    <m/>
    <s v="MUJER"/>
    <n v="1"/>
    <s v="Karol Palmar "/>
    <n v="1"/>
    <n v="1"/>
    <s v="karoolspg@gmail.com"/>
    <s v="Solicitud verificación registro para reserva piscina CEFE Chapinero. SDQS-1594082026"/>
    <x v="0"/>
    <s v="ARTE CULTURA Y PATRIMONIO"/>
    <x v="9"/>
    <x v="6"/>
    <n v="20267100059282"/>
    <d v="2026-03-03T00:00:00"/>
    <d v="2026-03-16T00:00:00"/>
    <n v="10"/>
    <s v="RESPUESTA TOTAL"/>
    <x v="3"/>
    <s v="NO ESPECIFICA"/>
    <m/>
    <m/>
    <m/>
    <m/>
    <m/>
    <m/>
    <m/>
    <m/>
    <m/>
    <m/>
    <m/>
    <m/>
    <m/>
    <m/>
    <m/>
    <m/>
    <m/>
    <s v="EQUIPAMIENTOS CULTURALES"/>
  </r>
  <r>
    <d v="2026-03-05T10:04:27"/>
    <s v="MÓNICA CUBILLOS ORTIZ"/>
    <x v="0"/>
    <n v="1646122026"/>
    <d v="2026-03-04T00:00:00"/>
    <x v="0"/>
    <m/>
    <m/>
    <m/>
    <m/>
    <m/>
    <m/>
    <s v="MUJER"/>
    <n v="1"/>
    <s v="Waira Natalia Zamora Martinez"/>
    <n v="1"/>
    <n v="1"/>
    <s v="wairazmartinez@gmail.com"/>
    <s v="Falla en plataformas - SDQS 1646122026"/>
    <x v="0"/>
    <s v="CONVOCATORIAS"/>
    <x v="24"/>
    <x v="4"/>
    <n v="20267100061172"/>
    <d v="2026-03-04T00:00:00"/>
    <d v="2026-03-18T00:00:00"/>
    <n v="10"/>
    <s v="RESPUESTA TOTAL"/>
    <x v="3"/>
    <s v="NO ESPECIFICA"/>
    <m/>
    <m/>
    <m/>
    <m/>
    <m/>
    <m/>
    <s v="REPORTE FALLAS SICON"/>
    <m/>
    <m/>
    <m/>
    <m/>
    <m/>
    <m/>
    <m/>
    <m/>
    <m/>
    <m/>
    <m/>
  </r>
  <r>
    <d v="2026-03-06T15:36:42"/>
    <s v="MÓNICA CUBILLOS ORTIZ"/>
    <x v="0"/>
    <n v="1763152026"/>
    <d v="2026-03-05T00:00:00"/>
    <x v="0"/>
    <m/>
    <m/>
    <m/>
    <m/>
    <m/>
    <m/>
    <s v="MUJER"/>
    <n v="1"/>
    <s v="Wendy Jacqueline Diaz Ortiz"/>
    <n v="1"/>
    <n v="1"/>
    <s v="wjdo.111q@gmail.com"/>
    <s v="Solicitud certificado de participación en Bog 25"/>
    <x v="0"/>
    <s v="CONVOCATORIAS"/>
    <x v="4"/>
    <x v="4"/>
    <n v="20267100063122"/>
    <d v="2026-03-05T00:00:00"/>
    <d v="2026-03-19T00:00:00"/>
    <n v="10"/>
    <s v="RESPUESTA TOTAL"/>
    <x v="3"/>
    <s v="NO ESPECIFICA"/>
    <m/>
    <m/>
    <m/>
    <m/>
    <m/>
    <m/>
    <s v="CERTIFICADO DE PARTICIPACIÓN"/>
    <m/>
    <m/>
    <m/>
    <m/>
    <m/>
    <m/>
    <m/>
    <m/>
    <m/>
    <m/>
    <m/>
  </r>
  <r>
    <d v="2026-03-09T12:01:59"/>
    <s v="JANETH CALDERÓN UPEGUI"/>
    <x v="0"/>
    <n v="1732052026"/>
    <d v="2026-03-06T00:00:00"/>
    <x v="0"/>
    <m/>
    <m/>
    <m/>
    <m/>
    <m/>
    <m/>
    <s v="HOMBRE"/>
    <n v="1032421088"/>
    <s v="LUIS HERNANDO ARIZA MORENO"/>
    <n v="1"/>
    <n v="1"/>
    <s v="diradiTion@carmaxcolornbia-com.co"/>
    <s v="Solicitud Retiro y levantamiento de las Bases de Datos el comparendo policivo impuesto 11-001-1-2025- 448520 a CARMAX H. ARIZA &amp; CIA. SAS identificado con Nit.830.93526-1, esto con el fin de continuar nuestros procesos Administrativos y Financieros. SDQS-1732052026"/>
    <x v="0"/>
    <s v="BIENES DE INTERES CULTURAL"/>
    <x v="5"/>
    <x v="3"/>
    <n v="20267100064102"/>
    <d v="2026-03-06T00:00:00"/>
    <d v="2026-03-23T00:00:00"/>
    <n v="10"/>
    <s v="RESPUESTA TOTAL"/>
    <x v="3"/>
    <s v="NO ESPECIFICA"/>
    <m/>
    <m/>
    <m/>
    <m/>
    <m/>
    <m/>
    <m/>
    <m/>
    <m/>
    <m/>
    <m/>
    <m/>
    <m/>
    <m/>
    <m/>
    <s v="CONTROL URBANO SOBRE BIC EN BOGOTÁ"/>
    <m/>
    <m/>
  </r>
  <r>
    <d v="2026-03-09T14:29:12"/>
    <s v="MÓNICA CUBILLOS ORTIZ"/>
    <x v="0"/>
    <n v="1741782026"/>
    <d v="2026-03-06T00:00:00"/>
    <x v="0"/>
    <m/>
    <m/>
    <m/>
    <m/>
    <m/>
    <m/>
    <s v="HOMBRE"/>
    <n v="1"/>
    <s v="Jhon Ortiz"/>
    <n v="1"/>
    <n v="1"/>
    <s v="jhondavidortiz502@gmail.com"/>
    <s v="Consulta para reserva de cancha CEFE Chapinero - SDQS 1741782026"/>
    <x v="0"/>
    <s v="ARTE CULTURA Y PATRIMONIO"/>
    <x v="9"/>
    <x v="6"/>
    <n v="20267100063332"/>
    <d v="2026-03-06T00:00:00"/>
    <d v="2026-03-20T00:00:00"/>
    <n v="10"/>
    <s v="RESPUESTA TOTAL"/>
    <x v="3"/>
    <s v="NO ESPECIFICA"/>
    <m/>
    <m/>
    <m/>
    <m/>
    <m/>
    <m/>
    <m/>
    <m/>
    <m/>
    <m/>
    <m/>
    <m/>
    <m/>
    <m/>
    <m/>
    <m/>
    <m/>
    <s v="EQUIPAMIENTOS CULTURALES"/>
  </r>
  <r>
    <d v="2026-03-10T07:47:13"/>
    <s v="JANETH CALDERÓN UPEGUI"/>
    <x v="0"/>
    <n v="1756622026"/>
    <d v="2026-03-09T00:00:00"/>
    <x v="0"/>
    <m/>
    <m/>
    <m/>
    <m/>
    <m/>
    <m/>
    <s v="MUJER"/>
    <n v="1"/>
    <s v="Marcela Salazar "/>
    <n v="1"/>
    <n v="1"/>
    <s v="marcelasalazarj@gmail.com"/>
    <s v="Aclaración sobre asistencia a reserva piscina el 7 de marzo. SDQS- 1756622026"/>
    <x v="0"/>
    <s v="ARTE CULTURA Y PATRIMONIO"/>
    <x v="9"/>
    <x v="6"/>
    <n v="20267100064792"/>
    <d v="2026-03-09T00:00:00"/>
    <d v="2026-03-24T00:00:00"/>
    <n v="10"/>
    <s v="RESPUESTA TOTAL"/>
    <x v="3"/>
    <s v="NO ESPECIFICA"/>
    <m/>
    <m/>
    <m/>
    <m/>
    <m/>
    <m/>
    <m/>
    <m/>
    <m/>
    <m/>
    <m/>
    <m/>
    <m/>
    <m/>
    <m/>
    <m/>
    <m/>
    <s v="EQUIPAMIENTOS CULTURALES"/>
  </r>
  <r>
    <d v="2026-03-10T10:34:42"/>
    <s v="MÓNICA CUBILLOS ORTIZ"/>
    <x v="0"/>
    <n v="1771022026"/>
    <d v="2026-03-09T00:00:00"/>
    <x v="0"/>
    <m/>
    <m/>
    <m/>
    <m/>
    <m/>
    <m/>
    <s v="MUJER"/>
    <n v="1"/>
    <s v="Mariana Linares "/>
    <n v="1"/>
    <n v="1"/>
    <s v="marianalinares308@gmail.com"/>
    <s v="Plataforma piscinas CEFE Chapinero - SDQS 1771022026"/>
    <x v="0"/>
    <s v="ARTE CULTURA Y PATRIMONIO"/>
    <x v="9"/>
    <x v="6"/>
    <n v="20267100064642"/>
    <d v="2026-03-09T00:00:00"/>
    <d v="2026-03-24T00:00:00"/>
    <n v="10"/>
    <s v="RESPUESTA TOTAL"/>
    <x v="3"/>
    <s v="NO ESPECIFICA"/>
    <m/>
    <m/>
    <m/>
    <m/>
    <m/>
    <m/>
    <m/>
    <m/>
    <m/>
    <m/>
    <m/>
    <m/>
    <m/>
    <m/>
    <m/>
    <m/>
    <m/>
    <s v="EQUIPAMIENTOS CULTURALES"/>
  </r>
  <r>
    <d v="2026-03-10T11:33:56"/>
    <s v="MÓNICA CUBILLOS ORTIZ"/>
    <x v="0"/>
    <n v="1774592026"/>
    <d v="2026-03-09T00:00:00"/>
    <x v="0"/>
    <m/>
    <m/>
    <m/>
    <m/>
    <m/>
    <m/>
    <s v="MUJER"/>
    <n v="1"/>
    <s v="Johanna Rojas "/>
    <n v="1"/>
    <n v="1"/>
    <s v="carorojasmakeup@gmail.com"/>
    <s v="Plataforma piscinas CEFE Chapinero - SDQS 1774592026"/>
    <x v="0"/>
    <s v="ARTE CULTURA Y PATRIMONIO"/>
    <x v="9"/>
    <x v="6"/>
    <n v="20267100065232"/>
    <d v="2026-03-09T00:00:00"/>
    <d v="2026-03-24T00:00:00"/>
    <n v="10"/>
    <s v="RESPUESTA TOTAL"/>
    <x v="3"/>
    <s v="NO ESPECIFICA"/>
    <m/>
    <m/>
    <m/>
    <m/>
    <m/>
    <m/>
    <m/>
    <m/>
    <m/>
    <m/>
    <m/>
    <m/>
    <m/>
    <m/>
    <m/>
    <m/>
    <m/>
    <s v="EQUIPAMIENTOS CULTURALES"/>
  </r>
  <r>
    <d v="2026-03-10T16:00:23"/>
    <s v="MÓNICA CUBILLOS ORTIZ"/>
    <x v="0"/>
    <n v="1785892026"/>
    <d v="2026-03-09T00:00:00"/>
    <x v="0"/>
    <m/>
    <m/>
    <m/>
    <m/>
    <m/>
    <m/>
    <s v="MUJER"/>
    <n v="1"/>
    <s v="Carolina Gómez Pinto "/>
    <n v="1"/>
    <n v="1"/>
    <s v="cgomezpinto@gmail.com"/>
    <s v="Reembolso practica libre piscina CEFE Chapinero - SDQS 1785892026"/>
    <x v="0"/>
    <s v="ARTE CULTURA Y PATRIMONIO"/>
    <x v="9"/>
    <x v="6"/>
    <n v="20267100065672"/>
    <d v="2026-03-09T00:00:00"/>
    <d v="2026-03-24T00:00:00"/>
    <n v="10"/>
    <s v="RESPUESTA TOTAL"/>
    <x v="3"/>
    <s v="NO ESPECIFICA"/>
    <m/>
    <m/>
    <m/>
    <m/>
    <m/>
    <m/>
    <m/>
    <m/>
    <m/>
    <m/>
    <m/>
    <m/>
    <m/>
    <m/>
    <m/>
    <m/>
    <m/>
    <s v="EQUIPAMIENTOS CULTURALES"/>
  </r>
  <r>
    <d v="2026-03-10T16:06:29"/>
    <s v="MÓNICA CUBILLOS ORTIZ"/>
    <x v="0"/>
    <n v="1786392026"/>
    <d v="2026-03-09T00:00:00"/>
    <x v="0"/>
    <m/>
    <m/>
    <m/>
    <m/>
    <m/>
    <m/>
    <s v="MUJER"/>
    <n v="1"/>
    <s v="ANNY GUERDS "/>
    <n v="1"/>
    <n v="1"/>
    <s v="annyguerds33@gmail.com"/>
    <s v="Información actividades CEFE Chapinero - SDQS 1786392026"/>
    <x v="0"/>
    <s v="ARTE CULTURA Y PATRIMONIO"/>
    <x v="9"/>
    <x v="6"/>
    <n v="20267100065702"/>
    <d v="2026-03-09T00:00:00"/>
    <d v="2026-03-24T00:00:00"/>
    <n v="10"/>
    <s v="RESPUESTA TOTAL"/>
    <x v="3"/>
    <s v="NO ESPECIFICA"/>
    <m/>
    <m/>
    <m/>
    <m/>
    <m/>
    <m/>
    <m/>
    <m/>
    <m/>
    <m/>
    <m/>
    <m/>
    <m/>
    <m/>
    <m/>
    <m/>
    <m/>
    <s v="EQUIPAMIENTOS CULTURALES"/>
  </r>
  <r>
    <d v="2026-03-10T16:18:14"/>
    <s v="JANETH CALDERÓN UPEGUI"/>
    <x v="0"/>
    <n v="1787132026"/>
    <d v="2026-03-09T00:00:00"/>
    <x v="0"/>
    <m/>
    <m/>
    <m/>
    <m/>
    <m/>
    <m/>
    <s v="MUJER"/>
    <n v="1"/>
    <s v="Laura Otero "/>
    <n v="1"/>
    <n v="1"/>
    <s v="lvor6092@gmail.com"/>
    <s v="Solicitud verificación registro CEFE Chapinero . SDQS-1787132026"/>
    <x v="0"/>
    <s v="ARTE CULTURA Y PATRIMONIO"/>
    <x v="9"/>
    <x v="6"/>
    <n v="20267100065142"/>
    <d v="2026-03-09T00:00:00"/>
    <d v="2026-03-24T00:00:00"/>
    <n v="10"/>
    <s v="RESPUESTA TOTAL"/>
    <x v="3"/>
    <s v="NO ESPECIFICA"/>
    <m/>
    <m/>
    <m/>
    <m/>
    <m/>
    <m/>
    <m/>
    <m/>
    <m/>
    <m/>
    <m/>
    <m/>
    <m/>
    <m/>
    <m/>
    <m/>
    <m/>
    <s v="EQUIPAMIENTOS CULTURALES"/>
  </r>
  <r>
    <d v="2026-03-11T10:34:18"/>
    <s v="JANETH CALDERÓN UPEGUI"/>
    <x v="0"/>
    <n v="1808682026"/>
    <d v="2026-03-09T00:00:00"/>
    <x v="0"/>
    <m/>
    <m/>
    <m/>
    <m/>
    <m/>
    <m/>
    <s v="MUJER"/>
    <n v="1057579768"/>
    <s v="Andrea Silva "/>
    <n v="1"/>
    <n v="1"/>
    <s v="andreita.silva2012@gmail.com"/>
    <s v="Solicitud verificación registro para reservas CEFE Chapinero . SDQS-1808682026"/>
    <x v="0"/>
    <s v="ARTE CULTURA Y PATRIMONIO"/>
    <x v="9"/>
    <x v="6"/>
    <n v="20267100065802"/>
    <d v="2026-03-09T00:00:00"/>
    <d v="2026-03-24T00:00:00"/>
    <n v="10"/>
    <s v="RESPUESTA TOTAL"/>
    <x v="3"/>
    <s v="NO ESPECIFICA"/>
    <m/>
    <m/>
    <m/>
    <m/>
    <m/>
    <m/>
    <m/>
    <m/>
    <m/>
    <m/>
    <m/>
    <m/>
    <m/>
    <m/>
    <m/>
    <m/>
    <m/>
    <s v="EQUIPAMIENTOS CULTURALES"/>
  </r>
  <r>
    <d v="2026-03-11T11:33:20"/>
    <s v="JANETH CALDERÓN UPEGUI"/>
    <x v="0"/>
    <n v="1812742026"/>
    <d v="2026-03-10T00:00:00"/>
    <x v="0"/>
    <m/>
    <m/>
    <m/>
    <m/>
    <m/>
    <m/>
    <s v="MUJER"/>
    <n v="1"/>
    <s v="LORENA AVELLANEDA "/>
    <n v="1"/>
    <n v="1"/>
    <s v="lorena.avellaneda14@gmail.com"/>
    <s v="Perfil para ingresar a la piscina no me han validado mi perfil . SDQS-1812742026"/>
    <x v="0"/>
    <s v="ARTE CULTURA Y PATRIMONIO"/>
    <x v="9"/>
    <x v="6"/>
    <n v="20267100066192"/>
    <d v="2026-03-10T00:00:00"/>
    <d v="2026-03-25T00:00:00"/>
    <n v="10"/>
    <s v="RESPUESTA TOTAL"/>
    <x v="3"/>
    <s v="NO ESPECIFICA"/>
    <m/>
    <m/>
    <m/>
    <m/>
    <m/>
    <m/>
    <m/>
    <m/>
    <m/>
    <m/>
    <m/>
    <m/>
    <m/>
    <m/>
    <m/>
    <m/>
    <m/>
    <s v="EQUIPAMIENTOS CULTURALES"/>
  </r>
  <r>
    <d v="2026-03-11T14:51:01"/>
    <s v="JANETH CALDERÓN UPEGUI"/>
    <x v="0"/>
    <n v="1819592026"/>
    <d v="2026-03-10T00:00:00"/>
    <x v="0"/>
    <m/>
    <m/>
    <m/>
    <m/>
    <m/>
    <m/>
    <s v="MUJER"/>
    <n v="1"/>
    <s v="LEIDY JHOANA TORRES OSORIO"/>
    <n v="1"/>
    <n v="1"/>
    <s v="findorse@abogadosrecovery.com"/>
    <s v="Solicitud de información personal de ADRIANA MARIA DAZA MESA. SDQS-1819592026"/>
    <x v="0"/>
    <s v="TALENTO HUMANO Y CONTRATACION"/>
    <x v="6"/>
    <x v="0"/>
    <n v="20267100066532"/>
    <d v="2026-03-10T00:00:00"/>
    <d v="2026-03-25T00:00:00"/>
    <n v="10"/>
    <s v="RESPUESTA TOTAL"/>
    <x v="3"/>
    <s v="NO ESPECIFICA"/>
    <m/>
    <m/>
    <m/>
    <s v="INFORMACIÓN PLANTA PERSONAL"/>
    <m/>
    <m/>
    <m/>
    <m/>
    <m/>
    <m/>
    <m/>
    <m/>
    <m/>
    <m/>
    <m/>
    <m/>
    <m/>
    <m/>
  </r>
  <r>
    <d v="2026-03-11T16:41:33"/>
    <s v="JANETH CALDERÓN UPEGUI"/>
    <x v="0"/>
    <n v="1824902026"/>
    <d v="2026-03-10T00:00:00"/>
    <x v="0"/>
    <m/>
    <m/>
    <m/>
    <m/>
    <m/>
    <m/>
    <s v="MUJER"/>
    <n v="1"/>
    <s v="Yuliana Bedoya"/>
    <n v="1"/>
    <n v="1"/>
    <s v="ybedoya@maz.com.co"/>
    <s v="Estamos interesados en establecer un convenio con el Centro de la Felicidad Chapinero para que nuestros colaboradores puedan acceder a sus servicios, especialmente al gimnasio, la piscina, los salones de eventos y las zonas de esparcimiento. SDQS-1824902026"/>
    <x v="0"/>
    <s v="ARTE CULTURA Y PATRIMONIO"/>
    <x v="9"/>
    <x v="6"/>
    <n v="20267100066872"/>
    <d v="2026-03-10T00:00:00"/>
    <d v="2026-03-25T00:00:00"/>
    <n v="10"/>
    <s v="RESPUESTA TOTAL"/>
    <x v="3"/>
    <s v="NO ESPECIFICA"/>
    <m/>
    <m/>
    <m/>
    <m/>
    <m/>
    <m/>
    <m/>
    <m/>
    <m/>
    <m/>
    <m/>
    <m/>
    <m/>
    <m/>
    <m/>
    <m/>
    <m/>
    <s v="EQUIPAMIENTOS CULTURALES"/>
  </r>
  <r>
    <d v="2026-03-13T09:49:28"/>
    <s v="MÓNICA CUBILLOS ORTIZ"/>
    <x v="0"/>
    <n v="1877322026"/>
    <d v="2026-03-12T00:00:00"/>
    <x v="0"/>
    <m/>
    <m/>
    <m/>
    <m/>
    <m/>
    <m/>
    <s v="MUJER"/>
    <n v="1"/>
    <s v="Juanita Salomé Cruz Rodríguez"/>
    <n v="1"/>
    <n v="1"/>
    <s v="juanitacruz809@gmail.com"/>
    <s v="Solicitud de certificado de participación como tallerista Bibliovacaciones 2025 - SDQS 1877322026"/>
    <x v="0"/>
    <s v="GESTION LECTURA Y BIBLIOTECAS"/>
    <x v="20"/>
    <x v="6"/>
    <n v="20267100068952"/>
    <d v="2026-03-12T00:00:00"/>
    <d v="2026-03-27T00:00:00"/>
    <n v="10"/>
    <s v="RESPUESTA TOTAL"/>
    <x v="3"/>
    <s v="NO ESPECIFICA"/>
    <m/>
    <m/>
    <m/>
    <m/>
    <m/>
    <m/>
    <m/>
    <m/>
    <m/>
    <m/>
    <m/>
    <m/>
    <m/>
    <s v="SERVICIOS BIBLIOTECARIOS"/>
    <m/>
    <m/>
    <m/>
    <m/>
  </r>
  <r>
    <d v="2026-03-16T16:50:03"/>
    <s v="JANETH CALDERÓN UPEGUI"/>
    <x v="1"/>
    <n v="1898662026"/>
    <d v="2026-03-13T00:00:00"/>
    <x v="0"/>
    <m/>
    <m/>
    <m/>
    <m/>
    <m/>
    <m/>
    <s v="MUJER"/>
    <n v="1"/>
    <s v="GLORIA  ELENA GARZON VARGAS"/>
    <n v="1"/>
    <n v="1"/>
    <s v="gloriaelena829@gmail.com"/>
    <s v=" Solicitud documentos soporte de COMISIÓN INTERSECTORIAL DEL ESPACIO PÚBLICO DEL DISTRITO CAPITAL – CIEP aprobó una exención al FESTIVAL ESTÉREO PICNIC 2026. SDQS-1898662026"/>
    <x v="0"/>
    <s v="ARTE CULTURA Y PATRIMONIO"/>
    <x v="9"/>
    <x v="6"/>
    <n v="20267100072512"/>
    <d v="2026-03-13T00:00:00"/>
    <d v="2026-03-30T00:00:00"/>
    <n v="10"/>
    <s v="RESPUESTA TOTAL"/>
    <x v="3"/>
    <s v="NO ESPECIFICA"/>
    <m/>
    <m/>
    <m/>
    <m/>
    <m/>
    <m/>
    <m/>
    <m/>
    <m/>
    <m/>
    <m/>
    <m/>
    <m/>
    <m/>
    <m/>
    <m/>
    <m/>
    <s v="EQUIPAMIENTOS CULTURALES"/>
  </r>
  <r>
    <d v="2026-03-17T12:48:31"/>
    <s v="MÓNICA CUBILLOS ORTIZ"/>
    <x v="1"/>
    <n v="1902442026"/>
    <d v="2026-03-13T00:00:00"/>
    <x v="0"/>
    <m/>
    <m/>
    <m/>
    <m/>
    <m/>
    <m/>
    <s v="HOMBRE"/>
    <n v="1"/>
    <s v="JAVIER  EGAS "/>
    <n v="1"/>
    <n v="1"/>
    <s v="javier.egas@gmail.com"/>
    <s v="Información recursos eventos culturales - SDQS 1902442026"/>
    <x v="0"/>
    <s v="SERVICIO A LA CIUDADANIA"/>
    <x v="9"/>
    <x v="9"/>
    <n v="20267100073322"/>
    <d v="2026-03-13T00:00:00"/>
    <d v="2026-03-30T00:00:00"/>
    <n v="10"/>
    <s v="RESPUESTA TOTAL"/>
    <x v="3"/>
    <s v="NO ESPECIFICA"/>
    <m/>
    <m/>
    <m/>
    <m/>
    <m/>
    <m/>
    <m/>
    <m/>
    <s v="CONSULTA EN TEMAS CULTURALES"/>
    <m/>
    <m/>
    <m/>
    <m/>
    <m/>
    <m/>
    <m/>
    <m/>
    <m/>
  </r>
  <r>
    <d v="2026-03-17T13:00:48"/>
    <s v="MÓNICA CUBILLOS ORTIZ"/>
    <x v="1"/>
    <n v="1902342026"/>
    <d v="2026-03-13T00:00:00"/>
    <x v="0"/>
    <m/>
    <m/>
    <m/>
    <m/>
    <m/>
    <m/>
    <s v="MUJER"/>
    <n v="1"/>
    <s v="YALESA  ECHEVERRIA CIFUENTES"/>
    <n v="1"/>
    <n v="1"/>
    <s v="yyalesa@gmail.com"/>
    <s v="Información políticas culturales"/>
    <x v="0"/>
    <s v="SERVICIO A LA CIUDADANIA"/>
    <x v="7"/>
    <x v="9"/>
    <n v="20267100073362"/>
    <d v="2026-03-17T00:00:00"/>
    <d v="2026-03-30T00:00:00"/>
    <n v="10"/>
    <s v="RESPUESTA TOTAL"/>
    <x v="3"/>
    <s v="NO ESPECIFICA"/>
    <m/>
    <m/>
    <m/>
    <m/>
    <m/>
    <m/>
    <m/>
    <m/>
    <s v="CONSULTA EN TEMAS CULTURALES"/>
    <m/>
    <m/>
    <m/>
    <m/>
    <m/>
    <m/>
    <m/>
    <m/>
    <m/>
  </r>
  <r>
    <d v="2026-03-17T07:30:55"/>
    <s v="VIVIANA ORTIZ BERNAL"/>
    <x v="0"/>
    <n v="1958742026"/>
    <d v="2026-03-16T00:00:00"/>
    <x v="0"/>
    <m/>
    <m/>
    <m/>
    <m/>
    <m/>
    <m/>
    <s v="HOMBRE"/>
    <n v="1"/>
    <s v="MIGUEL MAGONNE"/>
    <n v="1"/>
    <n v="1"/>
    <s v="www.millotin13@gmail.com"/>
    <s v="Solicito certificado de participacion de barrios vivos -Danza Miguel Magonne"/>
    <x v="0"/>
    <s v="CONVOCATORIAS"/>
    <x v="7"/>
    <x v="8"/>
    <n v="20267100070902"/>
    <d v="2026-03-16T00:00:00"/>
    <d v="2026-03-31T00:00:00"/>
    <n v="10"/>
    <s v="RESPUESTA TOTAL"/>
    <x v="3"/>
    <s v="NO ESPECIFICA"/>
    <m/>
    <m/>
    <m/>
    <m/>
    <m/>
    <m/>
    <s v="CERTIFICADO DE PARTICIPACIÓN"/>
    <m/>
    <m/>
    <m/>
    <m/>
    <m/>
    <m/>
    <m/>
    <m/>
    <m/>
    <m/>
    <m/>
  </r>
  <r>
    <d v="2026-03-17T07:43:03"/>
    <s v="VIVIANA ORTIZ BERNAL"/>
    <x v="0"/>
    <n v="1958992026"/>
    <d v="2026-03-16T00:00:00"/>
    <x v="0"/>
    <m/>
    <m/>
    <m/>
    <m/>
    <m/>
    <m/>
    <s v="PERSONA JURÍDICA"/>
    <n v="1"/>
    <s v="Jamclown"/>
    <n v="1"/>
    <n v="1"/>
    <s v="jamclown@gmail.com"/>
    <s v="Postula tu obra o espectáculo circense para participar en la Conmemoración_x000a_del Día Mundial del Circo 2026"/>
    <x v="0"/>
    <s v="CONVOCATORIAS"/>
    <x v="14"/>
    <x v="4"/>
    <n v="20267100071122"/>
    <d v="2026-03-16T00:00:00"/>
    <d v="2026-03-31T00:00:00"/>
    <n v="10"/>
    <s v="RESPUESTA TOTAL"/>
    <x v="3"/>
    <s v="NO ESPECIFICA"/>
    <m/>
    <m/>
    <s v="TRASLADO A ENTIDADES DISTRITALES"/>
    <m/>
    <m/>
    <m/>
    <m/>
    <m/>
    <m/>
    <m/>
    <m/>
    <m/>
    <m/>
    <m/>
    <m/>
    <m/>
    <m/>
    <m/>
  </r>
  <r>
    <d v="2026-03-17T07:47:11"/>
    <s v="VIVIANA ORTIZ BERNAL"/>
    <x v="0"/>
    <n v="1959082026"/>
    <d v="2026-03-16T00:00:00"/>
    <x v="0"/>
    <m/>
    <m/>
    <m/>
    <m/>
    <m/>
    <m/>
    <s v="HOMBRE"/>
    <n v="1"/>
    <s v="JAC rocio sector medio"/>
    <n v="1"/>
    <n v="1"/>
    <s v="jacrociosmedio@gmail.com"/>
    <s v="e solicitar respetuosamente certificación de esta_x000a_participación"/>
    <x v="0"/>
    <s v="CONVOCATORIAS"/>
    <x v="0"/>
    <x v="8"/>
    <n v="20267100071142"/>
    <d v="2026-03-16T00:00:00"/>
    <d v="2026-03-31T00:00:00"/>
    <n v="10"/>
    <s v="RESPUESTA TOTAL"/>
    <x v="3"/>
    <s v="NO ESPECIFICA"/>
    <m/>
    <m/>
    <m/>
    <m/>
    <m/>
    <m/>
    <s v="CERTIFICADO DE PARTICIPACIÓN"/>
    <m/>
    <m/>
    <m/>
    <m/>
    <m/>
    <m/>
    <m/>
    <m/>
    <m/>
    <m/>
    <m/>
  </r>
  <r>
    <d v="2026-03-17T07:50:22"/>
    <s v="VIVIANA ORTIZ BERNAL"/>
    <x v="0"/>
    <n v="1959132026"/>
    <d v="2026-03-16T00:00:00"/>
    <x v="0"/>
    <m/>
    <m/>
    <m/>
    <m/>
    <m/>
    <m/>
    <s v="MUJER"/>
    <n v="1"/>
    <s v="Waira Z. Martínez"/>
    <n v="1"/>
    <n v="1"/>
    <s v="wairazmartinez@gmail.com"/>
    <s v="solicitud de constancia de participacion_x000a_"/>
    <x v="0"/>
    <s v="CONVOCATORIAS"/>
    <x v="4"/>
    <x v="8"/>
    <n v="20267100071152"/>
    <d v="2026-03-16T00:00:00"/>
    <d v="2026-03-31T00:00:00"/>
    <n v="10"/>
    <s v="RESPUESTA TOTAL"/>
    <x v="3"/>
    <s v="NO ESPECIFICA"/>
    <m/>
    <m/>
    <m/>
    <m/>
    <m/>
    <m/>
    <s v="CERTIFICADO DE PARTICIPACIÓN"/>
    <m/>
    <m/>
    <m/>
    <m/>
    <m/>
    <m/>
    <m/>
    <m/>
    <m/>
    <m/>
    <m/>
  </r>
  <r>
    <d v="2026-03-17T07:53:26"/>
    <s v="VIVIANA ORTIZ BERNAL"/>
    <x v="0"/>
    <n v="1959172026"/>
    <d v="2026-03-16T00:00:00"/>
    <x v="0"/>
    <m/>
    <m/>
    <m/>
    <m/>
    <m/>
    <m/>
    <s v="MUJER"/>
    <n v="1"/>
    <s v="Marlene Puentes"/>
    <n v="1"/>
    <n v="1"/>
    <s v="puentesmarlene761@gmail.com"/>
    <s v="Solicitud de certificado de barrios vivos -Marlene Puentes Jaramillo - 63250888"/>
    <x v="0"/>
    <s v="CONVOCATORIAS"/>
    <x v="4"/>
    <x v="8"/>
    <n v="20267100071172"/>
    <d v="2026-03-16T00:00:00"/>
    <d v="2026-03-31T00:00:00"/>
    <n v="10"/>
    <s v="RESPUESTA TOTAL"/>
    <x v="3"/>
    <s v="NO ESPECIFICA"/>
    <m/>
    <m/>
    <m/>
    <m/>
    <m/>
    <m/>
    <s v="CERTIFICADO DE PARTICIPACIÓN"/>
    <m/>
    <m/>
    <m/>
    <m/>
    <m/>
    <m/>
    <m/>
    <m/>
    <m/>
    <m/>
    <m/>
  </r>
  <r>
    <d v="2026-03-17T07:56:32"/>
    <s v="VIVIANA ORTIZ BERNAL"/>
    <x v="0"/>
    <n v="1959202026"/>
    <d v="2026-03-16T00:00:00"/>
    <x v="0"/>
    <m/>
    <m/>
    <m/>
    <m/>
    <m/>
    <m/>
    <s v="MUJER"/>
    <n v="1"/>
    <s v="SARA MOLINA"/>
    <n v="1"/>
    <n v="1"/>
    <s v="andariegosdepaz@gmail.com"/>
    <s v="SOLICITUD DE CERTIFICACIÓN"/>
    <x v="0"/>
    <s v="CONVOCATORIAS"/>
    <x v="4"/>
    <x v="8"/>
    <n v="20267100071182"/>
    <d v="2026-03-16T00:00:00"/>
    <d v="2026-03-31T00:00:00"/>
    <n v="10"/>
    <s v="RESPUESTA TOTAL"/>
    <x v="3"/>
    <s v="NO ESPECIFICA"/>
    <m/>
    <m/>
    <m/>
    <m/>
    <m/>
    <m/>
    <s v="CERTIFICADO DE PARTICIPACIÓN"/>
    <m/>
    <m/>
    <m/>
    <m/>
    <m/>
    <m/>
    <m/>
    <m/>
    <m/>
    <m/>
    <m/>
  </r>
  <r>
    <d v="2026-03-17T09:19:00"/>
    <s v="VIVIANA ORTIZ BERNAL"/>
    <x v="0"/>
    <n v="1963642026"/>
    <d v="2026-03-16T00:00:00"/>
    <x v="0"/>
    <m/>
    <m/>
    <m/>
    <m/>
    <m/>
    <m/>
    <s v="MUJER"/>
    <n v="1"/>
    <s v="Ana Carolina Ramírez F."/>
    <n v="1"/>
    <n v="1"/>
    <s v="&lt;pausacreativa2025@gmail.com"/>
    <s v="Solicitud certificado de participación_x000a_"/>
    <x v="0"/>
    <s v="CONVOCATORIAS"/>
    <x v="4"/>
    <x v="8"/>
    <n v="20267100071502"/>
    <d v="2026-03-16T00:00:00"/>
    <d v="2026-03-31T00:00:00"/>
    <n v="10"/>
    <s v="RESPUESTA TOTAL"/>
    <x v="3"/>
    <s v="NO ESPECIFICA"/>
    <m/>
    <m/>
    <m/>
    <m/>
    <m/>
    <m/>
    <s v="CERTIFICADO DE PARTICIPACIÓN"/>
    <m/>
    <m/>
    <m/>
    <m/>
    <m/>
    <m/>
    <m/>
    <m/>
    <m/>
    <m/>
    <m/>
  </r>
  <r>
    <d v="2026-03-17T09:50:36"/>
    <s v="VIVIANA ORTIZ BERNAL"/>
    <x v="0"/>
    <n v="1967252026"/>
    <d v="2026-03-16T00:00:00"/>
    <x v="0"/>
    <m/>
    <m/>
    <m/>
    <m/>
    <m/>
    <m/>
    <s v="MUJER"/>
    <n v="1"/>
    <s v="MARIA DUARTE"/>
    <n v="1"/>
    <n v="1"/>
    <s v="duartemariita1936@gmail.com"/>
    <s v="SOLICITUD DE CONSTANCIA - LABORATORIO DE OPORTUNIDADES DE LA ESTRATEGIA_x000a_BARRIOS VIVOS, LOCALIDAD DE BOSA - Es BOSANDO FEST, TEJIENDO CULTURA Y_x000a_MEMORIA VIVA_x000a_"/>
    <x v="0"/>
    <s v="CONVOCATORIAS"/>
    <x v="4"/>
    <x v="8"/>
    <n v="20267100071532"/>
    <d v="2026-03-16T00:00:00"/>
    <d v="2026-03-31T00:00:00"/>
    <n v="10"/>
    <s v="RESPUESTA TOTAL"/>
    <x v="3"/>
    <s v="NO ESPECIFICA"/>
    <m/>
    <m/>
    <m/>
    <m/>
    <m/>
    <m/>
    <s v="CERTIFICADO DE PARTICIPACIÓN"/>
    <m/>
    <m/>
    <m/>
    <m/>
    <m/>
    <m/>
    <m/>
    <m/>
    <m/>
    <m/>
    <m/>
  </r>
  <r>
    <d v="2026-03-17T10:02:21"/>
    <s v="VIVIANA ORTIZ BERNAL"/>
    <x v="0"/>
    <n v="1970472026"/>
    <d v="2026-03-16T00:00:00"/>
    <x v="0"/>
    <m/>
    <m/>
    <m/>
    <m/>
    <m/>
    <m/>
    <s v="HOMBRE"/>
    <n v="1"/>
    <s v="Carlos Arturo Rubiano Castillo"/>
    <n v="1"/>
    <n v="1"/>
    <n v="1"/>
    <s v="Queja manejo membresia gimnasio CEFE chapinero-Carlos Arturo Rubiano Castillo"/>
    <x v="0"/>
    <s v="ARTE CULTURA Y PATRIMONIO"/>
    <x v="4"/>
    <x v="6"/>
    <n v="20267100071982"/>
    <d v="2026-03-16T00:00:00"/>
    <d v="2026-03-31T00:00:00"/>
    <n v="10"/>
    <s v="RESPUESTA TOTAL"/>
    <x v="3"/>
    <s v="NO ESPECIFICA"/>
    <m/>
    <m/>
    <m/>
    <m/>
    <m/>
    <m/>
    <m/>
    <m/>
    <m/>
    <m/>
    <m/>
    <m/>
    <m/>
    <m/>
    <m/>
    <m/>
    <m/>
    <s v="EQUIPAMIENTOS CULTURALES"/>
  </r>
  <r>
    <d v="2026-03-17T11:22:30"/>
    <s v="VIVIANA ORTIZ BERNAL"/>
    <x v="0"/>
    <n v="1978312026"/>
    <d v="2026-03-17T00:00:00"/>
    <x v="0"/>
    <m/>
    <m/>
    <m/>
    <m/>
    <m/>
    <m/>
    <s v="ANÓNIMO"/>
    <m/>
    <m/>
    <m/>
    <m/>
    <m/>
    <s v="DENUNCIA ANONIMA INMUEBLE DE INTERES CULTURAL UBICADO EN LA CARRERA 9 NO. 69-28, EN EL BARRIO QUINTA CAMACHO,SDQS 1978312026"/>
    <x v="0"/>
    <s v="BIENES DE INTERES CULTURAL"/>
    <x v="9"/>
    <x v="3"/>
    <n v="20267100073102"/>
    <d v="2026-03-17T00:00:00"/>
    <d v="2026-04-01T00:00:00"/>
    <n v="10"/>
    <s v="RESPUESTA TOTAL"/>
    <x v="3"/>
    <s v="NO ESPECIFICA"/>
    <m/>
    <m/>
    <m/>
    <m/>
    <m/>
    <m/>
    <m/>
    <m/>
    <m/>
    <m/>
    <m/>
    <m/>
    <m/>
    <m/>
    <m/>
    <s v="CONTROL URBANO SOBRE BIC EN BOGOTÁ"/>
    <m/>
    <m/>
  </r>
  <r>
    <d v="2026-03-17T14:32:59"/>
    <s v="VIVIANA ORTIZ BERNAL"/>
    <x v="0"/>
    <n v="1987562026"/>
    <d v="2026-03-17T00:00:00"/>
    <x v="0"/>
    <m/>
    <m/>
    <m/>
    <m/>
    <m/>
    <m/>
    <s v="PERSONA JURÍDICA"/>
    <n v="1"/>
    <s v="ASCOK"/>
    <n v="1"/>
    <n v="1"/>
    <s v="&lt;ascok_celebracion50@yahoo.com&gt; "/>
    <s v="PROPUESTA CLASES DE KARATE CEFE CHAPINERO"/>
    <x v="0"/>
    <s v="ARTE CULTURA Y PATRIMONIO"/>
    <x v="5"/>
    <x v="6"/>
    <n v="20267100072342"/>
    <d v="2026-03-17T00:00:00"/>
    <d v="2026-04-01T00:00:00"/>
    <n v="10"/>
    <s v="RESPUESTA TOTAL"/>
    <x v="3"/>
    <s v="NO ESPECIFICA"/>
    <m/>
    <m/>
    <m/>
    <m/>
    <m/>
    <m/>
    <m/>
    <m/>
    <m/>
    <m/>
    <m/>
    <m/>
    <m/>
    <m/>
    <m/>
    <m/>
    <m/>
    <s v="EQUIPAMIENTOS CULTURALES"/>
  </r>
  <r>
    <d v="2026-03-19T10:32:21"/>
    <s v="MÓNICA CUBILLOS ORTIZ"/>
    <x v="0"/>
    <n v="2049082026"/>
    <d v="2026-03-17T00:00:00"/>
    <x v="0"/>
    <m/>
    <m/>
    <m/>
    <m/>
    <m/>
    <m/>
    <s v="HOMBRE"/>
    <n v="1"/>
    <s v="Nicolás Junca Pérez"/>
    <n v="1"/>
    <n v="1"/>
    <s v="elyopoynicojunca@gmail.com"/>
    <s v="Solicitud de certificado – Taller “Mi Primer Joropo” / Convocatoria Narrativas Vivas 2025 - SDQS 2049082026"/>
    <x v="0"/>
    <s v="CONVOCATORIAS"/>
    <x v="33"/>
    <x v="6"/>
    <n v="20267100073452"/>
    <d v="2026-03-17T00:00:00"/>
    <d v="2026-04-01T00:00:00"/>
    <n v="10"/>
    <s v="RESPUESTA TOTAL"/>
    <x v="3"/>
    <s v="NO ESPECIFICA"/>
    <m/>
    <m/>
    <m/>
    <m/>
    <m/>
    <m/>
    <s v="CERTIFICADO DE PARTICIPACIÓN"/>
    <m/>
    <m/>
    <m/>
    <m/>
    <m/>
    <m/>
    <m/>
    <m/>
    <m/>
    <m/>
    <m/>
  </r>
  <r>
    <d v="2026-03-19T10:58:04"/>
    <s v="MÓNICA CUBILLOS ORTIZ"/>
    <x v="0"/>
    <n v="2050632026"/>
    <d v="2026-03-17T00:00:00"/>
    <x v="0"/>
    <m/>
    <m/>
    <m/>
    <m/>
    <m/>
    <m/>
    <s v="MUJER"/>
    <n v="1"/>
    <s v="Carolina Renteria "/>
    <n v="1"/>
    <n v="1"/>
    <s v="crenteriam@yahoo.com"/>
    <s v="Solicitud espacios CEFE Chapinero - SDQS 2050632026"/>
    <x v="0"/>
    <s v="ARTE CULTURA Y PATRIMONIO"/>
    <x v="4"/>
    <x v="6"/>
    <n v="20267100073532"/>
    <d v="2026-03-17T00:00:00"/>
    <d v="2026-04-01T00:00:00"/>
    <n v="10"/>
    <s v="RESPUESTA TOTAL"/>
    <x v="3"/>
    <s v="NO ESPECIFICA"/>
    <m/>
    <m/>
    <m/>
    <m/>
    <m/>
    <m/>
    <m/>
    <m/>
    <m/>
    <m/>
    <m/>
    <m/>
    <m/>
    <m/>
    <m/>
    <m/>
    <m/>
    <s v="EQUIPAMIENTOS CULTURALES"/>
  </r>
  <r>
    <d v="2026-04-07T10:44:54"/>
    <s v="JANETH CALDERÓN UPEGUI"/>
    <x v="1"/>
    <n v="1757802026"/>
    <d v="2026-03-10T00:00:00"/>
    <x v="0"/>
    <m/>
    <m/>
    <m/>
    <m/>
    <m/>
    <m/>
    <s v="HOMBRE"/>
    <n v="1"/>
    <s v="KRISTIAN FERNANDO MARTINEZ CELIS"/>
    <n v="1"/>
    <n v="1"/>
    <s v="kristianmartinezc15@gmail.com"/>
    <s v="Derecho de petición: por medio de la presente solicito su valiosa colaboración remitiendo contratos y costo de estudios, costos de realización, costos de mantenimiento del CEFE Chapinero.SDQS-1757802026."/>
    <x v="0"/>
    <s v="ARTE CULTURA Y PATRIMONIO"/>
    <x v="9"/>
    <x v="6"/>
    <n v="20267100070072"/>
    <d v="2026-03-10T00:00:00"/>
    <d v="2026-03-25T00:00:00"/>
    <n v="10"/>
    <s v="RESPUESTA TOTAL"/>
    <x v="3"/>
    <s v="NO ESPECIFICA"/>
    <m/>
    <m/>
    <m/>
    <m/>
    <m/>
    <m/>
    <m/>
    <m/>
    <m/>
    <m/>
    <m/>
    <m/>
    <m/>
    <m/>
    <m/>
    <m/>
    <m/>
    <s v="EQUIPAMIENTOS CULTURALES"/>
  </r>
  <r>
    <d v="2026-03-25T15:09:20"/>
    <s v="MÓNICA CUBILLOS ORTIZ"/>
    <x v="0"/>
    <n v="2189792026"/>
    <d v="2026-03-24T00:00:00"/>
    <x v="0"/>
    <m/>
    <m/>
    <m/>
    <m/>
    <m/>
    <m/>
    <s v="MUJER"/>
    <n v="1"/>
    <s v="Laura Daniela Camelo"/>
    <n v="1"/>
    <n v="1"/>
    <s v="laura9camelo@gmail.com"/>
    <s v="SOLICITUD INFORMACIÓN FECHAS DE DESEMBOLSO DE LOS PAGOS DE LOS MENTORES QUE PARTICIPAMOS EN MÁS CULTURA LOCAL - SDQS 2189792026"/>
    <x v="0"/>
    <s v="CONVOCATORIAS"/>
    <x v="9"/>
    <x v="4"/>
    <n v="20267100078582"/>
    <d v="2026-03-24T00:00:00"/>
    <d v="2026-04-09T00:00:00"/>
    <n v="10"/>
    <s v="RESPUESTA TOTAL"/>
    <x v="3"/>
    <s v="NO ESPECIFICA"/>
    <m/>
    <m/>
    <m/>
    <m/>
    <m/>
    <m/>
    <s v="INCONFORMIDADES Y RECLAMOS PROGRAMA DE CONVOCATORIAS"/>
    <m/>
    <m/>
    <m/>
    <m/>
    <m/>
    <m/>
    <m/>
    <m/>
    <m/>
    <m/>
    <m/>
  </r>
  <r>
    <d v="2026-03-26T10:32:09"/>
    <s v="JANETH CALDERÓN UPEGUI"/>
    <x v="0"/>
    <n v="2213522026"/>
    <d v="2026-03-24T00:00:00"/>
    <x v="0"/>
    <m/>
    <m/>
    <m/>
    <m/>
    <m/>
    <m/>
    <s v="MUJER"/>
    <n v="1"/>
    <s v="Angela Berdugo Penagos"/>
    <n v="1"/>
    <n v="1"/>
    <s v="aberdugo01@gmail.com"/>
    <s v="Inconsistencias entre las concertaciones ciudadanas y la ejecución del Laboratorio de Transformación cultural sobre residuos. SDQS-2213522026"/>
    <x v="0"/>
    <s v="ASUNTOS LOCALES Y PARTICIPACION"/>
    <x v="11"/>
    <x v="8"/>
    <n v="20267100078152"/>
    <d v="2026-03-24T00:00:00"/>
    <d v="2026-04-09T00:00:00"/>
    <n v="10"/>
    <s v="RESPUESTA TOTAL"/>
    <x v="3"/>
    <s v="NO ESPECIFICA"/>
    <m/>
    <m/>
    <m/>
    <m/>
    <m/>
    <m/>
    <m/>
    <m/>
    <m/>
    <m/>
    <m/>
    <m/>
    <m/>
    <m/>
    <m/>
    <m/>
    <s v="GESTIÓN TERRITORIAL Y POBLACIONES"/>
    <m/>
  </r>
  <r>
    <d v="2026-03-25T13:22:12"/>
    <s v="VIVIANA ORTIZ BERNAL"/>
    <x v="0"/>
    <n v="2185662026"/>
    <d v="2026-03-25T00:00:00"/>
    <x v="0"/>
    <m/>
    <m/>
    <m/>
    <m/>
    <m/>
    <m/>
    <s v="ANÓNIMO"/>
    <m/>
    <m/>
    <m/>
    <m/>
    <m/>
    <s v="CAMBIO DE TIPO DE PARTICIPANTE-EDGAR MANUEL MARTINEZ ALVARADO - 19228411"/>
    <x v="0"/>
    <s v="CONVOCATORIAS"/>
    <x v="13"/>
    <x v="4"/>
    <n v="20267100079152"/>
    <d v="2026-03-25T00:00:00"/>
    <d v="2026-04-10T00:00:00"/>
    <n v="10"/>
    <s v="RESPUESTA TOTAL"/>
    <x v="3"/>
    <s v="NO ESPECIFICA"/>
    <m/>
    <m/>
    <m/>
    <m/>
    <m/>
    <m/>
    <s v="ASESORÍAS CONVOCATORIAS E INVITACIONES PÚBLICAS"/>
    <m/>
    <m/>
    <m/>
    <m/>
    <m/>
    <m/>
    <m/>
    <m/>
    <m/>
    <m/>
    <m/>
  </r>
  <r>
    <d v="2026-03-26T17:07:20"/>
    <s v="JANETH CALDERÓN UPEGUI"/>
    <x v="0"/>
    <n v="2232462026"/>
    <d v="2026-03-26T00:00:00"/>
    <x v="0"/>
    <m/>
    <m/>
    <m/>
    <m/>
    <m/>
    <m/>
    <s v="MUJER"/>
    <n v="51703385"/>
    <s v="MARIA DEL PILAR CUELLAR CORTES "/>
    <n v="1"/>
    <n v="1"/>
    <s v="diosnoscuida@hotmail.com"/>
    <s v="Solicitud activar mi CLAVE para servicios CEFE CHAPINERO. SDQS- 2232462026"/>
    <x v="0"/>
    <s v="ARTE CULTURA Y PATRIMONIO"/>
    <x v="14"/>
    <x v="6"/>
    <n v="20267100080982"/>
    <d v="2026-03-26T00:00:00"/>
    <d v="2026-04-13T00:00:00"/>
    <n v="10"/>
    <s v="RESPUESTA TOTAL"/>
    <x v="3"/>
    <s v="NO ESPECIFICA"/>
    <m/>
    <m/>
    <m/>
    <m/>
    <m/>
    <m/>
    <m/>
    <m/>
    <m/>
    <m/>
    <m/>
    <m/>
    <m/>
    <m/>
    <m/>
    <m/>
    <m/>
    <s v="EQUIPAMIENTOS CULTURALES"/>
  </r>
  <r>
    <d v="2026-03-26T19:11:31"/>
    <s v="MÓNICA CUBILLOS ORTIZ"/>
    <x v="0"/>
    <n v="2234652026"/>
    <d v="2026-03-26T00:00:00"/>
    <x v="0"/>
    <m/>
    <m/>
    <m/>
    <m/>
    <m/>
    <m/>
    <s v="HOMBRE"/>
    <n v="1"/>
    <s v="Iván Augusto Tovar Ospina"/>
    <n v="1"/>
    <n v="1"/>
    <s v="colombian.tramp.gimnasia@gmail.com"/>
    <s v="Petición sobre Liga de Gimnasia de Bogotá - SDQS 2234652026"/>
    <x v="0"/>
    <s v="ASUNTOS ADMINISTRATIVOS"/>
    <x v="9"/>
    <x v="10"/>
    <n v="20267100080562"/>
    <d v="2026-03-26T00:00:00"/>
    <d v="2026-04-13T00:00:00"/>
    <n v="10"/>
    <s v="RESPUESTA TOTAL"/>
    <x v="3"/>
    <s v="NO ESPECIFICA"/>
    <m/>
    <m/>
    <m/>
    <m/>
    <s v="GESTIÓN ADMINISTRATIVA"/>
    <m/>
    <m/>
    <m/>
    <m/>
    <m/>
    <m/>
    <m/>
    <m/>
    <m/>
    <m/>
    <m/>
    <m/>
    <m/>
  </r>
  <r>
    <d v="2026-03-26T19:17:43"/>
    <s v="MÓNICA CUBILLOS ORTIZ"/>
    <x v="0"/>
    <n v="2234782026"/>
    <d v="2026-03-26T00:00:00"/>
    <x v="0"/>
    <m/>
    <m/>
    <m/>
    <m/>
    <m/>
    <m/>
    <s v="MUJER"/>
    <n v="1"/>
    <s v="Diana del Pilar Domínguez "/>
    <n v="1"/>
    <n v="1"/>
    <s v="dianadelpilardominguez@gmail.com"/>
    <s v="Plataforma CEFE Chapinero - SDQS 2234782026"/>
    <x v="0"/>
    <s v="ARTE CULTURA Y PATRIMONIO"/>
    <x v="2"/>
    <x v="6"/>
    <n v="20267100080572"/>
    <d v="2026-03-26T00:00:00"/>
    <d v="2026-04-13T00:00:00"/>
    <n v="10"/>
    <s v="RESPUESTA TOTAL"/>
    <x v="3"/>
    <s v="NO ESPECIFICA"/>
    <m/>
    <m/>
    <m/>
    <m/>
    <m/>
    <m/>
    <m/>
    <m/>
    <m/>
    <m/>
    <m/>
    <m/>
    <m/>
    <m/>
    <m/>
    <m/>
    <m/>
    <s v="EQUIPAMIENTOS CULTURALES"/>
  </r>
  <r>
    <d v="2026-03-26T19:41:15"/>
    <s v="MÓNICA CUBILLOS ORTIZ"/>
    <x v="0"/>
    <n v="2235082026"/>
    <d v="2026-03-26T00:00:00"/>
    <x v="0"/>
    <m/>
    <m/>
    <m/>
    <m/>
    <m/>
    <m/>
    <s v="MUJER"/>
    <n v="1"/>
    <s v="Nancy Patricia Arias Leal"/>
    <n v="1"/>
    <n v="1"/>
    <s v="patiko102166@gmail.com"/>
    <s v="Plataforma CEFE Chapinero - SDQS 2235082026"/>
    <x v="0"/>
    <s v="ARTE CULTURA Y PATRIMONIO"/>
    <x v="9"/>
    <x v="6"/>
    <n v="20267100080782"/>
    <d v="2026-03-26T00:00:00"/>
    <d v="2026-04-13T00:00:00"/>
    <n v="10"/>
    <s v="RESPUESTA TOTAL"/>
    <x v="3"/>
    <s v="NO ESPECIFICA"/>
    <m/>
    <m/>
    <m/>
    <m/>
    <m/>
    <m/>
    <m/>
    <m/>
    <m/>
    <m/>
    <m/>
    <m/>
    <m/>
    <m/>
    <m/>
    <m/>
    <m/>
    <s v="EQUIPAMIENTOS CULTURALES"/>
  </r>
  <r>
    <d v="2026-03-27T09:11:18"/>
    <s v="JANETH CALDERÓN UPEGUI"/>
    <x v="0"/>
    <n v="2240822026"/>
    <d v="2026-03-27T00:00:00"/>
    <x v="0"/>
    <m/>
    <m/>
    <m/>
    <m/>
    <m/>
    <m/>
    <s v="HOMBRE"/>
    <n v="1"/>
    <s v="NICOLAS FIGUEROA ORREGO"/>
    <n v="1"/>
    <n v="1"/>
    <s v="nfigueroa@quala.com.co"/>
    <s v="Solicitud de cotización – Alquiler de auditorio – 12 de mayo de 2026. SDQS-2240822026."/>
    <x v="0"/>
    <s v="ARTE CULTURA Y PATRIMONIO"/>
    <x v="9"/>
    <x v="6"/>
    <n v="20267100081312"/>
    <d v="2026-03-27T00:00:00"/>
    <d v="2026-04-14T00:00:00"/>
    <n v="10"/>
    <s v="RESPUESTA TOTAL"/>
    <x v="3"/>
    <s v="NO ESPECIFICA"/>
    <m/>
    <m/>
    <m/>
    <m/>
    <m/>
    <m/>
    <m/>
    <m/>
    <m/>
    <m/>
    <m/>
    <m/>
    <m/>
    <m/>
    <m/>
    <m/>
    <m/>
    <s v="EQUIPAMIENTOS CULTURALES"/>
  </r>
  <r>
    <d v="2026-03-27T12:11:21"/>
    <s v="JANETH CALDERÓN UPEGUI"/>
    <x v="0"/>
    <n v="2256882026"/>
    <d v="2026-03-27T00:00:00"/>
    <x v="0"/>
    <m/>
    <m/>
    <m/>
    <m/>
    <m/>
    <m/>
    <s v="HOMBRE"/>
    <n v="1"/>
    <s v="Isaac Llanos "/>
    <n v="1"/>
    <n v="1"/>
    <s v="isaacla1026@gmail.com"/>
    <s v="Solicitud de préstamo espacios CEFE chapinero. SDQS-2256882026"/>
    <x v="0"/>
    <s v="ARTE CULTURA Y PATRIMONIO"/>
    <x v="9"/>
    <x v="6"/>
    <n v="20267100081502"/>
    <d v="2026-03-27T00:00:00"/>
    <d v="2026-04-14T00:00:00"/>
    <n v="10"/>
    <s v="RESPUESTA TOTAL"/>
    <x v="3"/>
    <s v="NO ESPECIFICA"/>
    <m/>
    <m/>
    <m/>
    <m/>
    <m/>
    <m/>
    <m/>
    <m/>
    <m/>
    <m/>
    <m/>
    <m/>
    <m/>
    <m/>
    <m/>
    <m/>
    <m/>
    <s v="EQUIPAMIENTOS CULTURALES"/>
  </r>
  <r>
    <d v="2026-03-30T15:09:21"/>
    <s v="MÓNICA CUBILLOS ORTIZ"/>
    <x v="0"/>
    <n v="2308052026"/>
    <d v="2026-03-30T00:00:00"/>
    <x v="0"/>
    <m/>
    <m/>
    <m/>
    <m/>
    <m/>
    <m/>
    <s v="MUJER"/>
    <n v="1"/>
    <s v="Madeleine Bock"/>
    <n v="1"/>
    <n v="1"/>
    <s v="mmadeleinebock@hotmail.com"/>
    <s v="Solicitud espacios CEFE Chapinero - SDQS 2308052026"/>
    <x v="0"/>
    <s v="ARTE CULTURA Y PATRIMONIO"/>
    <x v="9"/>
    <x v="6"/>
    <n v="20267100082782"/>
    <d v="2026-03-30T00:00:00"/>
    <d v="2026-04-15T00:00:00"/>
    <n v="10"/>
    <s v="RESPUESTA TOTAL"/>
    <x v="3"/>
    <s v="NO ESPECIFICA"/>
    <m/>
    <m/>
    <m/>
    <m/>
    <m/>
    <m/>
    <m/>
    <m/>
    <m/>
    <m/>
    <m/>
    <m/>
    <m/>
    <m/>
    <m/>
    <m/>
    <m/>
    <s v="EQUIPAMIENTOS CULTURALES"/>
  </r>
  <r>
    <d v="2026-03-31T11:26:15"/>
    <s v="JANETH CALDERÓN UPEGUI"/>
    <x v="0"/>
    <n v="2338552026"/>
    <d v="2026-03-31T00:00:00"/>
    <x v="0"/>
    <m/>
    <m/>
    <m/>
    <m/>
    <m/>
    <m/>
    <s v="MUJER"/>
    <n v="1"/>
    <s v="Julieth Alemán Yepes "/>
    <n v="1"/>
    <n v="1"/>
    <s v="juliethaliteraria77@gmail.com"/>
    <s v="Revisión debido a problemas en el registro y comunicación con la plataforma Convocatorias SCRD. SDQS- 2338552026"/>
    <x v="0"/>
    <s v="CONVOCATORIAS"/>
    <x v="9"/>
    <x v="4"/>
    <n v="20267100084142"/>
    <d v="2026-03-31T00:00:00"/>
    <d v="2026-04-16T00:00:00"/>
    <n v="10"/>
    <s v="RESPUESTA TOTAL"/>
    <x v="3"/>
    <s v="NO ESPECIFICA"/>
    <m/>
    <m/>
    <m/>
    <m/>
    <m/>
    <m/>
    <s v="REPORTE FALLAS SICON"/>
    <m/>
    <m/>
    <m/>
    <m/>
    <m/>
    <m/>
    <m/>
    <m/>
    <m/>
    <m/>
    <m/>
  </r>
  <r>
    <d v="2026-03-31T13:42:47"/>
    <s v="JANETH CALDERÓN UPEGUI"/>
    <x v="0"/>
    <n v="2342972026"/>
    <d v="2026-03-31T00:00:00"/>
    <x v="0"/>
    <m/>
    <m/>
    <m/>
    <m/>
    <m/>
    <m/>
    <s v="MUJER"/>
    <n v="1052383580"/>
    <s v="ANA CRISTINA CACERES ALVAREZ "/>
    <n v="1"/>
    <n v="1"/>
    <s v="mamafelina@gmail.com"/>
    <s v="REVISION PERFIL REGISTRO CENTRO FELICIDAD CHAPINERO. SDQS-2342972026"/>
    <x v="0"/>
    <s v="ARTE CULTURA Y PATRIMONIO"/>
    <x v="24"/>
    <x v="6"/>
    <n v="20267100084222"/>
    <d v="2026-03-31T00:00:00"/>
    <d v="2026-04-16T00:00:00"/>
    <n v="10"/>
    <s v="RESPUESTA TOTAL"/>
    <x v="3"/>
    <s v="NO ESPECIFICA"/>
    <m/>
    <m/>
    <m/>
    <m/>
    <m/>
    <m/>
    <m/>
    <m/>
    <m/>
    <m/>
    <m/>
    <m/>
    <m/>
    <m/>
    <m/>
    <m/>
    <m/>
    <s v="EQUIPAMIENTOS CULTURALES"/>
  </r>
  <r>
    <d v="2026-04-01T07:31:02"/>
    <s v="JANETH CALDERÓN UPEGUI"/>
    <x v="0"/>
    <n v="2355342026"/>
    <d v="2026-03-31T00:00:00"/>
    <x v="0"/>
    <m/>
    <m/>
    <m/>
    <m/>
    <m/>
    <m/>
    <s v="HOMBRE"/>
    <n v="1"/>
    <s v="Rodrigo Arenas Mayaudon"/>
    <n v="1"/>
    <n v="1"/>
    <s v="bogotaeiou@gmail.com"/>
    <s v="Consulta sobre requisitos para uso del estudio Istanbul (CEFE) - Proyecto Bogotáeiou. SDQS-2355342026"/>
    <x v="0"/>
    <s v="ARTE CULTURA Y PATRIMONIO"/>
    <x v="9"/>
    <x v="6"/>
    <n v="20267100084692"/>
    <d v="2026-03-31T00:00:00"/>
    <d v="2026-04-16T00:00:00"/>
    <n v="10"/>
    <s v="RESPUESTA TOTAL"/>
    <x v="3"/>
    <s v="NO ESPECIFICA"/>
    <m/>
    <m/>
    <m/>
    <m/>
    <m/>
    <m/>
    <m/>
    <m/>
    <m/>
    <m/>
    <m/>
    <m/>
    <m/>
    <m/>
    <m/>
    <m/>
    <m/>
    <s v="EQUIPAMIENTOS CULTURALES"/>
  </r>
  <r>
    <d v="2026-04-01T14:07:40"/>
    <s v="JANETH CALDERÓN UPEGUI"/>
    <x v="0"/>
    <n v="2376552026"/>
    <d v="2026-04-01T00:00:00"/>
    <x v="0"/>
    <m/>
    <m/>
    <m/>
    <m/>
    <m/>
    <m/>
    <s v="HOMBRE"/>
    <n v="1"/>
    <s v="Lucas Ariza "/>
    <n v="1"/>
    <n v="1"/>
    <s v="lucasariza1982@gmail.com"/>
    <s v="USUARIO PISCINA CEFE CHAPINERO - SALUDOS Y MANIFESTACION DE SATISFACCION DE INSTRUCTOR DE NATACION. SDQS-2376552026_x000a_"/>
    <x v="0"/>
    <s v="ARTE CULTURA Y PATRIMONIO"/>
    <x v="9"/>
    <x v="6"/>
    <n v="20267100085682"/>
    <d v="2026-04-01T00:00:00"/>
    <d v="2026-04-17T00:00:00"/>
    <n v="10"/>
    <s v="RESPUESTA TOTAL"/>
    <x v="2"/>
    <s v="NO ESPECIFICA"/>
    <m/>
    <m/>
    <m/>
    <m/>
    <m/>
    <m/>
    <m/>
    <m/>
    <m/>
    <m/>
    <m/>
    <m/>
    <m/>
    <m/>
    <m/>
    <m/>
    <m/>
    <s v="EQUIPAMIENTOS CULTURALES"/>
  </r>
  <r>
    <d v="2026-04-06T10:24:48"/>
    <s v="MÓNICA CUBILLOS ORTIZ"/>
    <x v="0"/>
    <n v="2409162026"/>
    <d v="2026-04-01T00:00:00"/>
    <x v="0"/>
    <m/>
    <m/>
    <m/>
    <m/>
    <m/>
    <m/>
    <s v="MUJER"/>
    <n v="1"/>
    <s v="Maria del Pilar Moyano P. "/>
    <n v="1"/>
    <n v="1"/>
    <s v="drampmoyanop@gmail.com"/>
    <s v="Plataforma piscinas CEFE Chapinero - SDQS 2409162026"/>
    <x v="0"/>
    <s v="ARTE CULTURA Y PATRIMONIO"/>
    <x v="9"/>
    <x v="6"/>
    <n v="20267100085852"/>
    <d v="2026-04-01T00:00:00"/>
    <d v="2026-04-17T00:00:00"/>
    <n v="10"/>
    <s v="RESPUESTA TOTAL"/>
    <x v="2"/>
    <s v="NO ESPECIFICA"/>
    <m/>
    <m/>
    <m/>
    <m/>
    <m/>
    <m/>
    <m/>
    <m/>
    <m/>
    <m/>
    <m/>
    <m/>
    <m/>
    <m/>
    <m/>
    <m/>
    <m/>
    <s v="EQUIPAMIENTOS CULTURALES"/>
  </r>
  <r>
    <d v="2026-04-06T12:19:08"/>
    <s v="MÓNICA CUBILLOS ORTIZ"/>
    <x v="0"/>
    <n v="2414522026"/>
    <d v="2026-04-06T00:00:00"/>
    <x v="0"/>
    <m/>
    <m/>
    <m/>
    <m/>
    <m/>
    <m/>
    <s v="MUJER"/>
    <n v="1"/>
    <s v="Erika Barreto "/>
    <n v="1"/>
    <n v="1"/>
    <s v="erikabarretog@gmail.com"/>
    <s v="CERTIFICADOS BARRIOS VIVOS - SDQS 2414522026"/>
    <x v="0"/>
    <s v="ASUNTOS LOCALES Y PARTICIPACION"/>
    <x v="9"/>
    <x v="8"/>
    <n v="20267100086332"/>
    <d v="2026-04-06T00:00:00"/>
    <d v="2026-04-20T00:00:00"/>
    <n v="10"/>
    <s v="RESPUESTA TOTAL"/>
    <x v="2"/>
    <s v="NO ESPECIFICA"/>
    <m/>
    <m/>
    <m/>
    <m/>
    <m/>
    <m/>
    <m/>
    <m/>
    <m/>
    <m/>
    <m/>
    <m/>
    <m/>
    <m/>
    <m/>
    <m/>
    <s v="GESTIÓN TERRITORIAL Y POBLACIONES"/>
    <m/>
  </r>
  <r>
    <d v="2026-04-06T12:25:20"/>
    <s v="MÓNICA CUBILLOS ORTIZ"/>
    <x v="0"/>
    <n v="2414752026"/>
    <d v="2026-04-06T00:00:00"/>
    <x v="0"/>
    <m/>
    <m/>
    <m/>
    <m/>
    <m/>
    <m/>
    <s v="HOMBRE"/>
    <n v="1"/>
    <s v="Juan Sebastián Sarmiento Sánchez"/>
    <n v="1"/>
    <n v="1"/>
    <s v="vtztudios@gmail.com"/>
    <s v="Certificado participación - SDQS 2414752026"/>
    <x v="0"/>
    <s v="ASUNTOS LOCALES Y PARTICIPACION"/>
    <x v="13"/>
    <x v="8"/>
    <n v="20267100086382"/>
    <d v="2026-04-06T00:00:00"/>
    <d v="2026-04-20T00:00:00"/>
    <n v="10"/>
    <s v="RESPUESTA TOTAL"/>
    <x v="2"/>
    <s v="NO ESPECIFICA"/>
    <m/>
    <m/>
    <m/>
    <m/>
    <m/>
    <m/>
    <m/>
    <m/>
    <m/>
    <m/>
    <m/>
    <m/>
    <m/>
    <m/>
    <m/>
    <m/>
    <s v="GESTIÓN TERRITORIAL Y POBLACIONES"/>
    <m/>
  </r>
  <r>
    <d v="2026-04-06T12:30:10"/>
    <s v="MÓNICA CUBILLOS ORTIZ"/>
    <x v="0"/>
    <n v="2414982026"/>
    <d v="2026-04-06T00:00:00"/>
    <x v="0"/>
    <m/>
    <m/>
    <m/>
    <m/>
    <m/>
    <m/>
    <s v="HOMBRE"/>
    <n v="1"/>
    <s v="Brayan Muñoz "/>
    <n v="1"/>
    <n v="1"/>
    <s v="brayaneiverson123@gmail.com"/>
    <s v="Constancia De Participación - SDQS 2414982026"/>
    <x v="0"/>
    <s v="ASUNTOS LOCALES Y PARTICIPACION"/>
    <x v="13"/>
    <x v="8"/>
    <n v="20267100086402"/>
    <d v="2026-04-06T00:00:00"/>
    <d v="2026-04-20T00:00:00"/>
    <n v="10"/>
    <s v="RESPUESTA TOTAL"/>
    <x v="2"/>
    <s v="NO ESPECIFICA"/>
    <m/>
    <m/>
    <m/>
    <m/>
    <m/>
    <m/>
    <m/>
    <m/>
    <m/>
    <m/>
    <m/>
    <m/>
    <m/>
    <m/>
    <m/>
    <m/>
    <s v="GESTIÓN TERRITORIAL Y POBLACIONES"/>
    <m/>
  </r>
  <r>
    <d v="2026-04-06T14:59:26"/>
    <s v="MÓNICA CUBILLOS ORTIZ"/>
    <x v="0"/>
    <n v="2420092026"/>
    <d v="2026-04-06T00:00:00"/>
    <x v="0"/>
    <m/>
    <m/>
    <m/>
    <m/>
    <m/>
    <m/>
    <s v="MUJER"/>
    <n v="1"/>
    <s v="Ana María Monsalve"/>
    <n v="1"/>
    <n v="1"/>
    <s v="porunabogotatransparente@gmail.com"/>
    <s v="Solicitud urgente de verificación institucional – estrategia Barrios Vivos en Turingia I Sector,_x000a_Suba - SDQS 2420092026"/>
    <x v="0"/>
    <s v="ASUNTOS LOCALES Y PARTICIPACION"/>
    <x v="13"/>
    <x v="12"/>
    <n v="20267100086742"/>
    <d v="2026-04-06T00:00:00"/>
    <d v="2026-04-20T00:00:00"/>
    <n v="10"/>
    <s v="RESPUESTA TOTAL"/>
    <x v="2"/>
    <s v="NO ESPECIFICA"/>
    <m/>
    <m/>
    <m/>
    <m/>
    <m/>
    <m/>
    <m/>
    <m/>
    <m/>
    <m/>
    <m/>
    <m/>
    <m/>
    <m/>
    <m/>
    <m/>
    <s v="GESTIÓN TERRITORIAL Y POBLACIONES"/>
    <m/>
  </r>
  <r>
    <d v="2026-04-06T17:12:58"/>
    <s v="VIVIANA ORTIZ BERNAL"/>
    <x v="0"/>
    <n v="2425672026"/>
    <d v="2026-04-06T00:00:00"/>
    <x v="0"/>
    <m/>
    <m/>
    <m/>
    <m/>
    <m/>
    <m/>
    <s v="HOMBRE"/>
    <n v="1"/>
    <s v="jose duque ortiz "/>
    <n v="1"/>
    <n v="1"/>
    <s v="&lt;duqueortiz29@gmail.com&gt;"/>
    <s v="Ayuda Plataforma Centro de Felicidad Chapinero - JOSE MANUEL DUQUE ORTIZ"/>
    <x v="0"/>
    <s v="ARTE CULTURA Y PATRIMONIO"/>
    <x v="13"/>
    <x v="6"/>
    <n v="20267100087032"/>
    <d v="2026-04-06T00:00:00"/>
    <d v="2026-04-20T00:00:00"/>
    <n v="10"/>
    <s v="RESPUESTA TOTAL"/>
    <x v="2"/>
    <s v="NO ESPECIFICA"/>
    <m/>
    <m/>
    <m/>
    <m/>
    <m/>
    <m/>
    <m/>
    <m/>
    <m/>
    <m/>
    <m/>
    <m/>
    <m/>
    <m/>
    <m/>
    <m/>
    <m/>
    <s v="EQUIPAMIENTOS CULTURALES"/>
  </r>
  <r>
    <d v="2026-04-06T18:15:03"/>
    <s v="JANETH CALDERÓN UPEGUI"/>
    <x v="0"/>
    <n v="2427122026"/>
    <d v="2026-04-06T00:00:00"/>
    <x v="0"/>
    <m/>
    <m/>
    <m/>
    <m/>
    <m/>
    <m/>
    <s v="MUJER"/>
    <n v="1"/>
    <s v="ELSA MARÍA MELO TORRES C"/>
    <n v="1"/>
    <n v="1"/>
    <s v="redeventos.san.cristobal@gmail.com"/>
    <s v="Petición de solución urgente para el desembolso de cumplimiento de los Acuerdos Locales Red de Eventos Culturales y Escuela de Formación en Arte, Cultura y Patrimonio – EFARTE. Solución de nueva Resolución de ampliación de la ejecución, dada la afectación al sector cultura de la Localidad de San Cristóbal. SDQS-2427122026"/>
    <x v="0"/>
    <s v="ASUNTOS ADMINISTRATIVOS"/>
    <x v="9"/>
    <x v="4"/>
    <n v="20267100087072"/>
    <d v="2026-04-06T00:00:00"/>
    <d v="2026-04-20T00:00:00"/>
    <n v="10"/>
    <s v="RESPUESTA TOTAL"/>
    <x v="2"/>
    <s v="NO ESPECIFICA"/>
    <m/>
    <m/>
    <m/>
    <m/>
    <s v="GESTIÓN ADMINISTRATIVA"/>
    <m/>
    <m/>
    <m/>
    <m/>
    <m/>
    <m/>
    <m/>
    <m/>
    <m/>
    <m/>
    <m/>
    <m/>
    <m/>
  </r>
  <r>
    <d v="2026-04-07T16:14:21"/>
    <s v="JANETH CALDERÓN UPEGUI"/>
    <x v="1"/>
    <n v="2429232026"/>
    <d v="2026-04-07T00:00:00"/>
    <x v="0"/>
    <m/>
    <m/>
    <m/>
    <m/>
    <m/>
    <m/>
    <s v="ANÓNIMO"/>
    <m/>
    <m/>
    <m/>
    <m/>
    <m/>
    <s v="SOLICITUD DE INFORMACION SOBRE EJECUCION DE PROPUESTA GANADORA DE PRESUPUESTOS PARTICIPATIVOS 2025. SDQS-2429232026"/>
    <x v="0"/>
    <s v="ASUNTOS LOCALES Y PARTICIPACION"/>
    <x v="13"/>
    <x v="4"/>
    <n v="20267100089262"/>
    <d v="2026-04-06T00:00:00"/>
    <d v="2026-04-21T00:00:00"/>
    <n v="10"/>
    <s v="RESPUESTA TOTAL"/>
    <x v="2"/>
    <s v="NO ESPECIFICA"/>
    <m/>
    <m/>
    <m/>
    <m/>
    <m/>
    <m/>
    <m/>
    <m/>
    <m/>
    <m/>
    <m/>
    <m/>
    <m/>
    <m/>
    <m/>
    <m/>
    <s v="GESTIÓN TERRITORIAL Y POBLACIONES"/>
    <m/>
  </r>
  <r>
    <d v="2026-04-08T07:15:56"/>
    <s v="JANETH CALDERÓN UPEGUI"/>
    <x v="0"/>
    <n v="2466862026"/>
    <d v="2026-04-07T00:00:00"/>
    <x v="0"/>
    <m/>
    <m/>
    <m/>
    <m/>
    <m/>
    <m/>
    <s v="MUJER"/>
    <n v="1"/>
    <s v="Gabriela Cubillos "/>
    <n v="1"/>
    <n v="1"/>
    <s v="gabrielacubilloscastiblanco@gmail.com"/>
    <s v=" Estoy intentando inscribir mu proyecto a la BECA DE CREACIÓN DE CORTOMETRAJE DOCUMENTAL DIRIGIDO POR NUEVAS DIRECTORAS O DIRECTORES 2026 pero al momento de inscribir me aparece que ya aparece el perfil juridico que estoy intentando ingresar. SDQS-2466862026"/>
    <x v="0"/>
    <s v="TRASLADO DE PETICION POR COMPETENCIA"/>
    <x v="0"/>
    <x v="4"/>
    <n v="20267100088182"/>
    <d v="2026-04-07T00:00:00"/>
    <d v="2026-04-21T00:00:00"/>
    <n v="10"/>
    <s v="RESPUESTA TOTAL"/>
    <x v="2"/>
    <s v="NO ESPECIFICA"/>
    <m/>
    <m/>
    <s v="TRASLADO A ENTIDADES DISTRITALES"/>
    <m/>
    <m/>
    <m/>
    <m/>
    <m/>
    <m/>
    <m/>
    <m/>
    <m/>
    <m/>
    <m/>
    <m/>
    <m/>
    <m/>
    <m/>
  </r>
  <r>
    <d v="2026-04-09T19:00:52"/>
    <s v="JANETH CALDERÓN UPEGUI"/>
    <x v="0"/>
    <n v="2541102026"/>
    <d v="2026-04-09T00:00:00"/>
    <x v="0"/>
    <m/>
    <m/>
    <m/>
    <m/>
    <m/>
    <m/>
    <s v="MUJER"/>
    <n v="1"/>
    <s v="Diana Carolina Madariaga Florez"/>
    <n v="1"/>
    <n v="1"/>
    <s v="dmadariaga@ins.gov.co"/>
    <s v="Solicitud de vinculación a la red de Bibliotecas Publicas. SDQS-2541102026."/>
    <x v="0"/>
    <s v="GESTION LECTURA Y BIBLIOTECAS"/>
    <x v="20"/>
    <x v="14"/>
    <n v="20267100091622"/>
    <d v="2026-04-09T00:00:00"/>
    <d v="2026-04-23T00:00:00"/>
    <n v="10"/>
    <s v="RESPUESTA TOTAL"/>
    <x v="2"/>
    <s v="NO ESPECIFICA"/>
    <m/>
    <m/>
    <m/>
    <m/>
    <m/>
    <m/>
    <m/>
    <m/>
    <m/>
    <m/>
    <m/>
    <m/>
    <m/>
    <s v="SERVICIOS BIBLIOTECARIOS"/>
    <m/>
    <m/>
    <m/>
    <m/>
  </r>
  <r>
    <d v="2026-04-10T17:45:05"/>
    <s v="JANETH CALDERÓN UPEGUI"/>
    <x v="0"/>
    <n v="2576672026"/>
    <d v="2026-04-10T00:00:00"/>
    <x v="0"/>
    <m/>
    <m/>
    <m/>
    <m/>
    <m/>
    <m/>
    <s v="HOMBRE"/>
    <n v="1"/>
    <s v="Ernesto Ramírez Arias "/>
    <s v="FUNDACIÓN CULTURAL AUGUSTO BOAL"/>
    <n v="1"/>
    <s v="fc.augustoboal@gmail.com"/>
    <s v="Solicitud desde la Fundación Cultural Augusto Boal enviamos un requerimiento para revisión de concepto de no habilitados para Bogotá Siente La Fiesta 2026. SDQS-2576672026"/>
    <x v="0"/>
    <s v="CONVOCATORIAS"/>
    <x v="11"/>
    <x v="4"/>
    <n v="20267100093632"/>
    <d v="2026-04-10T00:00:00"/>
    <d v="2026-04-24T00:00:00"/>
    <n v="10"/>
    <s v="RESPUESTA TOTAL"/>
    <x v="2"/>
    <s v="NO ESPECIFICA"/>
    <m/>
    <m/>
    <m/>
    <m/>
    <m/>
    <m/>
    <s v="INCONFORMIDADES Y RECLAMOS PROGRAMA DE CONVOCATORIAS"/>
    <m/>
    <m/>
    <m/>
    <m/>
    <m/>
    <m/>
    <m/>
    <m/>
    <m/>
    <m/>
    <m/>
  </r>
  <r>
    <d v="2026-04-21T16:17:23"/>
    <s v="JANETH CALDERÓN UPEGUI"/>
    <x v="0"/>
    <n v="2858462026"/>
    <d v="2026-04-20T00:00:00"/>
    <x v="0"/>
    <m/>
    <m/>
    <m/>
    <m/>
    <m/>
    <m/>
    <s v="HOMBRE"/>
    <n v="1"/>
    <s v="Andrés Cárdenas Palencia "/>
    <n v="1"/>
    <n v="1"/>
    <s v="apalenciavisual@gmail.com"/>
    <s v="Solicitud acta de liquidación contrato 648 de 2025-Apoyo Concertado. SDQS- 2858462026"/>
    <x v="0"/>
    <s v="CONVOCATORIAS"/>
    <x v="4"/>
    <x v="4"/>
    <n v="20267100103262"/>
    <d v="2026-04-20T00:00:00"/>
    <d v="2026-05-05T00:00:00"/>
    <n v="10"/>
    <s v="RESPUESTA TOTAL"/>
    <x v="2"/>
    <s v="NO ESPECIFICA"/>
    <m/>
    <m/>
    <m/>
    <m/>
    <m/>
    <m/>
    <s v="CERTIFICADO DE PARTICIPACIÓN"/>
    <m/>
    <m/>
    <m/>
    <m/>
    <m/>
    <m/>
    <m/>
    <m/>
    <m/>
    <m/>
    <m/>
  </r>
  <r>
    <d v="2026-04-21T14:50:13"/>
    <s v="MÓNICA CUBILLOS ORTIZ"/>
    <x v="0"/>
    <n v="2854592026"/>
    <d v="2026-04-21T00:00:00"/>
    <x v="0"/>
    <m/>
    <m/>
    <m/>
    <m/>
    <m/>
    <m/>
    <s v="MUJER"/>
    <n v="1"/>
    <s v="Flor Sanchez"/>
    <n v="1"/>
    <n v="1"/>
    <s v="grupofarna@gmail.com"/>
    <s v="Solicitud certificado de participación - SDQS 2854592026"/>
    <x v="0"/>
    <s v="ASUNTOS LOCALES Y PARTICIPACION"/>
    <x v="13"/>
    <x v="8"/>
    <n v="20267100103902"/>
    <d v="2026-04-21T00:00:00"/>
    <d v="2026-05-06T00:00:00"/>
    <n v="10"/>
    <s v="RESPUESTA TOTAL"/>
    <x v="2"/>
    <s v="NO ESPECIFICA"/>
    <m/>
    <m/>
    <m/>
    <m/>
    <m/>
    <m/>
    <m/>
    <m/>
    <m/>
    <m/>
    <m/>
    <m/>
    <m/>
    <m/>
    <m/>
    <m/>
    <s v="GESTIÓN TERRITORIAL Y POBLACIONES"/>
    <m/>
  </r>
  <r>
    <d v="2026-04-21T18:29:41"/>
    <s v="VIVIANA ORTIZ BERNAL"/>
    <x v="0"/>
    <n v="2860072026"/>
    <d v="2026-04-21T00:00:00"/>
    <x v="0"/>
    <m/>
    <m/>
    <m/>
    <m/>
    <m/>
    <m/>
    <s v="HOMBRE"/>
    <n v="1"/>
    <s v="Darío Fernández García"/>
    <n v="1"/>
    <n v="1"/>
    <n v="1"/>
    <s v="CERTIFICACION BARRIOS VIVOS -GALERIAS TEUSAQUILLO"/>
    <x v="0"/>
    <s v="CONVOCATORIAS"/>
    <x v="4"/>
    <x v="8"/>
    <n v="20267100104532"/>
    <d v="2026-04-21T00:00:00"/>
    <d v="2026-05-06T00:00:00"/>
    <n v="10"/>
    <s v="RESPUESTA TOTAL"/>
    <x v="2"/>
    <s v="NO ESPECIFICA"/>
    <m/>
    <m/>
    <m/>
    <m/>
    <m/>
    <m/>
    <s v="CERTIFICADO DE PARTICIPACIÓN"/>
    <m/>
    <m/>
    <m/>
    <m/>
    <m/>
    <m/>
    <m/>
    <m/>
    <m/>
    <m/>
    <m/>
  </r>
  <r>
    <d v="2026-04-22T15:11:12"/>
    <s v="JANETH CALDERÓN UPEGUI"/>
    <x v="0"/>
    <n v="2893382026"/>
    <d v="2026-04-21T00:00:00"/>
    <x v="0"/>
    <m/>
    <m/>
    <m/>
    <m/>
    <m/>
    <m/>
    <s v="HOMBRE"/>
    <n v="1"/>
    <s v="Carlos Julio Calderón Bautista "/>
    <n v="1"/>
    <n v="1"/>
    <s v="ecoradio18@gmail.com"/>
    <s v="Solicitud certificación participación en Barrios Vivos 2025 - Hito: Memoria Viva en Rafael Uribe Uribe. SDQS-2893382026"/>
    <x v="0"/>
    <s v="ASUNTOS LOCALES Y PARTICIPACION"/>
    <x v="13"/>
    <x v="8"/>
    <n v="20267100104832"/>
    <d v="2026-04-21T00:00:00"/>
    <d v="2026-05-06T00:00:00"/>
    <n v="10"/>
    <s v="RESPUESTA TOTAL"/>
    <x v="2"/>
    <s v="NO ESPECIFICA"/>
    <m/>
    <m/>
    <m/>
    <m/>
    <m/>
    <m/>
    <m/>
    <m/>
    <m/>
    <m/>
    <m/>
    <m/>
    <m/>
    <m/>
    <m/>
    <m/>
    <s v="GESTIÓN TERRITORIAL Y POBLACIONES"/>
    <m/>
  </r>
  <r>
    <d v="2026-04-23T11:19:45"/>
    <s v="MÓNICA CUBILLOS ORTIZ"/>
    <x v="0"/>
    <n v="2923382026"/>
    <d v="2026-04-23T00:00:00"/>
    <x v="0"/>
    <m/>
    <m/>
    <m/>
    <m/>
    <m/>
    <m/>
    <s v="MUJER"/>
    <n v="1"/>
    <s v="IVONE MORENO BOHORQUEZ "/>
    <n v="1"/>
    <n v="1"/>
    <s v="morenoivon75@gmail.com"/>
    <s v="Solicitud de constancia Barrios Vivos - SDQS 2923382026"/>
    <x v="0"/>
    <s v="ASUNTOS LOCALES Y PARTICIPACION"/>
    <x v="13"/>
    <x v="8"/>
    <n v="20267100106912"/>
    <d v="2026-04-23T00:00:00"/>
    <m/>
    <n v="10"/>
    <s v="EN TRAMITE"/>
    <x v="2"/>
    <s v="NO ESPECIFICA"/>
    <m/>
    <m/>
    <m/>
    <m/>
    <m/>
    <m/>
    <m/>
    <m/>
    <m/>
    <m/>
    <m/>
    <m/>
    <m/>
    <m/>
    <m/>
    <m/>
    <s v="GESTIÓN TERRITORIAL Y POBLACIONES"/>
    <m/>
  </r>
  <r>
    <d v="2026-04-23T11:25:34"/>
    <s v="MÓNICA CUBILLOS ORTIZ"/>
    <x v="0"/>
    <n v="2923732026"/>
    <d v="2026-04-23T00:00:00"/>
    <x v="0"/>
    <m/>
    <m/>
    <m/>
    <m/>
    <m/>
    <m/>
    <s v="MUJER"/>
    <n v="1"/>
    <s v="Angelica Montaña "/>
    <n v="1"/>
    <n v="1"/>
    <s v="angel.dp.mont@gmail.com"/>
    <s v="Solicitud certificado CLACP - SDQS 2923732026"/>
    <x v="0"/>
    <s v="ASUNTOS LOCALES Y PARTICIPACION"/>
    <x v="16"/>
    <x v="8"/>
    <n v="20267100106942"/>
    <d v="2026-04-23T00:00:00"/>
    <m/>
    <n v="10"/>
    <s v="EN TRAMITE"/>
    <x v="2"/>
    <s v="NO ESPECIFICA"/>
    <m/>
    <m/>
    <m/>
    <m/>
    <m/>
    <m/>
    <m/>
    <m/>
    <m/>
    <m/>
    <m/>
    <m/>
    <m/>
    <m/>
    <m/>
    <m/>
    <s v="CONSEJOS LOCALES"/>
    <m/>
  </r>
  <r>
    <d v="2026-04-23T11:37:40"/>
    <s v="MÓNICA CUBILLOS ORTIZ"/>
    <x v="0"/>
    <n v="2924192026"/>
    <d v="2026-04-23T00:00:00"/>
    <x v="0"/>
    <m/>
    <m/>
    <m/>
    <m/>
    <m/>
    <m/>
    <s v="MUJER"/>
    <n v="1"/>
    <s v="Johanna Velásquez "/>
    <n v="1"/>
    <n v="1"/>
    <s v="jleidy_16@hotmail.com"/>
    <s v="SOLICITUD DOCUMENTO PARTICIPACIÓN BARRIOS VIVOS - SDQS 2924192026"/>
    <x v="0"/>
    <s v="ASUNTOS LOCALES Y PARTICIPACION"/>
    <x v="13"/>
    <x v="8"/>
    <n v="20267100107042"/>
    <d v="2026-04-23T00:00:00"/>
    <m/>
    <n v="10"/>
    <s v="EN TRAMITE"/>
    <x v="2"/>
    <s v="NO ESPECIFICA"/>
    <m/>
    <m/>
    <m/>
    <m/>
    <m/>
    <m/>
    <m/>
    <m/>
    <m/>
    <m/>
    <m/>
    <m/>
    <m/>
    <m/>
    <m/>
    <m/>
    <s v="GESTIÓN TERRITORIAL Y POBLACIONES"/>
    <m/>
  </r>
  <r>
    <d v="2026-04-23T11:55:17"/>
    <s v="MÓNICA CUBILLOS ORTIZ"/>
    <x v="0"/>
    <n v="2925022026"/>
    <d v="2026-04-23T00:00:00"/>
    <x v="0"/>
    <m/>
    <m/>
    <m/>
    <m/>
    <m/>
    <m/>
    <s v="HOMBRE"/>
    <n v="1"/>
    <s v="Jose Jauregui"/>
    <n v="1"/>
    <n v="1"/>
    <s v="info@filmo.com.co"/>
    <s v="Consulta técnica – Ecosistema Música Clásica - SDQS 2925022026"/>
    <x v="0"/>
    <s v="CONVOCATORIAS"/>
    <x v="14"/>
    <x v="4"/>
    <n v="20267100107082"/>
    <d v="2026-04-23T00:00:00"/>
    <m/>
    <n v="10"/>
    <s v="EN TRAMITE"/>
    <x v="2"/>
    <s v="NO ESPECIFICA"/>
    <m/>
    <m/>
    <m/>
    <m/>
    <m/>
    <m/>
    <s v="ASESORÍAS CONVOCATORIAS E INVITACIONES PÚBLICAS"/>
    <m/>
    <m/>
    <m/>
    <m/>
    <m/>
    <m/>
    <m/>
    <m/>
    <m/>
    <m/>
    <m/>
  </r>
  <r>
    <d v="2026-04-23T12:23:17"/>
    <s v="MÓNICA CUBILLOS ORTIZ"/>
    <x v="0"/>
    <n v="2926072026"/>
    <d v="2026-04-23T00:00:00"/>
    <x v="0"/>
    <m/>
    <m/>
    <m/>
    <m/>
    <m/>
    <m/>
    <s v="MUJER"/>
    <n v="1"/>
    <s v="Elvia Inés Mora Castiblanco"/>
    <n v="1"/>
    <n v="1"/>
    <s v="orgmujeresdecasa@gmail.com"/>
    <s v="Certificado de participación barrios vivos - SDQS 2926072026"/>
    <x v="0"/>
    <s v="ASUNTOS LOCALES Y PARTICIPACION"/>
    <x v="13"/>
    <x v="8"/>
    <n v="20267100107112"/>
    <d v="2026-04-23T00:00:00"/>
    <m/>
    <n v="10"/>
    <s v="EN TRAMITE"/>
    <x v="2"/>
    <s v="NO ESPECIFICA"/>
    <m/>
    <m/>
    <m/>
    <m/>
    <m/>
    <m/>
    <m/>
    <m/>
    <m/>
    <m/>
    <m/>
    <m/>
    <m/>
    <m/>
    <m/>
    <m/>
    <s v="GESTIÓN TERRITORIAL Y POBLACIONES"/>
    <m/>
  </r>
  <r>
    <d v="2026-04-23T12:53:14"/>
    <s v="MÓNICA CUBILLOS ORTIZ"/>
    <x v="0"/>
    <n v="2927722026"/>
    <d v="2026-04-23T00:00:00"/>
    <x v="0"/>
    <m/>
    <m/>
    <m/>
    <m/>
    <m/>
    <m/>
    <s v="MUJER"/>
    <n v="1"/>
    <s v="Marlen Muñoz Muñoz "/>
    <n v="1"/>
    <n v="1"/>
    <s v="marlenmuoz72@gmail.com"/>
    <s v="Solicitud Constancia Participación Barrios Vivos - SDQS 2927722026"/>
    <x v="0"/>
    <s v="ASUNTOS LOCALES Y PARTICIPACION"/>
    <x v="13"/>
    <x v="8"/>
    <n v="20267100107212"/>
    <d v="2026-04-23T00:00:00"/>
    <m/>
    <n v="10"/>
    <s v="EN TRAMITE"/>
    <x v="2"/>
    <s v="NO ESPECIFICA"/>
    <m/>
    <m/>
    <m/>
    <m/>
    <m/>
    <m/>
    <m/>
    <m/>
    <m/>
    <m/>
    <m/>
    <m/>
    <m/>
    <m/>
    <m/>
    <m/>
    <s v="GESTIÓN TERRITORIAL Y POBLACIONES"/>
    <m/>
  </r>
  <r>
    <d v="2026-04-23T15:23:39"/>
    <s v="VIVIANA ORTIZ BERNAL"/>
    <x v="0"/>
    <n v="2931362026"/>
    <d v="2026-04-23T00:00:00"/>
    <x v="0"/>
    <m/>
    <m/>
    <m/>
    <m/>
    <m/>
    <m/>
    <s v="HOMBRE"/>
    <n v="1"/>
    <s v="Ernesto Gutierrez Barrero"/>
    <n v="1"/>
    <n v="1"/>
    <n v="1"/>
    <s v="SOLICITUD CERIFICADO DE PARTICIPACION"/>
    <x v="0"/>
    <s v="CONVOCATORIAS"/>
    <x v="4"/>
    <x v="8"/>
    <n v="20267100107692"/>
    <d v="2026-04-23T00:00:00"/>
    <m/>
    <n v="10"/>
    <s v="EN TRAMITE"/>
    <x v="2"/>
    <s v="NO ESPECIFICA"/>
    <m/>
    <m/>
    <m/>
    <m/>
    <m/>
    <m/>
    <s v="CERTIFICADO DE PARTICIPACIÓN"/>
    <m/>
    <m/>
    <m/>
    <m/>
    <m/>
    <m/>
    <m/>
    <m/>
    <m/>
    <m/>
    <m/>
  </r>
  <r>
    <d v="2026-04-23T15:24:51"/>
    <s v="VIVIANA ORTIZ BERNAL"/>
    <x v="0"/>
    <n v="2932082026"/>
    <d v="2026-04-23T00:00:00"/>
    <x v="0"/>
    <m/>
    <m/>
    <m/>
    <m/>
    <m/>
    <m/>
    <s v="MUJER"/>
    <n v="1"/>
    <s v="CRISTINA VARGAS"/>
    <n v="1"/>
    <n v="1"/>
    <n v="1"/>
    <s v="SOLICITUD DE MI CONSTANCIA DE PARTICIPACION EN &quot;AGORA CICLO DE FORTALECIMIENTO 2025"/>
    <x v="0"/>
    <s v="CONVOCATORIAS"/>
    <x v="4"/>
    <x v="8"/>
    <n v="20267100107802"/>
    <d v="2026-04-23T00:00:00"/>
    <m/>
    <n v="10"/>
    <s v="EN TRAMITE"/>
    <x v="2"/>
    <s v="NO ESPECIFICA"/>
    <m/>
    <m/>
    <m/>
    <m/>
    <m/>
    <m/>
    <s v="CERTIFICADO DE PARTICIPACIÓN"/>
    <m/>
    <m/>
    <m/>
    <m/>
    <m/>
    <m/>
    <m/>
    <m/>
    <m/>
    <m/>
    <m/>
  </r>
  <r>
    <d v="2026-04-23T15:26:12"/>
    <s v="VIVIANA ORTIZ BERNAL"/>
    <x v="0"/>
    <n v="2932492026"/>
    <d v="2026-04-23T00:00:00"/>
    <x v="0"/>
    <m/>
    <m/>
    <m/>
    <m/>
    <m/>
    <m/>
    <s v="HOMBRE"/>
    <n v="1"/>
    <s v="Diego Felipe Martínez Mayorga"/>
    <n v="1"/>
    <n v="1"/>
    <n v="1"/>
    <s v="INCONFORMIDAD BECA COMUNICACION COMUNITARIA 2026"/>
    <x v="0"/>
    <s v="CONVOCATORIAS"/>
    <x v="11"/>
    <x v="4"/>
    <n v="20267100107792"/>
    <d v="2026-04-23T00:00:00"/>
    <m/>
    <n v="10"/>
    <s v="EN TRAMITE"/>
    <x v="2"/>
    <s v="NO ESPECIFICA"/>
    <m/>
    <m/>
    <m/>
    <m/>
    <m/>
    <m/>
    <s v="INCONFORMIDADES Y RECLAMOS PROGRAMA DE CONVOCATORIAS"/>
    <m/>
    <m/>
    <m/>
    <m/>
    <m/>
    <m/>
    <m/>
    <m/>
    <m/>
    <m/>
    <m/>
  </r>
  <r>
    <d v="2026-04-23T15:28:08"/>
    <s v="VIVIANA ORTIZ BERNAL"/>
    <x v="0"/>
    <n v="2931652026"/>
    <d v="2026-04-23T00:00:00"/>
    <x v="0"/>
    <m/>
    <m/>
    <m/>
    <m/>
    <m/>
    <m/>
    <s v="PERSONA JURÍDICA"/>
    <n v="1"/>
    <s v="D LOOPER ̈SCRATCH "/>
    <n v="1"/>
    <n v="1"/>
    <n v="1"/>
    <s v="INFORMACION BECA IDENTIDAD JOVEN: TRANSFORMANDO TERRITORIO"/>
    <x v="0"/>
    <s v="CONVOCATORIAS"/>
    <x v="14"/>
    <x v="8"/>
    <n v="20267100107712"/>
    <d v="2026-04-23T00:00:00"/>
    <m/>
    <n v="10"/>
    <s v="EN TRAMITE"/>
    <x v="2"/>
    <s v="NO ESPECIFICA"/>
    <m/>
    <m/>
    <m/>
    <m/>
    <m/>
    <m/>
    <s v="ASESORÍAS CONVOCATORIAS E INVITACIONES PÚBLICAS"/>
    <m/>
    <m/>
    <m/>
    <m/>
    <m/>
    <m/>
    <m/>
    <m/>
    <m/>
    <m/>
    <m/>
  </r>
  <r>
    <d v="2026-04-23T15:31:46"/>
    <s v="VIVIANA ORTIZ BERNAL"/>
    <x v="0"/>
    <n v="2931792026"/>
    <d v="2026-04-23T00:00:00"/>
    <x v="0"/>
    <m/>
    <m/>
    <m/>
    <m/>
    <m/>
    <m/>
    <s v="HOMBRE"/>
    <n v="1"/>
    <s v="Hector gutierrez"/>
    <n v="1"/>
    <n v="1"/>
    <n v="1"/>
    <s v="INCONSISTENCIAS CONSEJO LOCAL DE CULTURA"/>
    <x v="0"/>
    <s v="ASUNTOS LOCALES Y PARTICIPACION"/>
    <x v="16"/>
    <x v="8"/>
    <n v="20267100107732"/>
    <d v="2026-04-23T00:00:00"/>
    <m/>
    <n v="10"/>
    <s v="EN TRAMITE"/>
    <x v="2"/>
    <s v="NO ESPECIFICA"/>
    <m/>
    <m/>
    <m/>
    <m/>
    <m/>
    <m/>
    <m/>
    <m/>
    <m/>
    <m/>
    <m/>
    <m/>
    <m/>
    <m/>
    <m/>
    <m/>
    <s v="CONSEJOS LOCALES"/>
    <m/>
  </r>
  <r>
    <d v="2026-04-23T15:34:24"/>
    <s v="MÓNICA CUBILLOS ORTIZ"/>
    <x v="0"/>
    <n v="2933782026"/>
    <d v="2026-04-23T00:00:00"/>
    <x v="0"/>
    <m/>
    <m/>
    <m/>
    <m/>
    <m/>
    <m/>
    <s v="HOMBRE"/>
    <n v="1"/>
    <s v="José Alejandro Cubillos Cherres "/>
    <n v="1"/>
    <n v="1"/>
    <s v="jalejocubillos@gmail.com"/>
    <s v="Certificación consejo de cultura - SDQS 2933782026"/>
    <x v="0"/>
    <s v="ASUNTOS LOCALES Y PARTICIPACION"/>
    <x v="16"/>
    <x v="8"/>
    <n v="20267100107422"/>
    <d v="2026-04-23T00:00:00"/>
    <m/>
    <n v="10"/>
    <s v="EN TRAMITE"/>
    <x v="2"/>
    <s v="NO ESPECIFICA"/>
    <m/>
    <m/>
    <m/>
    <m/>
    <m/>
    <m/>
    <m/>
    <m/>
    <m/>
    <m/>
    <m/>
    <m/>
    <m/>
    <m/>
    <m/>
    <m/>
    <s v="CONSEJOS LOCALES"/>
    <m/>
  </r>
  <r>
    <d v="2026-04-23T15:50:54"/>
    <s v="MÓNICA CUBILLOS ORTIZ"/>
    <x v="0"/>
    <n v="2934252026"/>
    <d v="2026-04-23T00:00:00"/>
    <x v="0"/>
    <m/>
    <m/>
    <m/>
    <m/>
    <m/>
    <m/>
    <s v="MUJER"/>
    <n v="1"/>
    <s v="Maria Isabel Panche Torres "/>
    <n v="1"/>
    <n v="1"/>
    <s v="mariaisabelpanchetorres@gmail.com"/>
    <s v="Solicitud de constancia de participación barrios vivos - SDQS 2934252026"/>
    <x v="0"/>
    <s v="ASUNTOS LOCALES Y PARTICIPACION"/>
    <x v="13"/>
    <x v="8"/>
    <n v="20267100107472"/>
    <d v="2026-04-23T00:00:00"/>
    <m/>
    <n v="10"/>
    <s v="EN TRAMITE"/>
    <x v="2"/>
    <s v="NO ESPECIFICA"/>
    <m/>
    <m/>
    <m/>
    <m/>
    <m/>
    <m/>
    <m/>
    <m/>
    <m/>
    <m/>
    <m/>
    <m/>
    <m/>
    <m/>
    <m/>
    <m/>
    <s v="GESTIÓN TERRITORIAL Y POBLACIONES"/>
    <m/>
  </r>
  <r>
    <d v="2026-04-23T16:02:43"/>
    <s v="MÓNICA CUBILLOS ORTIZ"/>
    <x v="0"/>
    <n v="2935422026"/>
    <d v="2026-04-23T00:00:00"/>
    <x v="0"/>
    <m/>
    <m/>
    <m/>
    <m/>
    <m/>
    <m/>
    <s v="MUJER"/>
    <n v="1"/>
    <s v="ANDRÉS GARAVITO FERNÁNDEZ"/>
    <n v="1"/>
    <n v="1"/>
    <s v="consorciodistritocapital.g1@gmail.com"/>
    <s v="Solicitud de información y documentos - SDQS 2935422026"/>
    <x v="0"/>
    <s v="BIENES DE INTERES CULTURAL"/>
    <x v="5"/>
    <x v="3"/>
    <n v="20267100107072"/>
    <d v="2026-04-23T00:00:00"/>
    <m/>
    <n v="10"/>
    <s v="EN TRAMITE"/>
    <x v="2"/>
    <s v="NO ESPECIFICA"/>
    <m/>
    <m/>
    <m/>
    <m/>
    <m/>
    <m/>
    <m/>
    <m/>
    <m/>
    <m/>
    <m/>
    <m/>
    <m/>
    <m/>
    <m/>
    <s v="CONTROL URBANO SOBRE BIC EN BOGOTÁ"/>
    <m/>
    <m/>
  </r>
  <r>
    <d v="2026-04-24T13:12:42"/>
    <s v="MÓNICA CUBILLOS ORTIZ"/>
    <x v="0"/>
    <n v="2966902026"/>
    <d v="2026-04-23T00:00:00"/>
    <x v="0"/>
    <m/>
    <m/>
    <m/>
    <m/>
    <m/>
    <m/>
    <s v="HOMBRE"/>
    <n v="1"/>
    <s v="Biblioteca Gustavo Eastman Vélez"/>
    <n v="1"/>
    <n v="1"/>
    <s v="bibliotecabogota@areandina.edu.co"/>
    <s v="Convenio interbibliotecario 2026 - SDQS 2966902026"/>
    <x v="0"/>
    <s v="GESTION LECTURA Y BIBLIOTECAS"/>
    <x v="20"/>
    <x v="14"/>
    <n v="20267100107942"/>
    <d v="2026-04-23T00:00:00"/>
    <d v="2026-05-08T00:00:00"/>
    <n v="10"/>
    <s v="RESPUESTA TOTAL"/>
    <x v="2"/>
    <s v="NO ESPECIFICA"/>
    <m/>
    <m/>
    <m/>
    <m/>
    <m/>
    <m/>
    <m/>
    <m/>
    <m/>
    <m/>
    <m/>
    <m/>
    <m/>
    <s v="SERVICIOS BIBLIOTECARIOS"/>
    <m/>
    <m/>
    <m/>
    <m/>
  </r>
  <r>
    <d v="2026-04-24T13:25:09"/>
    <s v="MÓNICA CUBILLOS ORTIZ"/>
    <x v="0"/>
    <n v="2967292026"/>
    <d v="2026-04-23T00:00:00"/>
    <x v="0"/>
    <m/>
    <m/>
    <m/>
    <m/>
    <m/>
    <m/>
    <s v="HOMBRE"/>
    <n v="1"/>
    <s v="Diego Felipe Martínez Mayorga"/>
    <n v="1"/>
    <n v="1"/>
    <s v="rediego77@gmail.com"/>
    <s v="Solicitud de reconsideración frente a los resultados de convocatoria - SDQS 2967292026"/>
    <x v="0"/>
    <s v="CONVOCATORIAS"/>
    <x v="11"/>
    <x v="4"/>
    <n v="20267100107972"/>
    <d v="2026-04-23T00:00:00"/>
    <m/>
    <n v="10"/>
    <s v="EN TRAMITE"/>
    <x v="2"/>
    <s v="NO ESPECIFICA"/>
    <m/>
    <m/>
    <m/>
    <m/>
    <m/>
    <m/>
    <s v="INCONFORMIDADES Y RECLAMOS PROGRAMA DE CONVOCATORIAS"/>
    <m/>
    <m/>
    <m/>
    <m/>
    <m/>
    <m/>
    <m/>
    <m/>
    <m/>
    <m/>
    <m/>
  </r>
  <r>
    <d v="2026-04-24T13:35:13"/>
    <s v="MÓNICA CUBILLOS ORTIZ"/>
    <x v="0"/>
    <n v="2967672026"/>
    <d v="2026-04-23T00:00:00"/>
    <x v="0"/>
    <m/>
    <m/>
    <m/>
    <m/>
    <m/>
    <m/>
    <s v="HOMBRE"/>
    <n v="1"/>
    <s v="Héctor Tocarema"/>
    <n v="1"/>
    <n v="1"/>
    <s v="canalvia3tv@gmail.com"/>
    <s v="Solicitud de revisión proceso de habilitación convocatoria Beca de Comunicación Comunitaria 2026 - SDQS 2967672026"/>
    <x v="0"/>
    <s v="CONVOCATORIAS"/>
    <x v="11"/>
    <x v="4"/>
    <n v="20267100107992"/>
    <d v="2026-04-23T00:00:00"/>
    <m/>
    <n v="10"/>
    <s v="EN TRAMITE"/>
    <x v="2"/>
    <s v="NO ESPECIFICA"/>
    <m/>
    <m/>
    <m/>
    <m/>
    <m/>
    <m/>
    <s v="INCONFORMIDADES Y RECLAMOS PROGRAMA DE CONVOCATORIAS"/>
    <m/>
    <m/>
    <m/>
    <m/>
    <m/>
    <m/>
    <m/>
    <m/>
    <m/>
    <m/>
    <m/>
  </r>
  <r>
    <d v="2026-04-24T13:41:24"/>
    <s v="MÓNICA CUBILLOS ORTIZ"/>
    <x v="0"/>
    <n v="2967792026"/>
    <d v="2026-04-23T00:00:00"/>
    <x v="0"/>
    <m/>
    <m/>
    <m/>
    <m/>
    <m/>
    <m/>
    <s v="HOMBRE"/>
    <n v="1"/>
    <s v="Expoeventos y Logistica "/>
    <n v="1"/>
    <n v="1"/>
    <s v="chapinerodeportes374@gmail.com"/>
    <s v="Solicitud de información general de espacios y servicios CEFE Chapinero - SDQS 2967792026"/>
    <x v="0"/>
    <s v="ARTE CULTURA Y PATRIMONIO"/>
    <x v="9"/>
    <x v="6"/>
    <n v="20267100108052"/>
    <d v="2026-04-23T00:00:00"/>
    <m/>
    <n v="10"/>
    <s v="EN TRAMITE"/>
    <x v="2"/>
    <s v="NO ESPECIFICA"/>
    <m/>
    <m/>
    <m/>
    <m/>
    <m/>
    <m/>
    <m/>
    <m/>
    <m/>
    <m/>
    <m/>
    <m/>
    <m/>
    <m/>
    <m/>
    <m/>
    <m/>
    <s v="EQUIPAMIENTOS CULTURALES"/>
  </r>
  <r>
    <d v="2026-05-08T16:43:25"/>
    <s v="VIVIANA ORTIZ BERNAL"/>
    <x v="0"/>
    <n v="2425262026"/>
    <d v="2026-04-06T00:00:00"/>
    <x v="0"/>
    <m/>
    <m/>
    <m/>
    <m/>
    <m/>
    <m/>
    <s v="MUJER"/>
    <n v="1"/>
    <s v="MARIA JIMENA_x0009__x0009_SANCHEZ_x0009_GRANADOS"/>
    <n v="1"/>
    <n v="1"/>
    <n v="1"/>
    <s v="PROBLEMAS PLATAFORMA CULTURED-MARIA JIMENA SANCHEZ GRANADOS - 1018454456"/>
    <x v="0"/>
    <s v="CONVOCATORIAS"/>
    <x v="29"/>
    <x v="4"/>
    <n v="20267100086932"/>
    <d v="2026-04-07T00:00:00"/>
    <d v="2026-04-20T00:00:00"/>
    <n v="10"/>
    <s v="RESPUESTA TOTAL"/>
    <x v="2"/>
    <s v="NO ESPECIFICA"/>
    <m/>
    <m/>
    <m/>
    <m/>
    <m/>
    <m/>
    <s v="REPORTE FALLAS SICON"/>
    <m/>
    <m/>
    <m/>
    <m/>
    <m/>
    <m/>
    <m/>
    <m/>
    <m/>
    <m/>
    <m/>
  </r>
  <r>
    <d v="2026-01-09T13:40:40"/>
    <s v="JANETH CALDERÓN UPEGUI"/>
    <x v="1"/>
    <n v="30762026"/>
    <d v="2026-01-05T00:00:00"/>
    <x v="0"/>
    <m/>
    <m/>
    <m/>
    <m/>
    <m/>
    <m/>
    <s v="MUJER"/>
    <n v="1"/>
    <s v="Diana Carolina Jurado aldana"/>
    <n v="1"/>
    <n v="1"/>
    <s v="lolajurado09@gmail.com"/>
    <s v=" Solicitud concepto jurados invitación cultural: “ensayos sobre la felicidad en transmi” categoría 1. Tótems de Transmilenio. SDQS-30762026"/>
    <x v="0"/>
    <s v="ARTE CULTURA Y PATRIMONIO"/>
    <x v="19"/>
    <x v="13"/>
    <n v="20267100006362"/>
    <d v="2026-01-05T00:00:00"/>
    <d v="2026-01-19T00:00:00"/>
    <n v="9"/>
    <s v="RESPUESTA TOTAL"/>
    <x v="0"/>
    <s v="NO ESPECIFICA"/>
    <m/>
    <m/>
    <m/>
    <m/>
    <m/>
    <m/>
    <m/>
    <m/>
    <m/>
    <m/>
    <m/>
    <m/>
    <m/>
    <m/>
    <m/>
    <m/>
    <m/>
    <s v="FORMACIÓN EN ARTE Y CULTURA"/>
  </r>
  <r>
    <d v="2026-01-14T12:41:47"/>
    <s v="MÓNICA CUBILLOS ORTIZ"/>
    <x v="1"/>
    <n v="119012026"/>
    <d v="2026-01-08T00:00:00"/>
    <x v="0"/>
    <m/>
    <m/>
    <m/>
    <m/>
    <m/>
    <m/>
    <s v="ANÓNIMO"/>
    <m/>
    <m/>
    <m/>
    <m/>
    <m/>
    <s v="Inconformidad horario biblioteca - SDQS 119012026"/>
    <x v="0"/>
    <s v="GESTION LECTURA Y BIBLIOTECAS"/>
    <x v="20"/>
    <x v="14"/>
    <n v="20267100010722"/>
    <d v="2026-01-14T00:00:00"/>
    <d v="2026-01-22T00:00:00"/>
    <n v="9"/>
    <s v="RESPUESTA TOTAL"/>
    <x v="0"/>
    <s v="NO ESPECIFICA"/>
    <m/>
    <m/>
    <m/>
    <m/>
    <m/>
    <m/>
    <m/>
    <m/>
    <m/>
    <m/>
    <m/>
    <m/>
    <m/>
    <s v="SERVICIOS BIBLIOTECARIOS"/>
    <m/>
    <m/>
    <m/>
    <m/>
  </r>
  <r>
    <d v="2026-01-13T14:23:58"/>
    <s v="JANETH CALDERÓN UPEGUI"/>
    <x v="1"/>
    <n v="151022026"/>
    <d v="2026-01-09T00:00:00"/>
    <x v="0"/>
    <m/>
    <m/>
    <m/>
    <m/>
    <m/>
    <m/>
    <s v="HOMBRE"/>
    <n v="1"/>
    <s v=" Helver Gilberto Parra Gonzáles "/>
    <n v="1"/>
    <n v="1"/>
    <s v="hparragonzalez@yahoo.com"/>
    <s v="Solicitud verificación si información se encuentra activa en Bibliored. SDQS-151022026"/>
    <x v="0"/>
    <s v="GESTION LECTURA Y BIBLIOTECAS"/>
    <x v="20"/>
    <x v="14"/>
    <n v="20267100009062"/>
    <d v="2026-01-09T00:00:00"/>
    <d v="2026-01-23T00:00:00"/>
    <n v="9"/>
    <s v="RESPUESTA TOTAL"/>
    <x v="0"/>
    <s v="NO ESPECIFICA"/>
    <m/>
    <m/>
    <m/>
    <m/>
    <m/>
    <m/>
    <m/>
    <m/>
    <m/>
    <m/>
    <m/>
    <m/>
    <m/>
    <s v="SERVICIOS BIBLIOTECARIOS"/>
    <m/>
    <m/>
    <m/>
    <m/>
  </r>
  <r>
    <d v="2026-01-13T15:08:37"/>
    <s v="MÓNICA CUBILLOS ORTIZ"/>
    <x v="0"/>
    <n v="195592026"/>
    <d v="2026-01-13T00:00:00"/>
    <x v="0"/>
    <m/>
    <m/>
    <m/>
    <m/>
    <m/>
    <m/>
    <s v="MUJER"/>
    <n v="1"/>
    <s v="Luisa Fernanda León S "/>
    <n v="1"/>
    <n v="1"/>
    <s v="luisa.fer_9830@hotmail.com"/>
    <s v="Información formación artística - SDQS 195592026 "/>
    <x v="0"/>
    <s v="ARTE CULTURA Y PATRIMONIO"/>
    <x v="19"/>
    <x v="6"/>
    <n v="20267100008482"/>
    <d v="2026-01-13T00:00:00"/>
    <d v="2026-01-26T00:00:00"/>
    <n v="9"/>
    <s v="RESPUESTA TOTAL"/>
    <x v="0"/>
    <s v="NO ESPECIFICA"/>
    <m/>
    <m/>
    <m/>
    <m/>
    <m/>
    <m/>
    <m/>
    <m/>
    <m/>
    <m/>
    <m/>
    <m/>
    <m/>
    <m/>
    <m/>
    <m/>
    <m/>
    <s v="FORMACIÓN EN ARTE Y CULTURA"/>
  </r>
  <r>
    <d v="2026-01-15T12:58:57"/>
    <s v="MÓNICA CUBILLOS ORTIZ"/>
    <x v="1"/>
    <n v="222972026"/>
    <d v="2026-01-14T00:00:00"/>
    <x v="0"/>
    <m/>
    <m/>
    <m/>
    <m/>
    <m/>
    <m/>
    <s v="ANÓNIMO"/>
    <m/>
    <m/>
    <m/>
    <m/>
    <m/>
    <s v="Información participación - SDQS 222972026"/>
    <x v="0"/>
    <s v="CONVOCATORIAS"/>
    <x v="14"/>
    <x v="4"/>
    <n v="20267100012242"/>
    <d v="2026-01-15T00:00:00"/>
    <d v="2026-01-27T00:00:00"/>
    <n v="9"/>
    <s v="RESPUESTA TOTAL"/>
    <x v="0"/>
    <s v="NO ESPECIFICA"/>
    <m/>
    <m/>
    <m/>
    <m/>
    <m/>
    <m/>
    <s v="ASESORÍAS CONVOCATORIAS E INVITACIONES PÚBLICAS"/>
    <m/>
    <m/>
    <m/>
    <m/>
    <m/>
    <m/>
    <m/>
    <m/>
    <m/>
    <m/>
    <m/>
  </r>
  <r>
    <d v="2026-01-15T12:06:07"/>
    <s v="MÓNICA CUBILLOS ORTIZ"/>
    <x v="0"/>
    <n v="257102026"/>
    <d v="2026-01-15T00:00:00"/>
    <x v="0"/>
    <m/>
    <m/>
    <m/>
    <m/>
    <m/>
    <m/>
    <s v="MUJER"/>
    <n v="1"/>
    <s v="DIANA CHRISTOFFE"/>
    <n v="1"/>
    <n v="1"/>
    <s v=" d.christoffel@tecnophone.co"/>
    <s v="Derecho de petición solicitud de pago factura No. 1112498 Contrato No. 623 DE 2025 (C623-GT-2025-153) - SDQS 257102026"/>
    <x v="0"/>
    <s v="ASUNTOS ADMINISTRATIVOS"/>
    <x v="2"/>
    <x v="14"/>
    <n v="20267100011692"/>
    <d v="2026-01-15T00:00:00"/>
    <d v="2026-01-28T00:00:00"/>
    <n v="9"/>
    <s v="RESPUESTA TOTAL"/>
    <x v="0"/>
    <s v="NO ESPECIFICA"/>
    <m/>
    <m/>
    <m/>
    <m/>
    <s v="GESTIÓN ADMINISTRATIVA"/>
    <m/>
    <m/>
    <m/>
    <m/>
    <m/>
    <m/>
    <m/>
    <m/>
    <m/>
    <m/>
    <m/>
    <m/>
    <m/>
  </r>
  <r>
    <d v="2026-01-15T12:39:17"/>
    <s v="MÓNICA CUBILLOS ORTIZ"/>
    <x v="0"/>
    <n v="258242026"/>
    <d v="2026-01-15T00:00:00"/>
    <x v="0"/>
    <m/>
    <m/>
    <m/>
    <m/>
    <m/>
    <m/>
    <s v="HOMBRE"/>
    <n v="1"/>
    <s v="Camilo Neuta "/>
    <n v="1"/>
    <n v="1"/>
    <s v="juaneuta@hotmail.com"/>
    <s v="Solicitud de actualización de información – comunicaciones relacionadas con inmueble Calle 84 No. 22-31 - SDQS 258242026"/>
    <x v="0"/>
    <s v="BIENES DE INTERES CULTURAL"/>
    <x v="5"/>
    <x v="3"/>
    <n v="20267100012112"/>
    <d v="2026-01-15T00:00:00"/>
    <d v="2026-01-28T00:00:00"/>
    <n v="9"/>
    <s v="RESPUESTA TOTAL"/>
    <x v="0"/>
    <s v="NO ESPECIFICA"/>
    <m/>
    <m/>
    <m/>
    <m/>
    <m/>
    <m/>
    <m/>
    <m/>
    <m/>
    <m/>
    <m/>
    <m/>
    <m/>
    <m/>
    <m/>
    <s v="CONTROL URBANO SOBRE BIC EN BOGOTÁ"/>
    <m/>
    <m/>
  </r>
  <r>
    <d v="2026-01-15T13:15:26"/>
    <s v="MÓNICA CUBILLOS ORTIZ"/>
    <x v="0"/>
    <n v="259262026"/>
    <d v="2026-01-15T00:00:00"/>
    <x v="6"/>
    <m/>
    <m/>
    <m/>
    <m/>
    <m/>
    <m/>
    <s v="HOMBRE"/>
    <n v="1"/>
    <s v="FERNANDO AGUDELO M. "/>
    <n v="1"/>
    <n v="1"/>
    <s v="fagudeloma@gmail.com"/>
    <s v="Solicitud certificado de participación - SDQS 259262026"/>
    <x v="0"/>
    <s v="CONVOCATORIAS"/>
    <x v="4"/>
    <x v="8"/>
    <n v="20267100012382"/>
    <d v="2026-01-15T00:00:00"/>
    <d v="2026-01-28T00:00:00"/>
    <n v="9"/>
    <s v="RESPUESTA TOTAL"/>
    <x v="0"/>
    <s v="NO ESPECIFICA"/>
    <m/>
    <m/>
    <m/>
    <m/>
    <m/>
    <m/>
    <s v="CERTIFICADO DE PARTICIPACIÓN"/>
    <m/>
    <m/>
    <m/>
    <m/>
    <m/>
    <m/>
    <m/>
    <m/>
    <m/>
    <m/>
    <m/>
  </r>
  <r>
    <d v="2026-01-20T09:18:28"/>
    <s v="JANETH CALDERÓN UPEGUI"/>
    <x v="0"/>
    <n v="364142026"/>
    <d v="2026-01-19T00:00:00"/>
    <x v="0"/>
    <m/>
    <m/>
    <m/>
    <m/>
    <m/>
    <m/>
    <s v="MUJER"/>
    <n v="1"/>
    <s v="Tatiana Berruecos"/>
    <n v="1"/>
    <n v="1"/>
    <s v="tatiana.berruecos@ficcbog.com"/>
    <s v="Solicitud espacio Biblioteca el Tintal Cine sobre Ruedas, Comunidad y Esperanza. SQDS-364142026"/>
    <x v="0"/>
    <s v="GESTION LECTURA Y BIBLIOTECAS"/>
    <x v="31"/>
    <x v="14"/>
    <n v="20267100016262"/>
    <d v="2026-01-19T00:00:00"/>
    <d v="2026-01-30T00:00:00"/>
    <n v="9"/>
    <s v="RESPUESTA TOTAL"/>
    <x v="0"/>
    <s v="NO ESPECIFICA"/>
    <m/>
    <m/>
    <m/>
    <m/>
    <m/>
    <m/>
    <m/>
    <m/>
    <m/>
    <m/>
    <m/>
    <m/>
    <m/>
    <s v="INFORMACIÓN USO BIBLIOTECAS"/>
    <m/>
    <m/>
    <m/>
    <m/>
  </r>
  <r>
    <d v="2026-01-20T10:46:34"/>
    <s v="JANETH CALDERÓN UPEGUI"/>
    <x v="0"/>
    <n v="368222026"/>
    <d v="2026-01-20T00:00:00"/>
    <x v="3"/>
    <m/>
    <m/>
    <m/>
    <m/>
    <m/>
    <m/>
    <s v="MUJER"/>
    <n v="1000972000"/>
    <s v="Laura Daniela Rojas Herrera "/>
    <n v="1"/>
    <n v="1"/>
    <s v="lauradanielarojasherrera01@gmail.com"/>
    <s v="Solicitud información sobre las fecha pagos del evento de barrios vivos (MOPERSE). SDQS- 368222026."/>
    <x v="0"/>
    <s v="ASUNTOS LOCALES Y PARTICIPACION"/>
    <x v="16"/>
    <x v="8"/>
    <n v="20267100017092"/>
    <d v="2026-01-20T00:00:00"/>
    <d v="2026-02-02T00:00:00"/>
    <n v="9"/>
    <s v="RESPUESTA TOTAL"/>
    <x v="0"/>
    <s v="NO ESPECIFICA"/>
    <m/>
    <m/>
    <m/>
    <m/>
    <m/>
    <m/>
    <m/>
    <m/>
    <m/>
    <m/>
    <m/>
    <m/>
    <m/>
    <m/>
    <m/>
    <m/>
    <s v="CONSEJOS LOCALES"/>
    <m/>
  </r>
  <r>
    <d v="2026-01-21T14:41:49"/>
    <s v="MÓNICA CUBILLOS ORTIZ"/>
    <x v="0"/>
    <n v="414582026"/>
    <d v="2026-01-21T00:00:00"/>
    <x v="0"/>
    <m/>
    <m/>
    <m/>
    <m/>
    <m/>
    <m/>
    <s v="MUJER"/>
    <n v="1"/>
    <s v="Cindy Sánchez"/>
    <n v="1"/>
    <n v="1"/>
    <s v="administrativa@somosjacarandas.com"/>
    <s v="Solicitud espacios CEFE Chapinero - SDQS 414582026"/>
    <x v="0"/>
    <s v="ARTE CULTURA Y PATRIMONIO"/>
    <x v="9"/>
    <x v="6"/>
    <n v="20267100018532"/>
    <d v="2026-01-21T00:00:00"/>
    <d v="2026-02-03T00:00:00"/>
    <n v="9"/>
    <s v="RESPUESTA TOTAL"/>
    <x v="0"/>
    <s v="NO ESPECIFICA"/>
    <m/>
    <m/>
    <m/>
    <m/>
    <m/>
    <m/>
    <m/>
    <m/>
    <m/>
    <m/>
    <m/>
    <m/>
    <m/>
    <m/>
    <m/>
    <m/>
    <m/>
    <s v="EQUIPAMIENTOS CULTURALES"/>
  </r>
  <r>
    <d v="2026-01-21T16:03:28"/>
    <s v="JANETH CALDERÓN UPEGUI"/>
    <x v="0"/>
    <n v="417252026"/>
    <d v="2026-01-21T00:00:00"/>
    <x v="0"/>
    <m/>
    <m/>
    <m/>
    <m/>
    <m/>
    <m/>
    <s v="HOMBRE"/>
    <n v="1"/>
    <s v="Fredy Jovanni Vanegas Hernández "/>
    <n v="1"/>
    <n v="1"/>
    <s v="corpuniversolgbtcul@gmail.com"/>
    <s v="Solicitud de Certificado Formación Escuela Agora. SDQS-417252026"/>
    <x v="0"/>
    <s v="ASUNTOS LOCALES Y PARTICIPACION"/>
    <x v="16"/>
    <x v="8"/>
    <n v="20267100018082"/>
    <d v="2026-01-21T00:00:00"/>
    <d v="2026-02-03T00:00:00"/>
    <n v="9"/>
    <s v="RESPUESTA TOTAL"/>
    <x v="0"/>
    <s v="NO ESPECIFICA"/>
    <m/>
    <m/>
    <m/>
    <m/>
    <m/>
    <m/>
    <m/>
    <m/>
    <m/>
    <m/>
    <m/>
    <m/>
    <m/>
    <m/>
    <m/>
    <m/>
    <s v="CONSEJOS LOCALES"/>
    <m/>
  </r>
  <r>
    <d v="2026-01-23T08:43:39"/>
    <s v="JANETH CALDERÓN UPEGUI"/>
    <x v="0"/>
    <n v="468202026"/>
    <d v="2026-01-22T00:00:00"/>
    <x v="0"/>
    <m/>
    <m/>
    <m/>
    <m/>
    <m/>
    <m/>
    <s v="MUJER"/>
    <n v="1"/>
    <s v="Shelly Valeria Diaz Romero"/>
    <n v="1"/>
    <n v="1"/>
    <s v="shellovalelo@outlook.com"/>
    <s v="Solicitud información sobre el concurso Bogotá ilustra 2025. SDQS-468202026"/>
    <x v="0"/>
    <s v="GESTION LECTURA Y BIBLIOTECAS"/>
    <x v="20"/>
    <x v="14"/>
    <n v="20267100020512"/>
    <d v="2026-01-22T00:00:00"/>
    <d v="2026-02-04T00:00:00"/>
    <n v="9"/>
    <s v="RESPUESTA TOTAL"/>
    <x v="0"/>
    <s v="NO ESPECIFICA"/>
    <m/>
    <m/>
    <m/>
    <m/>
    <m/>
    <m/>
    <m/>
    <m/>
    <m/>
    <m/>
    <m/>
    <m/>
    <m/>
    <s v="SERVICIOS BIBLIOTECARIOS"/>
    <m/>
    <m/>
    <m/>
    <m/>
  </r>
  <r>
    <d v="2026-01-23T13:04:27"/>
    <s v="MÓNICA CUBILLOS ORTIZ"/>
    <x v="0"/>
    <n v="478642026"/>
    <d v="2026-01-23T00:00:00"/>
    <x v="0"/>
    <m/>
    <m/>
    <m/>
    <m/>
    <m/>
    <m/>
    <s v="HOMBRE"/>
    <n v="1"/>
    <s v="Luis Alejandro Garcia Corzo"/>
    <n v="1"/>
    <n v="1"/>
    <s v="lagcorzo2000@yahoo.fr"/>
    <s v="Solicitud certificado contractual - SDQS 478642026"/>
    <x v="0"/>
    <s v="ASUNTOS ADMINISTRATIVOS"/>
    <x v="2"/>
    <x v="15"/>
    <n v="20267100020622"/>
    <d v="2026-01-23T00:00:00"/>
    <d v="2026-02-05T00:00:00"/>
    <n v="9"/>
    <s v="RESPUESTA TOTAL"/>
    <x v="0"/>
    <s v="NO ESPECIFICA"/>
    <m/>
    <m/>
    <m/>
    <m/>
    <s v="GESTIÓN ADMINISTRATIVA"/>
    <m/>
    <m/>
    <m/>
    <m/>
    <m/>
    <m/>
    <m/>
    <m/>
    <m/>
    <m/>
    <m/>
    <m/>
    <m/>
  </r>
  <r>
    <d v="2026-01-26T15:13:48"/>
    <s v="JANETH CALDERÓN UPEGUI"/>
    <x v="1"/>
    <n v="516832026"/>
    <d v="2026-01-26T00:00:00"/>
    <x v="0"/>
    <m/>
    <m/>
    <m/>
    <m/>
    <m/>
    <m/>
    <s v="HOMBRE"/>
    <n v="1"/>
    <s v="FRAN YARAK"/>
    <n v="1"/>
    <n v="1"/>
    <s v="fyara@mincultura.gov.co"/>
    <s v="Solicitud verificación e información sobre certificación contractual de: Olga Lucía Forero Rojas adjunta. SDQS-516832026."/>
    <x v="0"/>
    <s v="TALENTO HUMANO Y CONTRATACION"/>
    <x v="25"/>
    <x v="15"/>
    <n v="20267100022762"/>
    <d v="2026-01-26T00:00:00"/>
    <d v="2026-02-06T00:00:00"/>
    <n v="9"/>
    <s v="RESPUESTA TOTAL"/>
    <x v="0"/>
    <s v="NO ESPECIFICA"/>
    <m/>
    <m/>
    <m/>
    <s v="CERTIFICADO LABORAL"/>
    <m/>
    <m/>
    <m/>
    <m/>
    <m/>
    <m/>
    <m/>
    <m/>
    <m/>
    <m/>
    <m/>
    <m/>
    <m/>
    <m/>
  </r>
  <r>
    <d v="2026-01-28T15:47:24"/>
    <s v="MÓNICA CUBILLOS ORTIZ"/>
    <x v="1"/>
    <n v="514402026"/>
    <d v="2026-01-26T00:00:00"/>
    <x v="0"/>
    <m/>
    <m/>
    <m/>
    <m/>
    <m/>
    <m/>
    <s v="ANÓNIMO"/>
    <m/>
    <m/>
    <m/>
    <m/>
    <m/>
    <s v="Solicitud control urbano - SDQS 514402026"/>
    <x v="0"/>
    <s v="BIENES DE INTERES CULTURAL"/>
    <x v="5"/>
    <x v="3"/>
    <n v="20267100025772"/>
    <d v="2026-01-28T00:00:00"/>
    <d v="2026-02-06T00:00:00"/>
    <n v="9"/>
    <s v="RESPUESTA TOTAL"/>
    <x v="0"/>
    <s v="NO ESPECIFICA"/>
    <m/>
    <m/>
    <m/>
    <m/>
    <m/>
    <m/>
    <m/>
    <m/>
    <m/>
    <m/>
    <m/>
    <m/>
    <m/>
    <m/>
    <m/>
    <s v="CONTROL URBANO SOBRE BIC EN BOGOTÁ"/>
    <m/>
    <m/>
  </r>
  <r>
    <d v="2026-02-03T08:46:41"/>
    <s v="MÓNICA CUBILLOS ORTIZ"/>
    <x v="1"/>
    <n v="672882026"/>
    <d v="2026-01-30T00:00:00"/>
    <x v="0"/>
    <m/>
    <m/>
    <m/>
    <m/>
    <m/>
    <m/>
    <s v="ANÓNIMO"/>
    <m/>
    <m/>
    <m/>
    <m/>
    <m/>
    <s v="Inconformidad bibliotecas - SDQS 672882026"/>
    <x v="0"/>
    <s v="GESTION LECTURA Y BIBLIOTECAS"/>
    <x v="20"/>
    <x v="14"/>
    <n v="20267100030312"/>
    <d v="2026-02-02T00:00:00"/>
    <d v="2026-02-12T00:00:00"/>
    <n v="9"/>
    <s v="RESPUESTA TOTAL"/>
    <x v="0"/>
    <s v="NO ESPECIFICA"/>
    <m/>
    <m/>
    <m/>
    <m/>
    <m/>
    <m/>
    <m/>
    <m/>
    <m/>
    <m/>
    <m/>
    <m/>
    <m/>
    <s v="SERVICIOS BIBLIOTECARIOS"/>
    <m/>
    <m/>
    <m/>
    <m/>
  </r>
  <r>
    <d v="2026-02-04T19:23:23"/>
    <s v="JANETH CALDERÓN UPEGUI"/>
    <x v="0"/>
    <n v="749892026"/>
    <d v="2026-02-03T00:00:00"/>
    <x v="0"/>
    <m/>
    <m/>
    <m/>
    <m/>
    <m/>
    <m/>
    <s v="HOMBRE"/>
    <n v="1"/>
    <s v="Sebastián Benavides "/>
    <n v="1"/>
    <n v="1"/>
    <s v="sebastianbenavides.art@gmail.com"/>
    <s v="Solicitud certificado como ganador Invitación Cultural creadores de contenido digital para cultura ambiental. SDQS-749892026"/>
    <x v="0"/>
    <s v="CONVOCATORIAS"/>
    <x v="4"/>
    <x v="4"/>
    <n v="20267100031912"/>
    <d v="2026-02-03T00:00:00"/>
    <d v="2026-02-16T00:00:00"/>
    <n v="9"/>
    <s v="RESPUESTA TOTAL"/>
    <x v="1"/>
    <s v="NO ESPECIFICA"/>
    <m/>
    <m/>
    <m/>
    <m/>
    <m/>
    <m/>
    <s v="CERTIFICADO DE PARTICIPACIÓN"/>
    <m/>
    <m/>
    <m/>
    <m/>
    <m/>
    <m/>
    <m/>
    <m/>
    <m/>
    <m/>
    <m/>
  </r>
  <r>
    <d v="2026-02-05T10:35:31"/>
    <s v="MÓNICA CUBILLOS ORTIZ"/>
    <x v="0"/>
    <n v="817482026"/>
    <d v="2026-02-03T00:00:00"/>
    <x v="3"/>
    <m/>
    <m/>
    <m/>
    <m/>
    <m/>
    <m/>
    <s v="HOMBRE"/>
    <n v="1"/>
    <s v="EDUAR YAMID MAYORGA M"/>
    <n v="1"/>
    <n v="1"/>
    <s v="consejodrafe16@gmail.com"/>
    <s v="Solicitud orientación de reemplazo de consejeros del DRAFE Puente Aranda para que sean reconocidos legalmente en el semestre 1 - 2026 - SDQS 817482026"/>
    <x v="0"/>
    <s v="ASUNTOS LOCALES Y PARTICIPACION"/>
    <x v="16"/>
    <x v="8"/>
    <n v="20267100031822"/>
    <d v="2026-02-03T00:00:00"/>
    <d v="2026-02-16T00:00:00"/>
    <n v="9"/>
    <s v="RESPUESTA TOTAL"/>
    <x v="1"/>
    <s v="NO ESPECIFICA"/>
    <m/>
    <m/>
    <m/>
    <m/>
    <m/>
    <m/>
    <m/>
    <m/>
    <m/>
    <m/>
    <m/>
    <m/>
    <m/>
    <m/>
    <m/>
    <m/>
    <s v="CONSEJOS LOCALES"/>
    <m/>
  </r>
  <r>
    <d v="2026-02-06T08:27:09"/>
    <s v="JANETH CALDERÓN UPEGUI"/>
    <x v="1"/>
    <n v="702772026"/>
    <d v="2026-02-03T00:00:00"/>
    <x v="0"/>
    <m/>
    <m/>
    <m/>
    <m/>
    <m/>
    <m/>
    <s v="HOMBRE"/>
    <n v="1015484531"/>
    <s v="Nicolás León Rodríguez"/>
    <n v="1"/>
    <n v="1"/>
    <s v="nacional.convivencia@pares.com.co"/>
    <s v="Solicitud Fundación Paz y Reconciliación sobre la Línea Calma. SDQS- 702772026"/>
    <x v="0"/>
    <s v="ARTE CULTURA Y PATRIMONIO"/>
    <x v="19"/>
    <x v="13"/>
    <n v="20267100033602"/>
    <d v="2026-02-05T00:00:00"/>
    <d v="2026-02-16T00:00:00"/>
    <n v="9"/>
    <s v="RESPUESTA TOTAL"/>
    <x v="1"/>
    <s v="NO ESPECIFICA"/>
    <m/>
    <m/>
    <m/>
    <m/>
    <m/>
    <m/>
    <m/>
    <m/>
    <m/>
    <m/>
    <m/>
    <m/>
    <m/>
    <m/>
    <m/>
    <m/>
    <m/>
    <s v="FORMACIÓN EN ARTE Y CULTURA"/>
  </r>
  <r>
    <d v="2026-02-06T10:22:27"/>
    <s v="JANETH CALDERÓN UPEGUI"/>
    <x v="0"/>
    <n v="855712026"/>
    <d v="2026-02-04T00:00:00"/>
    <x v="0"/>
    <m/>
    <m/>
    <m/>
    <m/>
    <m/>
    <m/>
    <s v="HOMBRE"/>
    <n v="1"/>
    <s v="Diego Iván Meneses Figueroa"/>
    <n v="1"/>
    <n v="1"/>
    <s v="menesesfigueroa@gmail.com"/>
    <s v="Solicitud certificación contratos. SDQS- 855712026."/>
    <x v="0"/>
    <s v="TALENTO HUMANO Y CONTRATACION"/>
    <x v="25"/>
    <x v="15"/>
    <n v="20267100032332"/>
    <d v="2026-02-04T00:00:00"/>
    <d v="2026-02-17T00:00:00"/>
    <n v="9"/>
    <s v="RESPUESTA TOTAL"/>
    <x v="1"/>
    <s v="NO ESPECIFICA"/>
    <m/>
    <m/>
    <m/>
    <s v="CERTIFICADO LABORAL"/>
    <m/>
    <m/>
    <m/>
    <m/>
    <m/>
    <m/>
    <m/>
    <m/>
    <m/>
    <m/>
    <m/>
    <m/>
    <m/>
    <m/>
  </r>
  <r>
    <d v="2026-02-09T16:16:03"/>
    <s v="MÓNICA CUBILLOS ORTIZ"/>
    <x v="0"/>
    <n v="904282026"/>
    <d v="2026-02-09T00:00:00"/>
    <x v="0"/>
    <m/>
    <m/>
    <m/>
    <m/>
    <m/>
    <m/>
    <s v="HOMBRE"/>
    <n v="1"/>
    <s v="EDWIN FERNANDO DIAZ CASTILLO"/>
    <n v="1"/>
    <n v="1"/>
    <s v="contactoedwindiaz@gmail.com"/>
    <s v="Activación de plataforma Diplomado en Patrimonio Cultural para la Educación - SDQS 904282026"/>
    <x v="0"/>
    <s v="ARTE CULTURA Y PATRIMONIO"/>
    <x v="19"/>
    <x v="6"/>
    <n v="20267100036872"/>
    <d v="2026-02-09T00:00:00"/>
    <d v="2026-02-20T00:00:00"/>
    <n v="9"/>
    <s v="RESPUESTA TOTAL"/>
    <x v="1"/>
    <s v="NO ESPECIFICA"/>
    <m/>
    <m/>
    <m/>
    <m/>
    <m/>
    <m/>
    <m/>
    <m/>
    <m/>
    <m/>
    <m/>
    <m/>
    <m/>
    <m/>
    <m/>
    <m/>
    <m/>
    <s v="FORMACIÓN EN ARTE Y CULTURA"/>
  </r>
  <r>
    <d v="2026-02-09T17:28:08"/>
    <s v="JANETH CALDERÓN UPEGUI"/>
    <x v="0"/>
    <n v="906592026"/>
    <d v="2026-02-09T00:00:00"/>
    <x v="0"/>
    <m/>
    <m/>
    <m/>
    <m/>
    <m/>
    <m/>
    <s v="MUJER"/>
    <n v="1"/>
    <s v="Laura Suarez "/>
    <n v="1"/>
    <n v="1"/>
    <s v="lalitalita145@gmail.com"/>
    <s v="Solicitud información porque no permite diligenciar formulario para realizar reserva en Arena Polivalente  CEFE Chapinero. SDQS-906592026"/>
    <x v="0"/>
    <s v="ARTE CULTURA Y PATRIMONIO"/>
    <x v="9"/>
    <x v="6"/>
    <n v="20267100036692"/>
    <d v="2026-02-09T00:00:00"/>
    <d v="2026-02-20T00:00:00"/>
    <n v="9"/>
    <s v="RESPUESTA TOTAL"/>
    <x v="1"/>
    <s v="NO ESPECIFICA"/>
    <m/>
    <m/>
    <m/>
    <m/>
    <m/>
    <m/>
    <m/>
    <m/>
    <m/>
    <m/>
    <m/>
    <m/>
    <m/>
    <m/>
    <m/>
    <m/>
    <m/>
    <s v="EQUIPAMIENTOS CULTURALES"/>
  </r>
  <r>
    <d v="2026-02-09T17:46:22"/>
    <s v="JANETH CALDERÓN UPEGUI"/>
    <x v="0"/>
    <n v="906852026"/>
    <d v="2026-02-09T00:00:00"/>
    <x v="0"/>
    <m/>
    <m/>
    <m/>
    <m/>
    <m/>
    <m/>
    <s v="MUJER"/>
    <n v="1"/>
    <s v="Ana María Pinillos Lucio "/>
    <n v="1"/>
    <n v="1"/>
    <s v="anmadealpilu@gmail.com"/>
    <s v="Validación documentos plataforma piscina CEFE Chapinero. SDQS-906852026"/>
    <x v="0"/>
    <s v="ARTE CULTURA Y PATRIMONIO"/>
    <x v="9"/>
    <x v="6"/>
    <n v="20267100036702"/>
    <d v="2026-02-09T00:00:00"/>
    <d v="2026-02-20T00:00:00"/>
    <n v="9"/>
    <s v="RESPUESTA TOTAL"/>
    <x v="1"/>
    <s v="NO ESPECIFICA"/>
    <m/>
    <m/>
    <m/>
    <m/>
    <m/>
    <m/>
    <m/>
    <m/>
    <m/>
    <m/>
    <m/>
    <m/>
    <m/>
    <m/>
    <m/>
    <m/>
    <m/>
    <s v="EQUIPAMIENTOS CULTURALES"/>
  </r>
  <r>
    <d v="2026-02-09T18:01:09"/>
    <s v="JANETH CALDERÓN UPEGUI"/>
    <x v="0"/>
    <n v="907022026"/>
    <d v="2026-02-09T00:00:00"/>
    <x v="0"/>
    <m/>
    <m/>
    <m/>
    <m/>
    <m/>
    <m/>
    <s v="MUJER"/>
    <n v="1"/>
    <s v="Jessica Daza Gómez "/>
    <n v="1"/>
    <n v="1"/>
    <s v="jekadazagomez85@gmail.com"/>
    <s v="Verificación registro piscina CEFE Chapinero no deja completar perfil. SDQS-907022026"/>
    <x v="0"/>
    <s v="ARTE CULTURA Y PATRIMONIO"/>
    <x v="9"/>
    <x v="6"/>
    <n v="20267100037002"/>
    <d v="2026-02-09T00:00:00"/>
    <d v="2026-02-20T00:00:00"/>
    <n v="9"/>
    <s v="RESPUESTA TOTAL"/>
    <x v="1"/>
    <s v="NO ESPECIFICA"/>
    <m/>
    <m/>
    <m/>
    <m/>
    <m/>
    <m/>
    <m/>
    <m/>
    <m/>
    <m/>
    <m/>
    <m/>
    <m/>
    <m/>
    <m/>
    <m/>
    <m/>
    <s v="EQUIPAMIENTOS CULTURALES"/>
  </r>
  <r>
    <d v="2026-02-10T12:34:15"/>
    <s v="MÓNICA CUBILLOS ORTIZ"/>
    <x v="0"/>
    <n v="937462026"/>
    <d v="2026-02-09T00:00:00"/>
    <x v="0"/>
    <m/>
    <m/>
    <m/>
    <m/>
    <m/>
    <m/>
    <s v="MUJER"/>
    <n v="1"/>
    <s v="Maricela Castaneda "/>
    <n v="1"/>
    <n v="1"/>
    <s v="castanedamaricela486@gmail.com"/>
    <s v="Información piscinas CEFE Chapinero - SDQS 937462026"/>
    <x v="0"/>
    <s v="ARTE CULTURA Y PATRIMONIO"/>
    <x v="9"/>
    <x v="6"/>
    <n v="20267100038022"/>
    <d v="2026-02-09T00:00:00"/>
    <d v="2026-02-20T00:00:00"/>
    <n v="9"/>
    <s v="RESPUESTA TOTAL"/>
    <x v="1"/>
    <s v="NO ESPECIFICA"/>
    <m/>
    <m/>
    <m/>
    <m/>
    <m/>
    <m/>
    <m/>
    <m/>
    <m/>
    <m/>
    <m/>
    <m/>
    <m/>
    <m/>
    <m/>
    <m/>
    <m/>
    <s v="EQUIPAMIENTOS CULTURALES"/>
  </r>
  <r>
    <d v="2026-02-10T12:59:14"/>
    <s v="MÓNICA CUBILLOS ORTIZ"/>
    <x v="0"/>
    <n v="938172026"/>
    <d v="2026-02-09T00:00:00"/>
    <x v="4"/>
    <s v="COMPORTAMIENTO"/>
    <s v="SUBDIRECCIÓN DE GESTIÓN CULTURAL Y ARTÍSTICA"/>
    <m/>
    <m/>
    <m/>
    <m/>
    <s v="MUJER"/>
    <n v="1"/>
    <s v="Amalia Cardona "/>
    <n v="1"/>
    <n v="1"/>
    <s v="amaliacardona219@gmail.com"/>
    <s v="QUEJA POR EL PESIMO SERVICIO DE Arena Polivalente parque vertical - SDQS 938172026"/>
    <x v="0"/>
    <s v="ARTE CULTURA Y PATRIMONIO"/>
    <x v="9"/>
    <x v="6"/>
    <n v="20267100038112"/>
    <d v="2026-02-09T00:00:00"/>
    <d v="2026-02-20T00:00:00"/>
    <n v="9"/>
    <s v="RESPUESTA TOTAL"/>
    <x v="1"/>
    <s v="NO ESPECIFICA"/>
    <m/>
    <m/>
    <m/>
    <m/>
    <m/>
    <m/>
    <m/>
    <m/>
    <m/>
    <m/>
    <m/>
    <m/>
    <m/>
    <m/>
    <m/>
    <m/>
    <m/>
    <s v="EQUIPAMIENTOS CULTURALES"/>
  </r>
  <r>
    <d v="2026-02-11T16:25:21"/>
    <s v="JANETH CALDERÓN UPEGUI"/>
    <x v="0"/>
    <n v="994862026"/>
    <d v="2026-02-10T00:00:00"/>
    <x v="0"/>
    <m/>
    <m/>
    <m/>
    <m/>
    <m/>
    <m/>
    <s v="MUJER"/>
    <n v="1"/>
    <s v="MYRIAM AGUIRRE OSMA"/>
    <n v="1"/>
    <n v="1"/>
    <s v="myriam.ag@hotmail.com"/>
    <s v=" Solicitud participación Ferias Bogotá. SDQS-994862026"/>
    <x v="0"/>
    <s v="ARTE CULTURA Y PATRIMONIO"/>
    <x v="19"/>
    <x v="6"/>
    <n v="20267100039202"/>
    <d v="2026-02-10T00:00:00"/>
    <d v="2026-02-23T00:00:00"/>
    <n v="9"/>
    <s v="RESPUESTA TOTAL"/>
    <x v="1"/>
    <s v="NO ESPECIFICA"/>
    <m/>
    <m/>
    <m/>
    <m/>
    <m/>
    <m/>
    <m/>
    <m/>
    <m/>
    <m/>
    <m/>
    <m/>
    <m/>
    <m/>
    <m/>
    <m/>
    <m/>
    <s v="FORMACIÓN EN ARTE Y CULTURA"/>
  </r>
  <r>
    <d v="2026-02-12T09:41:03"/>
    <s v="MÓNICA CUBILLOS ORTIZ"/>
    <x v="0"/>
    <n v="1024242026"/>
    <d v="2026-02-11T00:00:00"/>
    <x v="0"/>
    <m/>
    <m/>
    <m/>
    <m/>
    <m/>
    <m/>
    <s v="HOMBRE"/>
    <n v="1"/>
    <s v="Edwin J Figueroa "/>
    <n v="1"/>
    <n v="1"/>
    <s v="edufigueroa21@gmail.com"/>
    <s v="Solicitud de información sobre pagos de honorarios del mes de diciembre de 2025 de los contratistas relacionados al convenio 650 de 2025 suscrito entre Fundalectura y la DLB - SDQS 1024242026"/>
    <x v="0"/>
    <s v="ARTE CULTURA Y PATRIMONIO"/>
    <x v="9"/>
    <x v="14"/>
    <n v="20267100040302"/>
    <d v="2026-02-11T00:00:00"/>
    <d v="2026-02-24T00:00:00"/>
    <n v="9"/>
    <s v="RESPUESTA TOTAL"/>
    <x v="1"/>
    <s v="NO ESPECIFICA"/>
    <m/>
    <m/>
    <m/>
    <m/>
    <m/>
    <m/>
    <m/>
    <m/>
    <m/>
    <m/>
    <m/>
    <m/>
    <m/>
    <m/>
    <m/>
    <m/>
    <m/>
    <s v="EQUIPAMIENTOS CULTURALES"/>
  </r>
  <r>
    <d v="2026-02-12T09:53:38"/>
    <s v="MÓNICA CUBILLOS ORTIZ"/>
    <x v="0"/>
    <n v="1025022026"/>
    <d v="2026-02-11T00:00:00"/>
    <x v="0"/>
    <m/>
    <m/>
    <m/>
    <m/>
    <m/>
    <m/>
    <s v="HOMBRE"/>
    <n v="1"/>
    <s v="César Mauricio Moreno"/>
    <n v="1"/>
    <n v="1"/>
    <s v="noeudprojet@gmail.com"/>
    <s v="Información arena polivalente CEFE Chapinero - SDQS 1025022026"/>
    <x v="0"/>
    <s v="ARTE CULTURA Y PATRIMONIO"/>
    <x v="9"/>
    <x v="6"/>
    <n v="20267100040372"/>
    <d v="2026-02-11T00:00:00"/>
    <d v="2026-02-24T00:00:00"/>
    <n v="9"/>
    <s v="RESPUESTA TOTAL"/>
    <x v="1"/>
    <s v="NO ESPECIFICA"/>
    <m/>
    <m/>
    <m/>
    <m/>
    <m/>
    <m/>
    <m/>
    <m/>
    <m/>
    <m/>
    <m/>
    <m/>
    <m/>
    <m/>
    <m/>
    <m/>
    <m/>
    <s v="EQUIPAMIENTOS CULTURALES"/>
  </r>
  <r>
    <d v="2026-02-13T10:22:07"/>
    <s v="MÓNICA CUBILLOS ORTIZ"/>
    <x v="0"/>
    <n v="1071462026"/>
    <d v="2026-02-12T00:00:00"/>
    <x v="0"/>
    <m/>
    <m/>
    <m/>
    <m/>
    <m/>
    <m/>
    <s v="MUJER"/>
    <n v="1"/>
    <s v="Catalina Monroy Rosensvaig "/>
    <n v="1"/>
    <n v="1"/>
    <s v="camoro91@gmail.com"/>
    <s v="Plataforma CEFE Chapinero - SDQS 1071462026"/>
    <x v="0"/>
    <s v="ARTE CULTURA Y PATRIMONIO"/>
    <x v="9"/>
    <x v="6"/>
    <n v="20267100041922"/>
    <d v="2026-02-12T00:00:00"/>
    <d v="2026-02-25T00:00:00"/>
    <n v="9"/>
    <s v="RESPUESTA TOTAL"/>
    <x v="1"/>
    <s v="NO ESPECIFICA"/>
    <m/>
    <m/>
    <m/>
    <m/>
    <m/>
    <m/>
    <m/>
    <m/>
    <m/>
    <m/>
    <m/>
    <m/>
    <m/>
    <m/>
    <m/>
    <m/>
    <m/>
    <s v="EQUIPAMIENTOS CULTURALES"/>
  </r>
  <r>
    <d v="2026-02-13T15:49:02"/>
    <s v="MÓNICA CUBILLOS ORTIZ"/>
    <x v="0"/>
    <n v="1084862026"/>
    <d v="2026-02-12T00:00:00"/>
    <x v="0"/>
    <m/>
    <m/>
    <m/>
    <m/>
    <m/>
    <m/>
    <s v="MUJER"/>
    <n v="1"/>
    <s v="Paula Garcia "/>
    <n v="1"/>
    <n v="1"/>
    <s v="paulagarcia756@gmail.com"/>
    <s v="Plataforma CEFE Chapinero - SDQS 1084862026"/>
    <x v="0"/>
    <s v="ARTE CULTURA Y PATRIMONIO"/>
    <x v="9"/>
    <x v="6"/>
    <n v="20267100042112"/>
    <d v="2026-02-12T00:00:00"/>
    <d v="2026-02-25T00:00:00"/>
    <n v="9"/>
    <s v="RESPUESTA TOTAL"/>
    <x v="1"/>
    <s v="NO ESPECIFICA"/>
    <m/>
    <m/>
    <m/>
    <m/>
    <m/>
    <m/>
    <m/>
    <m/>
    <m/>
    <m/>
    <m/>
    <m/>
    <m/>
    <m/>
    <m/>
    <m/>
    <m/>
    <s v="EQUIPAMIENTOS CULTURALES"/>
  </r>
  <r>
    <d v="2026-02-16T14:52:25"/>
    <s v="MÓNICA CUBILLOS ORTIZ"/>
    <x v="0"/>
    <n v="1119742026"/>
    <d v="2026-02-16T00:00:00"/>
    <x v="2"/>
    <m/>
    <m/>
    <s v="FALTA DE ATENCIÓN DE ACUERDO A LOS HORARIOS ESTABLECIDOS"/>
    <s v="SUBDIRECCION DE GESTIÓN  CULTURAL Y ARTÍSTICA"/>
    <m/>
    <m/>
    <s v="HOMBRE"/>
    <n v="1"/>
    <s v="Juan Fernando Rodriguez Paris "/>
    <n v="1"/>
    <n v="1"/>
    <s v="jufrodriguezpa@unal.edu.co"/>
    <s v="Mala información horarios CEFE Chapinero - SDQS 1119742026"/>
    <x v="0"/>
    <s v="ARTE CULTURA Y PATRIMONIO"/>
    <x v="9"/>
    <x v="6"/>
    <n v="20267100043752"/>
    <d v="2026-02-16T00:00:00"/>
    <d v="2026-02-27T00:00:00"/>
    <n v="9"/>
    <s v="RESPUESTA TOTAL"/>
    <x v="1"/>
    <s v="NO ESPECIFICA"/>
    <m/>
    <m/>
    <m/>
    <m/>
    <m/>
    <m/>
    <m/>
    <m/>
    <m/>
    <m/>
    <m/>
    <m/>
    <m/>
    <m/>
    <m/>
    <m/>
    <m/>
    <s v="EQUIPAMIENTOS CULTURALES"/>
  </r>
  <r>
    <d v="2026-02-17T10:06:12"/>
    <s v="MÓNICA CUBILLOS ORTIZ"/>
    <x v="0"/>
    <n v="1157232026"/>
    <d v="2026-02-16T00:00:00"/>
    <x v="0"/>
    <m/>
    <m/>
    <m/>
    <m/>
    <m/>
    <m/>
    <s v="MUJER"/>
    <n v="1"/>
    <s v="Melisa Graffam "/>
    <n v="1"/>
    <n v="1"/>
    <s v="mgraffam@bridgepub.com"/>
    <s v="Consulta sobre títulos educativos y de no ficción infantil - SDQS 1157232026"/>
    <x v="0"/>
    <s v="GESTION LECTURA Y BIBLIOTECAS"/>
    <x v="20"/>
    <x v="14"/>
    <n v="20267100044092"/>
    <d v="2026-02-16T00:00:00"/>
    <d v="2026-02-27T00:00:00"/>
    <n v="9"/>
    <s v="RESPUESTA TOTAL"/>
    <x v="1"/>
    <s v="NO ESPECIFICA"/>
    <m/>
    <m/>
    <m/>
    <m/>
    <m/>
    <m/>
    <m/>
    <m/>
    <m/>
    <m/>
    <m/>
    <m/>
    <m/>
    <s v="SERVICIOS BIBLIOTECARIOS"/>
    <m/>
    <m/>
    <m/>
    <m/>
  </r>
  <r>
    <d v="2026-02-17T14:34:10"/>
    <s v="JANETH CALDERÓN UPEGUI"/>
    <x v="0"/>
    <n v="1167832026"/>
    <d v="2026-02-16T00:00:00"/>
    <x v="0"/>
    <m/>
    <m/>
    <m/>
    <m/>
    <m/>
    <m/>
    <s v="HOMBRE"/>
    <n v="1"/>
    <s v="Gino Lizza Andres "/>
    <n v="1"/>
    <n v="1"/>
    <s v="Gino_Lizza@toyota.com"/>
    <s v="Solicitud información sobre clases de natación y/o actividades acuáticas. SDQS-1167832026"/>
    <x v="0"/>
    <s v="ARTE CULTURA Y PATRIMONIO"/>
    <x v="9"/>
    <x v="6"/>
    <n v="20267100044212"/>
    <d v="2026-02-16T00:00:00"/>
    <d v="2026-02-27T00:00:00"/>
    <n v="9"/>
    <s v="RESPUESTA TOTAL"/>
    <x v="1"/>
    <s v="NO ESPECIFICA"/>
    <m/>
    <m/>
    <m/>
    <m/>
    <m/>
    <m/>
    <m/>
    <m/>
    <m/>
    <m/>
    <m/>
    <m/>
    <m/>
    <m/>
    <m/>
    <m/>
    <m/>
    <s v="EQUIPAMIENTOS CULTURALES"/>
  </r>
  <r>
    <d v="2026-02-23T16:25:36"/>
    <s v="JANETH CALDERÓN UPEGUI"/>
    <x v="0"/>
    <n v="1353492026"/>
    <d v="2026-02-23T00:00:00"/>
    <x v="0"/>
    <m/>
    <m/>
    <m/>
    <m/>
    <m/>
    <m/>
    <s v="HOMBRE"/>
    <n v="1"/>
    <s v="Roy Nijhof"/>
    <n v="1"/>
    <n v="1"/>
    <s v="nijhof_roy@hotmail.com"/>
    <s v="Preocupación Ciberseguridad de la página de usuarios CEFE Chapinero. SDQS-1353492026"/>
    <x v="0"/>
    <s v="ARTE CULTURA Y PATRIMONIO"/>
    <x v="9"/>
    <x v="6"/>
    <n v="20267100051762"/>
    <d v="2026-02-23T00:00:00"/>
    <d v="2026-03-07T00:00:00"/>
    <n v="9"/>
    <s v="RESPUESTA TOTAL"/>
    <x v="1"/>
    <s v="NO ESPECIFICA"/>
    <m/>
    <m/>
    <m/>
    <m/>
    <m/>
    <m/>
    <m/>
    <m/>
    <m/>
    <m/>
    <m/>
    <m/>
    <m/>
    <m/>
    <m/>
    <m/>
    <m/>
    <s v="EQUIPAMIENTOS CULTURALES"/>
  </r>
  <r>
    <d v="2026-02-23T16:55:24"/>
    <s v="JANETH CALDERÓN UPEGUI"/>
    <x v="0"/>
    <n v="1354482026"/>
    <d v="2026-02-23T00:00:00"/>
    <x v="0"/>
    <m/>
    <m/>
    <m/>
    <m/>
    <m/>
    <m/>
    <s v="MUJER"/>
    <n v="1"/>
    <s v="Silvia Moreno O."/>
    <n v="1"/>
    <n v="1"/>
    <s v="silvimorenoo@gmail.com"/>
    <s v="Solicitud información inscripción escuelas deportivas (voleibol) CEFE chapinero. SDQS- 1354482026"/>
    <x v="0"/>
    <s v="ARTE CULTURA Y PATRIMONIO"/>
    <x v="9"/>
    <x v="6"/>
    <n v="20267100051772"/>
    <d v="2026-02-23T00:00:00"/>
    <d v="2026-03-07T00:00:00"/>
    <n v="9"/>
    <s v="RESPUESTA TOTAL"/>
    <x v="1"/>
    <s v="NO ESPECIFICA"/>
    <m/>
    <m/>
    <m/>
    <m/>
    <m/>
    <m/>
    <m/>
    <m/>
    <m/>
    <m/>
    <m/>
    <m/>
    <m/>
    <m/>
    <m/>
    <m/>
    <m/>
    <s v="EQUIPAMIENTOS CULTURALES"/>
  </r>
  <r>
    <d v="2026-02-23T20:14:12"/>
    <s v="JANETH CALDERÓN UPEGUI"/>
    <x v="0"/>
    <n v="1358412026"/>
    <d v="2026-02-23T00:00:00"/>
    <x v="0"/>
    <m/>
    <m/>
    <m/>
    <m/>
    <m/>
    <m/>
    <s v="HOMBRE"/>
    <n v="1"/>
    <s v="Nicolas Cely Munoz"/>
    <n v="1"/>
    <n v="1"/>
    <s v="ncelym@unal.edu.co"/>
    <s v="Solicitud habilitar perfil plataforma Centro Chapinero Felicidad. SDQS-1358412026."/>
    <x v="0"/>
    <s v="ARTE CULTURA Y PATRIMONIO"/>
    <x v="9"/>
    <x v="6"/>
    <n v="20267100052042"/>
    <d v="2026-02-23T00:00:00"/>
    <d v="2026-03-07T00:00:00"/>
    <n v="9"/>
    <s v="RESPUESTA TOTAL"/>
    <x v="1"/>
    <s v="NO ESPECIFICA"/>
    <m/>
    <m/>
    <m/>
    <m/>
    <m/>
    <m/>
    <m/>
    <m/>
    <m/>
    <m/>
    <m/>
    <m/>
    <m/>
    <m/>
    <m/>
    <m/>
    <m/>
    <s v="EQUIPAMIENTOS CULTURALES"/>
  </r>
  <r>
    <d v="2026-02-24T10:38:30"/>
    <s v="JANETH CALDERÓN UPEGUI"/>
    <x v="0"/>
    <n v="1380522026"/>
    <d v="2026-02-23T00:00:00"/>
    <x v="0"/>
    <m/>
    <m/>
    <m/>
    <m/>
    <m/>
    <m/>
    <s v="HOMBRE"/>
    <n v="1"/>
    <s v="JOSE ROBERTO BERMÚDEZ URDANETA "/>
    <n v="1"/>
    <n v="1"/>
    <s v="bermudezjoseroberto@gmail.com"/>
    <s v="Solicitud de información, anexos y documentos técnicos de soporte relacionados con la declaratoria de Bien de Interés Cultural de la Casa Schlenker. SDQS-1380522026"/>
    <x v="0"/>
    <s v="BIENES DE INTERES CULTURAL"/>
    <x v="3"/>
    <x v="3"/>
    <n v="20267100052772"/>
    <d v="2026-02-23T00:00:00"/>
    <d v="2026-03-06T00:00:00"/>
    <n v="9"/>
    <s v="RESPUESTA TOTAL"/>
    <x v="1"/>
    <s v="NO ESPECIFICA"/>
    <m/>
    <m/>
    <m/>
    <m/>
    <m/>
    <m/>
    <m/>
    <m/>
    <m/>
    <m/>
    <m/>
    <m/>
    <m/>
    <m/>
    <m/>
    <s v="SOLICITUD COPIA DE EXPEDIENTE"/>
    <m/>
    <m/>
  </r>
  <r>
    <d v="2026-02-25T11:22:24"/>
    <s v="VIVIANA ORTIZ BERNAL"/>
    <x v="0"/>
    <n v="1415022026"/>
    <d v="2026-02-25T00:00:00"/>
    <x v="0"/>
    <m/>
    <m/>
    <m/>
    <m/>
    <m/>
    <m/>
    <s v="PERSONA JURÍDICA"/>
    <n v="1"/>
    <s v="COLECTIVO ALABANZA URBANA ORG"/>
    <n v="1"/>
    <n v="1"/>
    <n v="1"/>
    <s v="Solicitud certificado barrios vivos -COLECTIVO ALABANZA URBANA ORG"/>
    <x v="0"/>
    <s v="CONVOCATORIAS"/>
    <x v="4"/>
    <x v="8"/>
    <n v="20267100054782"/>
    <d v="2026-02-25T00:00:00"/>
    <d v="2026-03-10T00:00:00"/>
    <n v="9"/>
    <s v="RESPUESTA TOTAL"/>
    <x v="1"/>
    <s v="NO ESPECIFICA"/>
    <m/>
    <m/>
    <m/>
    <m/>
    <m/>
    <m/>
    <s v="CERTIFICADO DE PARTICIPACIÓN"/>
    <m/>
    <m/>
    <m/>
    <m/>
    <m/>
    <m/>
    <m/>
    <m/>
    <m/>
    <m/>
    <m/>
  </r>
  <r>
    <d v="2026-02-26T10:20:55"/>
    <s v="MÓNICA CUBILLOS ORTIZ"/>
    <x v="0"/>
    <n v="1452882026"/>
    <d v="2026-02-25T00:00:00"/>
    <x v="6"/>
    <m/>
    <m/>
    <m/>
    <m/>
    <m/>
    <m/>
    <s v="MUJER"/>
    <n v="1"/>
    <s v="Solange Guatibonza Suarez"/>
    <n v="1"/>
    <n v="1"/>
    <s v="solgsuarez29@hotmail.com"/>
    <s v="Copia de expediente - SDQS 1452882026"/>
    <x v="0"/>
    <s v="BIENES DE INTERES CULTURAL"/>
    <x v="3"/>
    <x v="3"/>
    <n v="20267100055132"/>
    <d v="2026-02-25T00:00:00"/>
    <d v="2026-03-10T00:00:00"/>
    <n v="9"/>
    <s v="RESPUESTA TOTAL"/>
    <x v="1"/>
    <s v="NO ESPECIFICA"/>
    <m/>
    <m/>
    <m/>
    <m/>
    <m/>
    <m/>
    <m/>
    <m/>
    <m/>
    <m/>
    <m/>
    <m/>
    <m/>
    <m/>
    <m/>
    <s v="SOLICITUD COPIA DE EXPEDIENTE"/>
    <m/>
    <m/>
  </r>
  <r>
    <d v="2026-02-27T11:34:58"/>
    <s v="MÓNICA CUBILLOS ORTIZ"/>
    <x v="0"/>
    <n v="1490132026"/>
    <d v="2026-02-26T00:00:00"/>
    <x v="0"/>
    <m/>
    <m/>
    <m/>
    <m/>
    <m/>
    <m/>
    <s v="HOMBRE"/>
    <n v="1"/>
    <s v="Freddy Giovanni Parra Acuña "/>
    <n v="1"/>
    <n v="1"/>
    <s v="freddygpa@gmail.com"/>
    <s v="Renovación servicio de Préstamo a domicilio Red de Bibliotecas publicas Bibliored - SDQS 1490132026"/>
    <x v="0"/>
    <s v="GESTION LECTURA Y BIBLIOTECAS"/>
    <x v="20"/>
    <x v="14"/>
    <n v="20267100056552"/>
    <d v="2026-02-26T00:00:00"/>
    <d v="2026-03-11T00:00:00"/>
    <n v="9"/>
    <s v="RESPUESTA TOTAL"/>
    <x v="1"/>
    <s v="NO ESPECIFICA"/>
    <m/>
    <m/>
    <m/>
    <m/>
    <m/>
    <m/>
    <m/>
    <m/>
    <m/>
    <m/>
    <m/>
    <m/>
    <m/>
    <s v="SERVICIOS BIBLIOTECARIOS"/>
    <m/>
    <m/>
    <m/>
    <m/>
  </r>
  <r>
    <d v="2026-02-27T14:03:20"/>
    <s v="MÓNICA CUBILLOS ORTIZ"/>
    <x v="1"/>
    <n v="1396852026"/>
    <d v="2026-02-26T00:00:00"/>
    <x v="0"/>
    <m/>
    <m/>
    <m/>
    <m/>
    <m/>
    <m/>
    <s v="MUJER"/>
    <n v="1"/>
    <s v="PAULA CATALINA ZAMBRANO CRISTANCHO"/>
    <n v="1"/>
    <n v="1"/>
    <s v="paulaczambranoc@gmail.com"/>
    <s v="RESTABLECIMIENTO DEL SERVICIO DE PRESTAMO Y DEVOLUCION A DOMICILIO DE BIBLIORED - SDQS 1396852026"/>
    <x v="0"/>
    <s v="GESTION LECTURA Y BIBLIOTECAS"/>
    <x v="20"/>
    <x v="14"/>
    <n v="20267100057442"/>
    <d v="2026-02-27T00:00:00"/>
    <d v="2026-03-11T00:00:00"/>
    <n v="9"/>
    <s v="RESPUESTA TOTAL"/>
    <x v="1"/>
    <s v="NO ESPECIFICA"/>
    <m/>
    <m/>
    <m/>
    <m/>
    <m/>
    <m/>
    <m/>
    <m/>
    <m/>
    <m/>
    <m/>
    <m/>
    <m/>
    <s v="SERVICIOS BIBLIOTECARIOS"/>
    <m/>
    <m/>
    <m/>
    <m/>
  </r>
  <r>
    <d v="2026-03-02T11:03:15"/>
    <s v="JANETH CALDERÓN UPEGUI"/>
    <x v="0"/>
    <n v="1539582026"/>
    <d v="2026-02-27T00:00:00"/>
    <x v="0"/>
    <m/>
    <m/>
    <m/>
    <m/>
    <m/>
    <m/>
    <s v="MUJER"/>
    <n v="1"/>
    <s v="DAMARIS BARRAGAN "/>
    <n v="1"/>
    <n v="1"/>
    <s v="damarisbarragan76@gmail.com"/>
    <s v="Solicitud certificación participación Barrios Vivos y Teusaquillo Biocultural. SDQS-1539582026"/>
    <x v="0"/>
    <s v="ASUNTOS LOCALES Y PARTICIPACION"/>
    <x v="13"/>
    <x v="8"/>
    <n v="20267100057292"/>
    <d v="2026-02-27T00:00:00"/>
    <d v="2026-03-12T00:00:00"/>
    <n v="9"/>
    <s v="RESPUESTA TOTAL"/>
    <x v="1"/>
    <s v="NO ESPECIFICA"/>
    <m/>
    <m/>
    <m/>
    <m/>
    <m/>
    <m/>
    <m/>
    <m/>
    <m/>
    <m/>
    <m/>
    <m/>
    <m/>
    <m/>
    <m/>
    <m/>
    <s v="GESTIÓN TERRITORIAL Y POBLACIONES"/>
    <m/>
  </r>
  <r>
    <d v="2026-03-02T15:28:49"/>
    <s v="MÓNICA CUBILLOS ORTIZ"/>
    <x v="0"/>
    <n v="1549102026"/>
    <d v="2026-03-02T00:00:00"/>
    <x v="0"/>
    <m/>
    <m/>
    <m/>
    <m/>
    <m/>
    <m/>
    <s v="MUJER"/>
    <n v="1"/>
    <s v="Alison Estefanía Contreras Rodriguez "/>
    <n v="1"/>
    <n v="1"/>
    <s v="alisonecr@gmail.com"/>
    <s v="Plataforma piscinas CEFE Chapinero - SDQS 1549102026"/>
    <x v="0"/>
    <s v="ARTE CULTURA Y PATRIMONIO"/>
    <x v="9"/>
    <x v="6"/>
    <n v="20267100058612"/>
    <d v="2026-03-02T00:00:00"/>
    <d v="2026-03-13T00:00:00"/>
    <n v="9"/>
    <s v="RESPUESTA TOTAL"/>
    <x v="3"/>
    <s v="NO ESPECIFICA"/>
    <m/>
    <m/>
    <m/>
    <m/>
    <m/>
    <m/>
    <m/>
    <m/>
    <m/>
    <m/>
    <m/>
    <m/>
    <m/>
    <m/>
    <m/>
    <m/>
    <m/>
    <s v="EQUIPAMIENTOS CULTURALES"/>
  </r>
  <r>
    <d v="2026-03-02T15:39:33"/>
    <s v="MÓNICA CUBILLOS ORTIZ"/>
    <x v="0"/>
    <n v="1549482026"/>
    <d v="2026-03-02T00:00:00"/>
    <x v="0"/>
    <m/>
    <m/>
    <m/>
    <m/>
    <m/>
    <m/>
    <s v="MUJER"/>
    <n v="1"/>
    <s v="Yilsey Benavides "/>
    <n v="1"/>
    <n v="1"/>
    <s v="yilbenavides09@gmail.com"/>
    <s v="Plataforma piscinas CEFE Chapinero - SDQS 1549482026"/>
    <x v="0"/>
    <s v="ARTE CULTURA Y PATRIMONIO"/>
    <x v="9"/>
    <x v="6"/>
    <n v="20267100058632"/>
    <d v="2026-03-02T00:00:00"/>
    <d v="2026-03-13T00:00:00"/>
    <n v="9"/>
    <s v="RESPUESTA TOTAL"/>
    <x v="3"/>
    <s v="NO ESPECIFICA"/>
    <m/>
    <m/>
    <m/>
    <m/>
    <m/>
    <m/>
    <m/>
    <m/>
    <m/>
    <m/>
    <m/>
    <m/>
    <m/>
    <m/>
    <m/>
    <m/>
    <m/>
    <s v="EQUIPAMIENTOS CULTURALES"/>
  </r>
  <r>
    <d v="2026-03-03T13:02:43"/>
    <s v="MÓNICA CUBILLOS ORTIZ"/>
    <x v="0"/>
    <n v="1582802026"/>
    <d v="2026-03-02T00:00:00"/>
    <x v="0"/>
    <m/>
    <m/>
    <m/>
    <m/>
    <m/>
    <m/>
    <s v="HOMBRE"/>
    <n v="1"/>
    <s v="Andrés Felipe Ospina Galindo "/>
    <n v="1"/>
    <n v="1"/>
    <s v="andresospinag@usantotomas.edu.co"/>
    <s v="Plataforma piscinas CEFE Chapinero - SDQS 1582802026"/>
    <x v="0"/>
    <s v="ARTE CULTURA Y PATRIMONIO"/>
    <x v="9"/>
    <x v="6"/>
    <n v="20267100058742"/>
    <d v="2026-03-02T00:00:00"/>
    <d v="2026-03-13T00:00:00"/>
    <n v="9"/>
    <s v="RESPUESTA TOTAL"/>
    <x v="3"/>
    <s v="NO ESPECIFICA"/>
    <m/>
    <m/>
    <m/>
    <m/>
    <m/>
    <m/>
    <m/>
    <m/>
    <m/>
    <m/>
    <m/>
    <m/>
    <m/>
    <m/>
    <m/>
    <m/>
    <m/>
    <s v="EQUIPAMIENTOS CULTURALES"/>
  </r>
  <r>
    <d v="2026-03-03T13:11:09"/>
    <s v="MÓNICA CUBILLOS ORTIZ"/>
    <x v="0"/>
    <n v="1583042026"/>
    <d v="2026-03-02T00:00:00"/>
    <x v="0"/>
    <m/>
    <m/>
    <m/>
    <m/>
    <m/>
    <m/>
    <s v="MUJER"/>
    <n v="1"/>
    <s v="Sofia Barbosa Lopez"/>
    <n v="1"/>
    <n v="1"/>
    <s v="sofiabarbosalopez7@gmail.com"/>
    <s v="Plataforma piscinas CEFE Chapinero - SDQS 1583042026"/>
    <x v="0"/>
    <s v="ARTE CULTURA Y PATRIMONIO"/>
    <x v="9"/>
    <x v="6"/>
    <n v="20267100058752"/>
    <d v="2026-03-02T00:00:00"/>
    <d v="2026-03-13T00:00:00"/>
    <n v="9"/>
    <s v="RESPUESTA TOTAL"/>
    <x v="3"/>
    <s v="NO ESPECIFICA"/>
    <m/>
    <m/>
    <m/>
    <m/>
    <m/>
    <m/>
    <m/>
    <m/>
    <m/>
    <m/>
    <m/>
    <m/>
    <m/>
    <m/>
    <m/>
    <m/>
    <m/>
    <s v="EQUIPAMIENTOS CULTURALES"/>
  </r>
  <r>
    <d v="2026-03-03T15:09:26"/>
    <s v="MÓNICA CUBILLOS ORTIZ"/>
    <x v="0"/>
    <n v="1588062026"/>
    <d v="2026-03-02T00:00:00"/>
    <x v="0"/>
    <m/>
    <m/>
    <m/>
    <m/>
    <m/>
    <m/>
    <s v="MUJER"/>
    <n v="1"/>
    <s v="Kelly Johana Guasca Rodriguez "/>
    <n v="1"/>
    <n v="1"/>
    <s v="kellyjohana382@gmail.com"/>
    <s v="Información piscinas CEFE Chapinero - SDQS 1588062026"/>
    <x v="0"/>
    <s v="ARTE CULTURA Y PATRIMONIO"/>
    <x v="9"/>
    <x v="6"/>
    <n v="20267100059582"/>
    <d v="2026-03-02T00:00:00"/>
    <d v="2026-03-13T00:00:00"/>
    <n v="9"/>
    <s v="RESPUESTA TOTAL"/>
    <x v="3"/>
    <s v="NO ESPECIFICA"/>
    <m/>
    <m/>
    <m/>
    <m/>
    <m/>
    <m/>
    <m/>
    <m/>
    <m/>
    <m/>
    <m/>
    <m/>
    <m/>
    <m/>
    <m/>
    <m/>
    <m/>
    <s v="EQUIPAMIENTOS CULTURALES"/>
  </r>
  <r>
    <d v="2026-03-03T15:22:44"/>
    <s v="MÓNICA CUBILLOS ORTIZ"/>
    <x v="0"/>
    <n v="1588702026"/>
    <d v="2026-03-02T00:00:00"/>
    <x v="0"/>
    <m/>
    <m/>
    <m/>
    <m/>
    <m/>
    <m/>
    <s v="HOMBRE"/>
    <n v="1"/>
    <s v="Bruno Hardy "/>
    <n v="1"/>
    <n v="1"/>
    <s v="brunohardy2000@yahoo.es"/>
    <s v="Plataforma piscinas CEFE Chapinero - SDQS 1588702026"/>
    <x v="0"/>
    <s v="ARTE CULTURA Y PATRIMONIO"/>
    <x v="9"/>
    <x v="6"/>
    <n v="20267100059682"/>
    <d v="2026-03-02T00:00:00"/>
    <d v="2026-03-13T00:00:00"/>
    <n v="9"/>
    <s v="RESPUESTA TOTAL"/>
    <x v="3"/>
    <s v="NO ESPECIFICA"/>
    <m/>
    <m/>
    <m/>
    <m/>
    <m/>
    <m/>
    <m/>
    <m/>
    <m/>
    <m/>
    <m/>
    <m/>
    <m/>
    <m/>
    <m/>
    <m/>
    <m/>
    <s v="EQUIPAMIENTOS CULTURALES"/>
  </r>
  <r>
    <d v="2026-03-03T15:28:14"/>
    <s v="MÓNICA CUBILLOS ORTIZ"/>
    <x v="0"/>
    <n v="1588942026"/>
    <d v="2026-03-02T00:00:00"/>
    <x v="0"/>
    <m/>
    <m/>
    <m/>
    <m/>
    <m/>
    <m/>
    <s v="MUJER"/>
    <n v="1"/>
    <s v="ALEJANDRA GRANADOS "/>
    <n v="1"/>
    <n v="1"/>
    <s v="alejandra.grana2.criss@gmail.com"/>
    <s v="Plataforma piscinas CEFE Chapinero - SDQS 1588942026"/>
    <x v="0"/>
    <s v="ARTE CULTURA Y PATRIMONIO"/>
    <x v="9"/>
    <x v="6"/>
    <n v="20267100059702"/>
    <d v="2026-03-02T00:00:00"/>
    <d v="2026-03-13T00:00:00"/>
    <n v="9"/>
    <s v="RESPUESTA TOTAL"/>
    <x v="3"/>
    <s v="NO ESPECIFICA"/>
    <m/>
    <m/>
    <m/>
    <m/>
    <m/>
    <m/>
    <m/>
    <m/>
    <m/>
    <m/>
    <m/>
    <m/>
    <m/>
    <m/>
    <m/>
    <m/>
    <m/>
    <s v="EQUIPAMIENTOS CULTURALES"/>
  </r>
  <r>
    <d v="2026-03-03T17:06:33"/>
    <s v="JANETH CALDERÓN UPEGUI"/>
    <x v="0"/>
    <n v="1592572026"/>
    <d v="2026-03-02T00:00:00"/>
    <x v="0"/>
    <m/>
    <m/>
    <m/>
    <m/>
    <m/>
    <m/>
    <s v="MUJER"/>
    <n v="1018417083"/>
    <s v="Erika Andrea Guzmán Morales"/>
    <n v="1"/>
    <n v="1"/>
    <s v="andiguzman12@gmail.com"/>
    <s v="Solicitud validación y verificación registro CEFE Chapinero. SDQS-1592572026"/>
    <x v="0"/>
    <s v="ARTE CULTURA Y PATRIMONIO"/>
    <x v="9"/>
    <x v="6"/>
    <n v="20267100058582"/>
    <d v="2026-03-02T00:00:00"/>
    <d v="2026-03-13T00:00:00"/>
    <n v="9"/>
    <s v="RESPUESTA TOTAL"/>
    <x v="3"/>
    <s v="NO ESPECIFICA"/>
    <m/>
    <m/>
    <m/>
    <m/>
    <m/>
    <m/>
    <m/>
    <m/>
    <m/>
    <m/>
    <m/>
    <m/>
    <m/>
    <m/>
    <m/>
    <m/>
    <m/>
    <s v="EQUIPAMIENTOS CULTURALES"/>
  </r>
  <r>
    <d v="2026-03-03T17:17:44"/>
    <s v="JANETH CALDERÓN UPEGUI"/>
    <x v="0"/>
    <n v="1592822026"/>
    <d v="2026-03-02T00:00:00"/>
    <x v="0"/>
    <m/>
    <m/>
    <m/>
    <m/>
    <m/>
    <m/>
    <s v="HOMBRE"/>
    <n v="1"/>
    <s v="Eduardo Herrera Alba "/>
    <n v="1"/>
    <n v="1"/>
    <s v="eduardoherreraalba@gmail.com"/>
    <s v=" Solicitud información sobre cursos de Natación CEFE Chapinero. SDQS-1592822026"/>
    <x v="0"/>
    <s v="ARTE CULTURA Y PATRIMONIO"/>
    <x v="9"/>
    <x v="6"/>
    <n v="20267100058602"/>
    <d v="2026-03-02T00:00:00"/>
    <d v="2026-03-13T00:00:00"/>
    <n v="9"/>
    <s v="RESPUESTA TOTAL"/>
    <x v="3"/>
    <s v="NO ESPECIFICA"/>
    <m/>
    <m/>
    <m/>
    <m/>
    <m/>
    <m/>
    <m/>
    <m/>
    <m/>
    <m/>
    <m/>
    <m/>
    <m/>
    <m/>
    <m/>
    <m/>
    <m/>
    <s v="EQUIPAMIENTOS CULTURALES"/>
  </r>
  <r>
    <d v="2026-03-03T17:37:11"/>
    <s v="JANETH CALDERÓN UPEGUI"/>
    <x v="0"/>
    <n v="1593082026"/>
    <d v="2026-03-02T00:00:00"/>
    <x v="0"/>
    <m/>
    <m/>
    <m/>
    <m/>
    <m/>
    <m/>
    <s v="MUJER"/>
    <n v="1"/>
    <s v="NICOLE MILEYDI CUBILLOS PRIETO"/>
    <n v="1"/>
    <n v="1"/>
    <s v="nicole.cubillos785@educacionbogota.edu.co"/>
    <s v="Solicitud de información y requisitos para visita grupal docentes mes de mayo 2026. SDQS-1593082026"/>
    <x v="0"/>
    <s v="ARTE CULTURA Y PATRIMONIO"/>
    <x v="9"/>
    <x v="6"/>
    <n v="20267100059092"/>
    <d v="2026-03-02T00:00:00"/>
    <d v="2026-03-13T00:00:00"/>
    <n v="9"/>
    <s v="RESPUESTA TOTAL"/>
    <x v="3"/>
    <s v="NO ESPECIFICA"/>
    <m/>
    <m/>
    <m/>
    <m/>
    <m/>
    <m/>
    <m/>
    <m/>
    <m/>
    <m/>
    <m/>
    <m/>
    <m/>
    <m/>
    <m/>
    <m/>
    <m/>
    <s v="EQUIPAMIENTOS CULTURALES"/>
  </r>
  <r>
    <d v="2026-03-03T18:10:10"/>
    <s v="JANETH CALDERÓN UPEGUI"/>
    <x v="0"/>
    <n v="1593452026"/>
    <d v="2026-03-02T00:00:00"/>
    <x v="0"/>
    <m/>
    <m/>
    <m/>
    <m/>
    <m/>
    <m/>
    <s v="MUJER"/>
    <n v="1"/>
    <s v="GABRIELA"/>
    <n v="1"/>
    <n v="1"/>
    <s v="rodriguezgabriella26@gmail.com"/>
    <s v="SOLICITUD INFORMACION PARA LAS RESERVAS Y SERVICIOS DEL CENTRO ESTAMBUL CEFE CHAPINERO.SDQS-1593452026"/>
    <x v="0"/>
    <s v="ARTE CULTURA Y PATRIMONIO"/>
    <x v="9"/>
    <x v="6"/>
    <n v="20267100059192"/>
    <d v="2026-03-02T00:00:00"/>
    <d v="2026-03-13T00:00:00"/>
    <n v="9"/>
    <s v="RESPUESTA TOTAL"/>
    <x v="3"/>
    <s v="NO ESPECIFICA"/>
    <m/>
    <m/>
    <m/>
    <m/>
    <m/>
    <m/>
    <m/>
    <m/>
    <m/>
    <m/>
    <m/>
    <m/>
    <m/>
    <m/>
    <m/>
    <m/>
    <m/>
    <s v="EQUIPAMIENTOS CULTURALES"/>
  </r>
  <r>
    <d v="2026-03-03T18:22:06"/>
    <s v="JANETH CALDERÓN UPEGUI"/>
    <x v="0"/>
    <n v="1593632026"/>
    <d v="2026-03-02T00:00:00"/>
    <x v="0"/>
    <m/>
    <m/>
    <m/>
    <m/>
    <m/>
    <m/>
    <s v="HOMBRE"/>
    <n v="1"/>
    <s v="Santiago Valencia Cristiano "/>
    <n v="1"/>
    <n v="1"/>
    <s v="santiago.valencia@comfacundi.com.co"/>
    <s v="Santiago Valencia Cristiano &lt;santiago.valencia@comfacundi.com.co&gt;"/>
    <x v="0"/>
    <s v="ARTE CULTURA Y PATRIMONIO"/>
    <x v="9"/>
    <x v="6"/>
    <n v="20267100059232"/>
    <d v="2026-03-02T00:00:00"/>
    <d v="2026-03-13T00:00:00"/>
    <n v="9"/>
    <s v="RESPUESTA TOTAL"/>
    <x v="3"/>
    <s v="NO ESPECIFICA"/>
    <m/>
    <m/>
    <m/>
    <m/>
    <m/>
    <m/>
    <m/>
    <m/>
    <m/>
    <m/>
    <m/>
    <m/>
    <m/>
    <m/>
    <m/>
    <m/>
    <m/>
    <s v="EQUIPAMIENTOS CULTURALES"/>
  </r>
  <r>
    <d v="2026-03-03T15:34:33"/>
    <s v="MÓNICA CUBILLOS ORTIZ"/>
    <x v="0"/>
    <n v="1589152026"/>
    <d v="2026-03-03T00:00:00"/>
    <x v="0"/>
    <m/>
    <m/>
    <m/>
    <m/>
    <m/>
    <m/>
    <s v="MUJER"/>
    <n v="1"/>
    <s v="Angie Galofre "/>
    <n v="1"/>
    <n v="1"/>
    <s v="angie.galofre@icloud.com"/>
    <s v="Plataforma piscinas CEFE Chapinero - SDQS 1589152026"/>
    <x v="0"/>
    <s v="ARTE CULTURA Y PATRIMONIO"/>
    <x v="9"/>
    <x v="6"/>
    <n v="20267100059902"/>
    <d v="2026-03-03T00:00:00"/>
    <d v="2026-03-16T00:00:00"/>
    <n v="9"/>
    <s v="RESPUESTA TOTAL"/>
    <x v="3"/>
    <s v="NO ESPECIFICA"/>
    <m/>
    <m/>
    <m/>
    <m/>
    <m/>
    <m/>
    <m/>
    <m/>
    <m/>
    <m/>
    <m/>
    <m/>
    <m/>
    <m/>
    <m/>
    <m/>
    <m/>
    <s v="EQUIPAMIENTOS CULTURALES"/>
  </r>
  <r>
    <d v="2026-03-03T15:51:11"/>
    <s v="MÓNICA CUBILLOS ORTIZ"/>
    <x v="0"/>
    <n v="1589952026"/>
    <d v="2026-03-03T00:00:00"/>
    <x v="0"/>
    <m/>
    <m/>
    <m/>
    <m/>
    <m/>
    <m/>
    <s v="HOMBRE"/>
    <n v="1"/>
    <s v="Miguel Ramírez "/>
    <n v="1"/>
    <n v="1"/>
    <s v="mangel.geo6@gmail.com"/>
    <s v="Información arena polivalente CEFE Chapinero - SDQS 1589952026"/>
    <x v="0"/>
    <s v="ARTE CULTURA Y PATRIMONIO"/>
    <x v="9"/>
    <x v="6"/>
    <n v="20267100060102"/>
    <d v="2026-03-03T00:00:00"/>
    <d v="2026-03-16T00:00:00"/>
    <n v="9"/>
    <s v="RESPUESTA TOTAL"/>
    <x v="3"/>
    <s v="NO ESPECIFICA"/>
    <m/>
    <m/>
    <m/>
    <m/>
    <m/>
    <m/>
    <m/>
    <m/>
    <m/>
    <m/>
    <m/>
    <m/>
    <m/>
    <m/>
    <m/>
    <m/>
    <m/>
    <s v="EQUIPAMIENTOS CULTURALES"/>
  </r>
  <r>
    <d v="2026-03-04T11:01:29"/>
    <s v="JANETH CALDERÓN UPEGUI"/>
    <x v="0"/>
    <n v="1615242026"/>
    <d v="2026-03-03T00:00:00"/>
    <x v="0"/>
    <m/>
    <m/>
    <m/>
    <m/>
    <m/>
    <m/>
    <s v="HOMBRE"/>
    <n v="1"/>
    <s v="Luis Carlos Jacobsen "/>
    <n v="1"/>
    <n v="1"/>
    <s v="lcjacobsen@massabiosjuntos.com"/>
    <s v="Sugerencia: habilitar reloj digital área piscina y porque es tan difícil reservar la cancha de volleyball  -CEFE Chapinero. SDQS-1615242026"/>
    <x v="0"/>
    <s v="ARTE CULTURA Y PATRIMONIO"/>
    <x v="9"/>
    <x v="6"/>
    <n v="20267100060412"/>
    <d v="2026-03-03T00:00:00"/>
    <d v="2026-03-16T00:00:00"/>
    <n v="9"/>
    <s v="RESPUESTA TOTAL"/>
    <x v="3"/>
    <s v="NO ESPECIFICA"/>
    <m/>
    <m/>
    <m/>
    <m/>
    <m/>
    <m/>
    <m/>
    <m/>
    <m/>
    <m/>
    <m/>
    <m/>
    <m/>
    <m/>
    <m/>
    <m/>
    <m/>
    <s v="EQUIPAMIENTOS CULTURALES"/>
  </r>
  <r>
    <d v="2026-03-04T11:28:40"/>
    <s v="MÓNICA CUBILLOS ORTIZ"/>
    <x v="0"/>
    <n v="1616732026"/>
    <d v="2026-03-03T00:00:00"/>
    <x v="0"/>
    <m/>
    <m/>
    <m/>
    <m/>
    <m/>
    <m/>
    <s v="HOMBRE"/>
    <n v="1"/>
    <s v="Jorge Alberto Rey Barroso "/>
    <n v="1"/>
    <n v="1"/>
    <s v="joreyb@unal.edu.co"/>
    <s v="Plataforma piscinas CEFE Chapinero - SDQS 1616732026"/>
    <x v="0"/>
    <s v="ARTE CULTURA Y PATRIMONIO"/>
    <x v="9"/>
    <x v="6"/>
    <n v="20267100060162"/>
    <d v="2026-03-03T00:00:00"/>
    <d v="2026-03-16T00:00:00"/>
    <n v="9"/>
    <s v="RESPUESTA TOTAL"/>
    <x v="3"/>
    <s v="NO ESPECIFICA"/>
    <m/>
    <m/>
    <m/>
    <m/>
    <m/>
    <m/>
    <m/>
    <m/>
    <m/>
    <m/>
    <m/>
    <m/>
    <m/>
    <m/>
    <m/>
    <m/>
    <m/>
    <s v="EQUIPAMIENTOS CULTURALES"/>
  </r>
  <r>
    <d v="2026-03-04T14:33:55"/>
    <s v="JANETH CALDERÓN UPEGUI"/>
    <x v="0"/>
    <n v="1624012026"/>
    <d v="2026-03-03T00:00:00"/>
    <x v="0"/>
    <m/>
    <m/>
    <m/>
    <m/>
    <m/>
    <m/>
    <s v="HOMBRE"/>
    <n v="1"/>
    <s v="Luis Carlos Jacobsen "/>
    <n v="1"/>
    <n v="1"/>
    <s v="lcjacobsen@massabiosjuntos.com"/>
    <s v="De manera amable para decirles que la página para uno registrarse al gimnasio o los talleres de volleyball para mis hijas no son amigables al usuario, y es imposible llegar fácil a obtener y registrarme en el servicio que necesito. SDQS-162401202"/>
    <x v="0"/>
    <s v="ARTE CULTURA Y PATRIMONIO"/>
    <x v="9"/>
    <x v="6"/>
    <n v="20267100060492"/>
    <d v="2026-03-03T00:00:00"/>
    <d v="2026-03-16T00:00:00"/>
    <n v="9"/>
    <s v="RESPUESTA TOTAL"/>
    <x v="3"/>
    <s v="NO ESPECIFICA"/>
    <m/>
    <m/>
    <m/>
    <m/>
    <m/>
    <m/>
    <m/>
    <m/>
    <m/>
    <m/>
    <m/>
    <m/>
    <m/>
    <m/>
    <m/>
    <m/>
    <m/>
    <s v="EQUIPAMIENTOS CULTURALES"/>
  </r>
  <r>
    <d v="2026-03-10T11:56:21"/>
    <s v="JANETH CALDERÓN UPEGUI"/>
    <x v="0"/>
    <n v="1775322026"/>
    <d v="2026-03-09T00:00:00"/>
    <x v="0"/>
    <m/>
    <m/>
    <m/>
    <m/>
    <m/>
    <m/>
    <s v="MUJER"/>
    <n v="1"/>
    <s v="Alba Gómez"/>
    <n v="1"/>
    <n v="1"/>
    <s v="albaluciagomez1105@gmail.com"/>
    <s v="Solicito información sobre el uso de la piscina en el CEFE Chapinero Soy una mamá interesada que debo hacer.  SDQS-1775322026 "/>
    <x v="0"/>
    <s v="ARTE CULTURA Y PATRIMONIO"/>
    <x v="9"/>
    <x v="6"/>
    <n v="20267100064892"/>
    <d v="2026-03-09T00:00:00"/>
    <d v="2026-03-20T00:00:00"/>
    <n v="9"/>
    <s v="RESPUESTA TOTAL"/>
    <x v="3"/>
    <s v="NO ESPECIFICA"/>
    <m/>
    <m/>
    <m/>
    <m/>
    <m/>
    <m/>
    <m/>
    <m/>
    <m/>
    <m/>
    <m/>
    <m/>
    <m/>
    <m/>
    <m/>
    <m/>
    <m/>
    <s v="EQUIPAMIENTOS CULTURALES"/>
  </r>
  <r>
    <d v="2026-03-10T13:52:52"/>
    <s v="JANETH CALDERÓN UPEGUI"/>
    <x v="0"/>
    <n v="1778762026"/>
    <d v="2026-03-09T00:00:00"/>
    <x v="0"/>
    <m/>
    <m/>
    <m/>
    <m/>
    <m/>
    <m/>
    <s v="MUJER"/>
    <n v="1"/>
    <s v="luz dary beltran alvarez"/>
    <n v="1"/>
    <n v="1"/>
    <s v="teatrozarcillos1@hotmail.com"/>
    <s v="Solicitud certificado participación como jurado en Convocatoria 2025 noviembre  Invitación Cultural  Territorios vivos 24/7 Candelaria. SDQS-1778762026"/>
    <x v="0"/>
    <s v="CONVOCATORIAS"/>
    <x v="4"/>
    <x v="4"/>
    <n v="20267100064912"/>
    <d v="2026-03-09T00:00:00"/>
    <d v="2026-03-20T00:00:00"/>
    <n v="9"/>
    <s v="RESPUESTA TOTAL"/>
    <x v="3"/>
    <s v="NO ESPECIFICA"/>
    <m/>
    <m/>
    <m/>
    <m/>
    <m/>
    <m/>
    <s v="CERTIFICADO DE PARTICIPACIÓN"/>
    <m/>
    <m/>
    <m/>
    <m/>
    <m/>
    <m/>
    <m/>
    <m/>
    <m/>
    <m/>
    <m/>
  </r>
  <r>
    <d v="2026-03-10T15:53:28"/>
    <s v="MÓNICA CUBILLOS ORTIZ"/>
    <x v="0"/>
    <n v="1785422026"/>
    <d v="2026-03-09T00:00:00"/>
    <x v="0"/>
    <m/>
    <m/>
    <m/>
    <m/>
    <m/>
    <m/>
    <s v="HOMBRE"/>
    <n v="1"/>
    <s v="JUAN SEBASTIÁN TORRES FIGUEROA"/>
    <n v="1"/>
    <n v="1"/>
    <s v="veeduriacarrera15rionorte@gmail.com"/>
    <s v="Información Estrategia de Innovación Cultural &quot;Barrios Vivos&quot; - SDQS 1785422026"/>
    <x v="0"/>
    <s v="ASUNTOS LOCALES Y PARTICIPACION"/>
    <x v="13"/>
    <x v="8"/>
    <n v="20267100065612"/>
    <d v="2026-03-09T00:00:00"/>
    <d v="2026-03-20T00:00:00"/>
    <n v="9"/>
    <s v="RESPUESTA TOTAL"/>
    <x v="3"/>
    <s v="NO ESPECIFICA"/>
    <m/>
    <m/>
    <m/>
    <m/>
    <m/>
    <m/>
    <m/>
    <m/>
    <m/>
    <m/>
    <m/>
    <m/>
    <m/>
    <m/>
    <m/>
    <m/>
    <s v="GESTIÓN TERRITORIAL Y POBLACIONES"/>
    <m/>
  </r>
  <r>
    <d v="2026-03-11T11:58:23"/>
    <s v="JANETH CALDERÓN UPEGUI"/>
    <x v="0"/>
    <n v="1813742026"/>
    <d v="2026-03-10T00:00:00"/>
    <x v="0"/>
    <m/>
    <m/>
    <m/>
    <m/>
    <m/>
    <m/>
    <s v="MUJER"/>
    <n v="1"/>
    <s v="Sofía Muñoz "/>
    <n v="1"/>
    <n v="1"/>
    <s v="sofia.munoz@lotengo.co"/>
    <s v="Solicitud cotización de un espacio para realizar evento &quot;activación de pulmón&quot; ,con el fin de generar conciencia en la audiencia sobre los cigarrillos y vapeadores que dañan los pulmones. SDQS-1813742026."/>
    <x v="0"/>
    <s v="ARTE CULTURA Y PATRIMONIO"/>
    <x v="9"/>
    <x v="6"/>
    <n v="20267100066342"/>
    <d v="2026-03-10T00:00:00"/>
    <d v="2026-03-24T00:00:00"/>
    <n v="9"/>
    <s v="RESPUESTA TOTAL"/>
    <x v="3"/>
    <s v="NO ESPECIFICA"/>
    <m/>
    <m/>
    <m/>
    <m/>
    <m/>
    <m/>
    <m/>
    <m/>
    <m/>
    <m/>
    <m/>
    <m/>
    <m/>
    <m/>
    <m/>
    <m/>
    <m/>
    <s v="EQUIPAMIENTOS CULTURALES"/>
  </r>
  <r>
    <d v="2026-03-11T15:10:22"/>
    <s v="JANETH CALDERÓN UPEGUI"/>
    <x v="0"/>
    <n v="1820422026"/>
    <d v="2026-03-10T00:00:00"/>
    <x v="0"/>
    <m/>
    <m/>
    <m/>
    <m/>
    <m/>
    <m/>
    <s v="MUJER"/>
    <n v="1"/>
    <s v="Natalia Marín Rincón "/>
    <n v="1"/>
    <n v="1"/>
    <s v="natalia.marr7@gmail.com"/>
    <s v="Falla en plataforma para cancelación práctica libre CEFE Chapinero. SDQS-1820422026"/>
    <x v="0"/>
    <s v="ARTE CULTURA Y PATRIMONIO"/>
    <x v="9"/>
    <x v="6"/>
    <n v="20267100066612"/>
    <d v="2026-03-10T00:00:00"/>
    <d v="2026-03-24T00:00:00"/>
    <n v="9"/>
    <s v="RESPUESTA TOTAL"/>
    <x v="3"/>
    <s v="NO ESPECIFICA"/>
    <m/>
    <m/>
    <m/>
    <m/>
    <m/>
    <m/>
    <m/>
    <m/>
    <m/>
    <m/>
    <m/>
    <m/>
    <m/>
    <m/>
    <m/>
    <m/>
    <m/>
    <s v="EQUIPAMIENTOS CULTURALES"/>
  </r>
  <r>
    <d v="2026-03-12T09:20:38"/>
    <s v="MÓNICA CUBILLOS ORTIZ"/>
    <x v="0"/>
    <n v="1835242026"/>
    <d v="2026-03-11T00:00:00"/>
    <x v="0"/>
    <m/>
    <m/>
    <m/>
    <m/>
    <m/>
    <m/>
    <s v="MUJER"/>
    <n v="1"/>
    <s v="María Fernanda Valenzuela Charry "/>
    <n v="1"/>
    <n v="1"/>
    <s v="mafe_1202@hotmail.com"/>
    <s v="Plataforma piscinas CEFE Chapinero - SDQS 1835242026"/>
    <x v="0"/>
    <s v="ARTE CULTURA Y PATRIMONIO"/>
    <x v="9"/>
    <x v="6"/>
    <n v="20267100068302"/>
    <d v="2026-03-11T00:00:00"/>
    <d v="2026-03-25T00:00:00"/>
    <n v="9"/>
    <s v="RESPUESTA TOTAL"/>
    <x v="3"/>
    <s v="NO ESPECIFICA"/>
    <m/>
    <m/>
    <m/>
    <m/>
    <m/>
    <m/>
    <m/>
    <m/>
    <m/>
    <m/>
    <m/>
    <m/>
    <m/>
    <m/>
    <m/>
    <m/>
    <m/>
    <s v="EQUIPAMIENTOS CULTURALES"/>
  </r>
  <r>
    <d v="2026-03-12T09:27:00"/>
    <s v="MÓNICA CUBILLOS ORTIZ"/>
    <x v="0"/>
    <n v="1836332026"/>
    <d v="2026-03-11T00:00:00"/>
    <x v="0"/>
    <m/>
    <m/>
    <m/>
    <m/>
    <m/>
    <m/>
    <s v="HOMBRE"/>
    <n v="1"/>
    <s v="Juan Eduardo Fernández "/>
    <n v="1"/>
    <n v="1"/>
    <s v="penajfernandez@gmail.com"/>
    <s v="Plataforma piscinas CEFE Chapinero - SDQS 1836332026"/>
    <x v="0"/>
    <s v="ARTE CULTURA Y PATRIMONIO"/>
    <x v="9"/>
    <x v="6"/>
    <n v="20267100068312"/>
    <d v="2026-03-11T00:00:00"/>
    <d v="2026-03-25T00:00:00"/>
    <n v="9"/>
    <s v="RESPUESTA TOTAL"/>
    <x v="3"/>
    <s v="NO ESPECIFICA"/>
    <m/>
    <m/>
    <m/>
    <m/>
    <m/>
    <m/>
    <m/>
    <m/>
    <m/>
    <m/>
    <m/>
    <m/>
    <m/>
    <m/>
    <m/>
    <m/>
    <m/>
    <s v="EQUIPAMIENTOS CULTURALES"/>
  </r>
  <r>
    <d v="2026-03-12T15:40:40"/>
    <s v="JANETH CALDERÓN UPEGUI"/>
    <x v="0"/>
    <n v="1861072026"/>
    <d v="2026-03-12T00:00:00"/>
    <x v="0"/>
    <m/>
    <m/>
    <m/>
    <m/>
    <m/>
    <m/>
    <s v="MUJER"/>
    <n v="1"/>
    <s v="Eliana León"/>
    <n v="1"/>
    <n v="1"/>
    <s v="leonr.elianav45@gmail.com"/>
    <s v="Verificación registro y reserva piscina CEFE Chapinero. SDQS-1861072026 "/>
    <x v="0"/>
    <s v="ARTE CULTURA Y PATRIMONIO"/>
    <x v="9"/>
    <x v="6"/>
    <n v="20267100068832"/>
    <d v="2026-03-12T00:00:00"/>
    <d v="2026-03-26T00:00:00"/>
    <n v="9"/>
    <s v="RESPUESTA TOTAL"/>
    <x v="3"/>
    <s v="NO ESPECIFICA"/>
    <m/>
    <m/>
    <m/>
    <m/>
    <m/>
    <m/>
    <m/>
    <m/>
    <m/>
    <m/>
    <m/>
    <m/>
    <m/>
    <m/>
    <m/>
    <m/>
    <m/>
    <s v="EQUIPAMIENTOS CULTURALES"/>
  </r>
  <r>
    <d v="2026-03-13T09:57:01"/>
    <s v="MÓNICA CUBILLOS ORTIZ"/>
    <x v="0"/>
    <n v="1879002026"/>
    <d v="2026-03-12T00:00:00"/>
    <x v="0"/>
    <m/>
    <m/>
    <m/>
    <m/>
    <m/>
    <m/>
    <s v="HOMBRE"/>
    <n v="1"/>
    <s v="Daniel "/>
    <n v="1"/>
    <n v="1"/>
    <s v="dannypipe67@gmail.com"/>
    <s v="Plataforma piscinas CEFE Chapinero - SDQS 1879002026"/>
    <x v="0"/>
    <s v="ARTE CULTURA Y PATRIMONIO"/>
    <x v="9"/>
    <x v="6"/>
    <n v="20267100068992"/>
    <d v="2026-03-12T00:00:00"/>
    <d v="2026-03-26T00:00:00"/>
    <n v="9"/>
    <s v="RESPUESTA TOTAL"/>
    <x v="3"/>
    <s v="NO ESPECIFICA"/>
    <m/>
    <m/>
    <m/>
    <m/>
    <m/>
    <m/>
    <m/>
    <m/>
    <m/>
    <m/>
    <m/>
    <m/>
    <m/>
    <m/>
    <m/>
    <m/>
    <m/>
    <s v="EQUIPAMIENTOS CULTURALES"/>
  </r>
  <r>
    <d v="2026-03-13T10:04:23"/>
    <s v="MÓNICA CUBILLOS ORTIZ"/>
    <x v="0"/>
    <n v="1880222026"/>
    <d v="2026-03-12T00:00:00"/>
    <x v="0"/>
    <m/>
    <m/>
    <m/>
    <m/>
    <m/>
    <m/>
    <s v="MUJER"/>
    <n v="1"/>
    <s v="Daniela Chavez "/>
    <n v="1"/>
    <n v="1"/>
    <s v="danielachavez.mapfre@gmail.com"/>
    <s v="Plataforma piscinas CEFE Chapinero - SDQS 1880222026"/>
    <x v="0"/>
    <s v="ARTE CULTURA Y PATRIMONIO"/>
    <x v="9"/>
    <x v="6"/>
    <n v="20267100069032"/>
    <d v="2026-03-12T00:00:00"/>
    <d v="2026-03-26T00:00:00"/>
    <n v="9"/>
    <s v="RESPUESTA TOTAL"/>
    <x v="3"/>
    <s v="NO ESPECIFICA"/>
    <m/>
    <m/>
    <m/>
    <m/>
    <m/>
    <m/>
    <m/>
    <m/>
    <m/>
    <m/>
    <m/>
    <m/>
    <m/>
    <m/>
    <m/>
    <m/>
    <m/>
    <s v="EQUIPAMIENTOS CULTURALES"/>
  </r>
  <r>
    <d v="2026-03-13T18:10:02"/>
    <s v="JANETH CALDERÓN UPEGUI"/>
    <x v="0"/>
    <n v="1900432026"/>
    <d v="2026-03-12T00:00:00"/>
    <x v="0"/>
    <m/>
    <m/>
    <m/>
    <m/>
    <m/>
    <m/>
    <s v="MUJER"/>
    <n v="1"/>
    <s v="Caren Jerez Diaz "/>
    <n v="1"/>
    <n v="1"/>
    <s v="carenjedi@gmail.com"/>
    <s v=" Solicitud verificación, validación registro CEFE chapinero para realizar reservas. SDQS-1900432026"/>
    <x v="0"/>
    <s v="ARTE CULTURA Y PATRIMONIO"/>
    <x v="9"/>
    <x v="6"/>
    <n v="20267100068902"/>
    <d v="2026-03-12T00:00:00"/>
    <d v="2026-03-26T00:00:00"/>
    <n v="9"/>
    <s v="RESPUESTA TOTAL"/>
    <x v="3"/>
    <s v="NO ESPECIFICA"/>
    <m/>
    <m/>
    <m/>
    <m/>
    <m/>
    <m/>
    <m/>
    <m/>
    <m/>
    <m/>
    <m/>
    <m/>
    <m/>
    <m/>
    <m/>
    <m/>
    <m/>
    <s v="EQUIPAMIENTOS CULTURALES"/>
  </r>
  <r>
    <d v="2026-03-13T20:04:15"/>
    <s v="JANETH CALDERÓN UPEGUI"/>
    <x v="0"/>
    <n v="1901402026"/>
    <d v="2026-03-12T00:00:00"/>
    <x v="0"/>
    <m/>
    <m/>
    <m/>
    <m/>
    <m/>
    <m/>
    <s v="HOMBRE"/>
    <n v="1"/>
    <s v="Lorenzo Moreno "/>
    <n v="1"/>
    <n v="1"/>
    <s v="moreno200208@gmail.com"/>
    <s v="Verificación documentos registro piscina CEFE Chapinero no puedo realizar reservas. SDQS-1901402026"/>
    <x v="0"/>
    <s v="ARTE CULTURA Y PATRIMONIO"/>
    <x v="9"/>
    <x v="6"/>
    <n v="20267100069432"/>
    <d v="2026-03-12T00:00:00"/>
    <d v="2026-03-26T00:00:00"/>
    <n v="9"/>
    <s v="RESPUESTA TOTAL"/>
    <x v="3"/>
    <s v="NO ESPECIFICA"/>
    <m/>
    <m/>
    <m/>
    <m/>
    <m/>
    <m/>
    <m/>
    <m/>
    <m/>
    <m/>
    <m/>
    <m/>
    <m/>
    <m/>
    <m/>
    <m/>
    <m/>
    <s v="EQUIPAMIENTOS CULTURALES"/>
  </r>
  <r>
    <d v="2026-03-16T14:51:26"/>
    <s v="JANETH CALDERÓN UPEGUI"/>
    <x v="0"/>
    <n v="1945562026"/>
    <d v="2026-03-13T00:00:00"/>
    <x v="0"/>
    <m/>
    <m/>
    <m/>
    <m/>
    <m/>
    <m/>
    <s v="MUJER"/>
    <n v="1"/>
    <s v="Martha Lucia Peralta Castellanos"/>
    <n v="1"/>
    <n v="1"/>
    <s v="marthaluciap@gmail.com"/>
    <s v=" Solicitud información sobre el estado de revisión y aprobación del registro para el uso de la piscina en el CEFE Chapinero. SDQS-1945562026"/>
    <x v="0"/>
    <s v="ARTE CULTURA Y PATRIMONIO"/>
    <x v="9"/>
    <x v="6"/>
    <n v="20267100070582"/>
    <d v="2026-03-13T00:00:00"/>
    <d v="2026-03-28T00:00:00"/>
    <n v="9"/>
    <s v="RESPUESTA TOTAL"/>
    <x v="3"/>
    <s v="NO ESPECIFICA"/>
    <m/>
    <m/>
    <m/>
    <m/>
    <m/>
    <m/>
    <m/>
    <m/>
    <m/>
    <m/>
    <m/>
    <m/>
    <m/>
    <m/>
    <m/>
    <m/>
    <m/>
    <s v="EQUIPAMIENTOS CULTURALES"/>
  </r>
  <r>
    <d v="2026-03-16T15:23:13"/>
    <s v="JANETH CALDERÓN UPEGUI"/>
    <x v="0"/>
    <n v="1946652026"/>
    <d v="2026-03-13T00:00:00"/>
    <x v="0"/>
    <m/>
    <m/>
    <m/>
    <m/>
    <m/>
    <m/>
    <s v="MUJER"/>
    <n v="1"/>
    <s v="Marcela Ocampo "/>
    <n v="1"/>
    <n v="1"/>
    <s v="marcelaocampoq@hotmail.com"/>
    <s v=" Inquietud aprobación documentos para reserva piscina. SDQS-1946652026"/>
    <x v="0"/>
    <s v="ARTE CULTURA Y PATRIMONIO"/>
    <x v="9"/>
    <x v="6"/>
    <n v="20267100070662"/>
    <d v="2026-03-13T00:00:00"/>
    <d v="2026-03-28T00:00:00"/>
    <n v="9"/>
    <s v="RESPUESTA TOTAL"/>
    <x v="3"/>
    <s v="NO ESPECIFICA"/>
    <m/>
    <m/>
    <m/>
    <m/>
    <m/>
    <m/>
    <m/>
    <m/>
    <m/>
    <m/>
    <m/>
    <m/>
    <m/>
    <m/>
    <m/>
    <m/>
    <m/>
    <s v="EQUIPAMIENTOS CULTURALES"/>
  </r>
  <r>
    <d v="2026-03-16T15:32:11"/>
    <s v="MÓNICA CUBILLOS ORTIZ"/>
    <x v="1"/>
    <n v="1870652026"/>
    <d v="2026-03-13T00:00:00"/>
    <x v="0"/>
    <m/>
    <m/>
    <m/>
    <m/>
    <m/>
    <m/>
    <s v="MUJER"/>
    <n v="1"/>
    <s v="SANDRA JULIANA ORTIZ CASTRO"/>
    <n v="1"/>
    <n v="1"/>
    <s v="sandrajuliana.oc@gmail.com"/>
    <s v="INFORMACION BECA DE APOYO PARA LA PROFESIONALIZACION DE ARTISTAS - SDQS 1870652026"/>
    <x v="0"/>
    <s v="CONVOCATORIAS"/>
    <x v="14"/>
    <x v="6"/>
    <n v="20267100072052"/>
    <d v="2026-03-16T00:00:00"/>
    <d v="2026-03-28T00:00:00"/>
    <n v="9"/>
    <s v="RESPUESTA TOTAL"/>
    <x v="3"/>
    <s v="NO ESPECIFICA"/>
    <m/>
    <m/>
    <m/>
    <m/>
    <m/>
    <m/>
    <s v="ASESORÍAS CONVOCATORIAS E INVITACIONES PÚBLICAS"/>
    <m/>
    <m/>
    <m/>
    <m/>
    <m/>
    <m/>
    <m/>
    <m/>
    <m/>
    <m/>
    <m/>
  </r>
  <r>
    <d v="2026-03-16T19:52:56"/>
    <s v="MÓNICA CUBILLOS ORTIZ"/>
    <x v="0"/>
    <n v="1955542026"/>
    <d v="2026-03-13T00:00:00"/>
    <x v="0"/>
    <m/>
    <m/>
    <m/>
    <m/>
    <m/>
    <m/>
    <s v="MUJER"/>
    <n v="1"/>
    <s v="Paula Andrade "/>
    <n v="1"/>
    <n v="1"/>
    <s v="pandradesatizabal@gmail.com"/>
    <s v="Plataforma CEFE Chapinero - SDQS 1955542026"/>
    <x v="0"/>
    <s v="ARTE CULTURA Y PATRIMONIO"/>
    <x v="14"/>
    <x v="6"/>
    <n v="20267100070352"/>
    <d v="2026-03-13T00:00:00"/>
    <d v="2026-03-28T00:00:00"/>
    <n v="9"/>
    <s v="RESPUESTA TOTAL"/>
    <x v="3"/>
    <s v="NO ESPECIFICA"/>
    <m/>
    <m/>
    <m/>
    <m/>
    <m/>
    <m/>
    <m/>
    <m/>
    <m/>
    <m/>
    <m/>
    <m/>
    <m/>
    <m/>
    <m/>
    <m/>
    <m/>
    <s v="EQUIPAMIENTOS CULTURALES"/>
  </r>
  <r>
    <d v="2026-03-17T10:59:16"/>
    <s v="MÓNICA CUBILLOS ORTIZ"/>
    <x v="0"/>
    <n v="1977932026"/>
    <d v="2026-03-13T00:00:00"/>
    <x v="0"/>
    <m/>
    <m/>
    <m/>
    <m/>
    <m/>
    <m/>
    <s v="MUJER"/>
    <n v="1"/>
    <s v="Valentina Osorio"/>
    <n v="1"/>
    <n v="1"/>
    <s v="v.osorio@renata.edu.co"/>
    <s v="Solicitud espacios CEFE Chapinero - SDQS 1977932026"/>
    <x v="0"/>
    <s v="ARTE CULTURA Y PATRIMONIO"/>
    <x v="9"/>
    <x v="6"/>
    <n v="20267100070132"/>
    <d v="2026-03-13T00:00:00"/>
    <d v="2026-03-28T00:00:00"/>
    <n v="9"/>
    <s v="RESPUESTA TOTAL"/>
    <x v="3"/>
    <s v="NO ESPECIFICA"/>
    <m/>
    <m/>
    <m/>
    <m/>
    <m/>
    <m/>
    <m/>
    <m/>
    <m/>
    <m/>
    <m/>
    <m/>
    <m/>
    <m/>
    <m/>
    <m/>
    <m/>
    <s v="EQUIPAMIENTOS CULTURALES"/>
  </r>
  <r>
    <d v="2026-03-17T11:28:22"/>
    <s v="MÓNICA CUBILLOS ORTIZ"/>
    <x v="0"/>
    <n v="1979452026"/>
    <d v="2026-03-13T00:00:00"/>
    <x v="0"/>
    <m/>
    <m/>
    <m/>
    <m/>
    <m/>
    <m/>
    <s v="MUJER"/>
    <n v="1"/>
    <s v="Lorena Medina"/>
    <n v="1"/>
    <n v="1"/>
    <s v="bienestarsocial.efr@invima.gov.co"/>
    <s v="Solicitud espacios CEFE Chapinero - SDQS 1979452026"/>
    <x v="0"/>
    <s v="ARTE CULTURA Y PATRIMONIO"/>
    <x v="9"/>
    <x v="6"/>
    <n v="20267100069992"/>
    <d v="2026-03-13T00:00:00"/>
    <d v="2026-03-28T00:00:00"/>
    <n v="9"/>
    <s v="RESPUESTA TOTAL"/>
    <x v="3"/>
    <s v="NO ESPECIFICA"/>
    <m/>
    <m/>
    <m/>
    <m/>
    <m/>
    <m/>
    <m/>
    <m/>
    <m/>
    <m/>
    <m/>
    <m/>
    <m/>
    <m/>
    <m/>
    <m/>
    <m/>
    <s v="EQUIPAMIENTOS CULTURALES"/>
  </r>
  <r>
    <d v="2026-03-17T14:30:30"/>
    <s v="VIVIANA ORTIZ BERNAL"/>
    <x v="0"/>
    <n v="1987432026"/>
    <d v="2026-03-17T00:00:00"/>
    <x v="0"/>
    <m/>
    <m/>
    <m/>
    <m/>
    <m/>
    <m/>
    <s v="MUJER"/>
    <n v="1"/>
    <s v="Adriana Torres Pulido"/>
    <n v="1"/>
    <n v="1"/>
    <s v="azoespirituverde@gmail.com"/>
    <s v="INFORMACION SOBRE ALQUILER DE ESPACIOS EN EL CEFE CHAPINERO"/>
    <x v="0"/>
    <s v="ARTE CULTURA Y PATRIMONIO"/>
    <x v="9"/>
    <x v="6"/>
    <n v="20267100072352"/>
    <d v="2026-03-17T00:00:00"/>
    <d v="2026-03-31T00:00:00"/>
    <n v="9"/>
    <s v="RESPUESTA TOTAL"/>
    <x v="3"/>
    <s v="NO ESPECIFICA"/>
    <m/>
    <m/>
    <m/>
    <m/>
    <m/>
    <m/>
    <m/>
    <m/>
    <m/>
    <m/>
    <m/>
    <m/>
    <m/>
    <m/>
    <m/>
    <m/>
    <m/>
    <s v="EQUIPAMIENTOS CULTURALES"/>
  </r>
  <r>
    <d v="2026-03-17T14:38:51"/>
    <s v="VIVIANA ORTIZ BERNAL"/>
    <x v="0"/>
    <n v="1987782026"/>
    <d v="2026-03-17T00:00:00"/>
    <x v="0"/>
    <m/>
    <m/>
    <m/>
    <m/>
    <m/>
    <m/>
    <s v="HOMBRE"/>
    <n v="1"/>
    <s v="Andres Leuro "/>
    <n v="1"/>
    <n v="1"/>
    <s v="(andresleuro@yahoo.com)"/>
    <s v="solicitarles informacion sobre la Feria de Editores Independientes que ustedes realizaron en diciembre 6 de 2025 en el Centro de la Felicidad de Chapinero"/>
    <x v="0"/>
    <s v="ARTE CULTURA Y PATRIMONIO"/>
    <x v="9"/>
    <x v="6"/>
    <n v="20267100072282"/>
    <d v="2026-03-17T00:00:00"/>
    <d v="2026-03-31T00:00:00"/>
    <n v="9"/>
    <s v="RESPUESTA TOTAL"/>
    <x v="3"/>
    <s v="NO ESPECIFICA"/>
    <m/>
    <m/>
    <m/>
    <m/>
    <m/>
    <m/>
    <m/>
    <m/>
    <m/>
    <m/>
    <m/>
    <m/>
    <m/>
    <m/>
    <m/>
    <m/>
    <m/>
    <s v="EQUIPAMIENTOS CULTURALES"/>
  </r>
  <r>
    <d v="2026-03-19T18:41:04"/>
    <s v="JANETH CALDERÓN UPEGUI"/>
    <x v="0"/>
    <n v="2066102026"/>
    <d v="2026-03-18T00:00:00"/>
    <x v="0"/>
    <m/>
    <m/>
    <m/>
    <m/>
    <m/>
    <m/>
    <s v="HOMBRE"/>
    <n v="11200187"/>
    <s v="Jose Alonso Rubio Velásquez"/>
    <n v="1"/>
    <n v="1"/>
    <s v="arubiovelasquez@gmail.com"/>
    <s v="Solicitud resultados de evaluación, clasificación y conceptos emitidos por la terna de jurados Convocatoria Premio Capsulas de Barrio, categoría Capsulas Colectivas. SDQS-2066102026"/>
    <x v="0"/>
    <s v="CONVOCATORIAS"/>
    <x v="9"/>
    <x v="4"/>
    <n v="20267100074382"/>
    <d v="2026-03-18T00:00:00"/>
    <d v="2026-04-01T00:00:00"/>
    <n v="9"/>
    <s v="RESPUESTA TOTAL"/>
    <x v="3"/>
    <s v="NO ESPECIFICA"/>
    <m/>
    <m/>
    <m/>
    <m/>
    <m/>
    <m/>
    <s v="SOLICITUD DE PLANILLAS DE EVALUACIÓN"/>
    <m/>
    <m/>
    <m/>
    <m/>
    <m/>
    <m/>
    <m/>
    <m/>
    <m/>
    <m/>
    <m/>
  </r>
  <r>
    <d v="2026-03-25T11:55:00"/>
    <s v="MÓNICA CUBILLOS ORTIZ"/>
    <x v="0"/>
    <n v="2181322026"/>
    <d v="2026-03-24T00:00:00"/>
    <x v="0"/>
    <m/>
    <m/>
    <m/>
    <m/>
    <m/>
    <m/>
    <s v="HOMBRE"/>
    <n v="1"/>
    <s v="Michael Castro "/>
    <n v="1"/>
    <n v="1"/>
    <s v="stivenc11@hotmail.com"/>
    <s v="INFORMACIÓN DESEMBOLSO Y RETRASO DEL INCENTIVO ECONÓMICO - SDQS 2181322026"/>
    <x v="0"/>
    <s v="CONVOCATORIAS"/>
    <x v="11"/>
    <x v="4"/>
    <n v="20267100078752"/>
    <d v="2026-03-24T00:00:00"/>
    <d v="2026-04-08T00:00:00"/>
    <n v="9"/>
    <s v="RESPUESTA TOTAL"/>
    <x v="3"/>
    <s v="NO ESPECIFICA"/>
    <m/>
    <m/>
    <m/>
    <m/>
    <m/>
    <m/>
    <s v="INCONFORMIDADES Y RECLAMOS PROGRAMA DE CONVOCATORIAS"/>
    <m/>
    <m/>
    <m/>
    <m/>
    <m/>
    <m/>
    <m/>
    <m/>
    <m/>
    <m/>
    <m/>
  </r>
  <r>
    <d v="2026-03-25T19:03:26"/>
    <s v="JANETH CALDERÓN UPEGUI"/>
    <x v="0"/>
    <n v="2197352026"/>
    <d v="2026-03-24T00:00:00"/>
    <x v="0"/>
    <m/>
    <m/>
    <m/>
    <m/>
    <m/>
    <m/>
    <s v="HOMBRE"/>
    <n v="1"/>
    <s v="Arturo Mozo "/>
    <n v="1"/>
    <n v="1"/>
    <s v="arturomozo95@gmail.com"/>
    <s v="Es posible me dejen  enviar el video de la de la convocatoria hackaton más cultura local por este medio dado me estuvo fallando el internet todo el día y no lo alcance a subir el video antes  de que cerrara la página,  el código de la  inscripción es   39887. SDQS-2197352026"/>
    <x v="0"/>
    <s v="CONVOCATORIAS"/>
    <x v="11"/>
    <x v="4"/>
    <n v="20267100077892"/>
    <d v="2026-03-24T00:00:00"/>
    <d v="2026-04-08T00:00:00"/>
    <n v="9"/>
    <s v="RESPUESTA TOTAL"/>
    <x v="3"/>
    <s v="NO ESPECIFICA"/>
    <m/>
    <m/>
    <m/>
    <m/>
    <m/>
    <m/>
    <s v="ASESORÍAS CONVOCATORIAS E INVITACIONES PÚBLICAS"/>
    <m/>
    <m/>
    <m/>
    <m/>
    <m/>
    <m/>
    <m/>
    <m/>
    <m/>
    <m/>
    <m/>
  </r>
  <r>
    <d v="2026-03-27T08:25:36"/>
    <s v="JANETH CALDERÓN UPEGUI"/>
    <x v="0"/>
    <n v="2239192026"/>
    <d v="2026-03-27T00:00:00"/>
    <x v="0"/>
    <m/>
    <m/>
    <m/>
    <m/>
    <m/>
    <m/>
    <s v="HOMBRE"/>
    <n v="1"/>
    <s v="Fabian CUBIDES creaciones Heloim "/>
    <n v="1"/>
    <n v="1"/>
    <s v="brayfcb@hotmail.com"/>
    <s v="SOLICITUD DE REVISION PERFIL Y DOCUMENTOS SIN VERIFICACION. SDQS-2239192026"/>
    <x v="0"/>
    <s v="ARTE CULTURA Y PATRIMONIO"/>
    <x v="14"/>
    <x v="6"/>
    <n v="20267100081252"/>
    <d v="2026-03-27T00:00:00"/>
    <d v="2026-04-13T00:00:00"/>
    <n v="9"/>
    <s v="RESPUESTA TOTAL"/>
    <x v="3"/>
    <s v="NO ESPECIFICA"/>
    <m/>
    <m/>
    <m/>
    <m/>
    <m/>
    <m/>
    <m/>
    <m/>
    <m/>
    <m/>
    <m/>
    <m/>
    <m/>
    <m/>
    <m/>
    <m/>
    <m/>
    <s v="EQUIPAMIENTOS CULTURALES"/>
  </r>
  <r>
    <d v="2026-03-31T09:42:27"/>
    <s v="JANETH CALDERÓN UPEGUI"/>
    <x v="1"/>
    <n v="2265772026"/>
    <d v="2026-03-27T00:00:00"/>
    <x v="0"/>
    <m/>
    <m/>
    <m/>
    <m/>
    <m/>
    <m/>
    <s v="HOMBRE"/>
    <n v="1"/>
    <s v="AIRO ALBERTO MORENO VILLALBA"/>
    <n v="1"/>
    <n v="1"/>
    <s v="jairomorenovillalba304@gmail.com"/>
    <s v="LINEA CALMA, EXISTE PERO NO LA CONOCEN LOS HOMBRES EN SUS GENEROS, CLINICA DE GENERO LA TERMINO ESTA PESIMA ADMINISTRACION SUBRED NORTE NO HAY SEGUIMIENTO TRAZABILIDAD A LOS PROCESOS DE LA POBLACION. SDQS-2265772026"/>
    <x v="0"/>
    <s v="SERVICIO A LA CIUDADANIA"/>
    <x v="9"/>
    <x v="13"/>
    <n v="20267100084392"/>
    <d v="2026-03-31T00:00:00"/>
    <d v="2026-04-13T00:00:00"/>
    <n v="9"/>
    <s v="RESPUESTA TOTAL"/>
    <x v="3"/>
    <s v="NO ESPECIFICA"/>
    <m/>
    <m/>
    <m/>
    <m/>
    <m/>
    <m/>
    <m/>
    <m/>
    <s v="CONSULTA EN TEMAS CULTURALES"/>
    <m/>
    <m/>
    <m/>
    <m/>
    <m/>
    <m/>
    <m/>
    <m/>
    <m/>
  </r>
  <r>
    <d v="2026-04-01T11:34:34"/>
    <s v="JANETH CALDERÓN UPEGUI"/>
    <x v="0"/>
    <n v="2372362026"/>
    <d v="2026-04-01T00:00:00"/>
    <x v="0"/>
    <m/>
    <m/>
    <m/>
    <m/>
    <m/>
    <m/>
    <s v="MUJER"/>
    <n v="1"/>
    <s v="Eva Ferrer galceran "/>
    <n v="1"/>
    <n v="1"/>
    <s v="evacolombia2021@gmail.com"/>
    <s v="Solicitud verificación registro piscina CEFE Chapinero. SDQS-2372362026"/>
    <x v="0"/>
    <s v="ARTE CULTURA Y PATRIMONIO"/>
    <x v="7"/>
    <x v="6"/>
    <n v="20267100085632"/>
    <d v="2026-04-01T00:00:00"/>
    <d v="2026-04-16T00:00:00"/>
    <n v="9"/>
    <s v="RESPUESTA TOTAL"/>
    <x v="2"/>
    <s v="NO ESPECIFICA"/>
    <m/>
    <m/>
    <m/>
    <m/>
    <m/>
    <m/>
    <m/>
    <m/>
    <m/>
    <m/>
    <m/>
    <m/>
    <m/>
    <m/>
    <m/>
    <m/>
    <m/>
    <s v="EQUIPAMIENTOS CULTURALES"/>
  </r>
  <r>
    <d v="2026-04-01T13:55:28"/>
    <s v="JANETH CALDERÓN UPEGUI"/>
    <x v="0"/>
    <n v="2376352026"/>
    <d v="2026-04-01T00:00:00"/>
    <x v="0"/>
    <m/>
    <m/>
    <m/>
    <m/>
    <m/>
    <m/>
    <s v="HOMBRE"/>
    <n v="1"/>
    <s v="Daniel Enrique Peña Pérez "/>
    <n v="1"/>
    <n v="1"/>
    <s v="danielpenaperez@gmail.com"/>
    <s v="Solicitud verificación y aprobación registro piscina CEFE Chapinero. SDQS-2376352026"/>
    <x v="0"/>
    <s v="ARTE CULTURA Y PATRIMONIO"/>
    <x v="9"/>
    <x v="6"/>
    <n v="20267100085652"/>
    <d v="2026-04-01T00:00:00"/>
    <d v="2026-04-16T00:00:00"/>
    <n v="9"/>
    <s v="RESPUESTA TOTAL"/>
    <x v="2"/>
    <s v="NO ESPECIFICA"/>
    <m/>
    <m/>
    <m/>
    <m/>
    <m/>
    <m/>
    <m/>
    <m/>
    <m/>
    <m/>
    <m/>
    <m/>
    <m/>
    <m/>
    <m/>
    <m/>
    <m/>
    <s v="EQUIPAMIENTOS CULTURALES"/>
  </r>
  <r>
    <d v="2026-04-06T11:58:21"/>
    <s v="MÓNICA CUBILLOS ORTIZ"/>
    <x v="0"/>
    <n v="2413342026"/>
    <d v="2026-04-01T00:00:00"/>
    <x v="0"/>
    <m/>
    <m/>
    <m/>
    <m/>
    <m/>
    <m/>
    <s v="MUJER"/>
    <n v="1"/>
    <s v="Valentina Castro "/>
    <n v="1"/>
    <n v="1"/>
    <s v="val.cas3003@gmail.com"/>
    <s v="Solicitud espacios CEFE Chapinero - SDQS 2413342026"/>
    <x v="0"/>
    <s v="ARTE CULTURA Y PATRIMONIO"/>
    <x v="9"/>
    <x v="6"/>
    <n v="20267100086112"/>
    <d v="2026-04-01T00:00:00"/>
    <d v="2026-04-16T00:00:00"/>
    <n v="9"/>
    <s v="RESPUESTA TOTAL"/>
    <x v="2"/>
    <s v="NO ESPECIFICA"/>
    <m/>
    <m/>
    <m/>
    <m/>
    <m/>
    <m/>
    <m/>
    <m/>
    <m/>
    <m/>
    <m/>
    <m/>
    <m/>
    <m/>
    <m/>
    <m/>
    <m/>
    <s v="EQUIPAMIENTOS CULTURALES"/>
  </r>
  <r>
    <d v="2026-04-09T19:37:08"/>
    <s v="JANETH CALDERÓN UPEGUI"/>
    <x v="0"/>
    <n v="2541312026"/>
    <d v="2026-04-09T00:00:00"/>
    <x v="0"/>
    <m/>
    <m/>
    <m/>
    <m/>
    <m/>
    <m/>
    <s v="HOMBRE"/>
    <n v="1"/>
    <s v="FUNDACION FRANCISCO EL HOMBRE"/>
    <s v="JOHANNA SMIT AMAYA DELUQUEZ"/>
    <n v="1"/>
    <s v="fundacion@fescancionvallenata.com"/>
    <s v="Solicitud de préstamo del Teatro al Aire Libre del CEFE Chapinero para la final del Concurso de la Canción Vallenata – Categoría Maestros. SDQS-2541312026"/>
    <x v="0"/>
    <s v="ARTE CULTURA Y PATRIMONIO"/>
    <x v="9"/>
    <x v="6"/>
    <n v="20267100091682"/>
    <d v="2026-04-09T00:00:00"/>
    <d v="2026-04-22T00:00:00"/>
    <n v="9"/>
    <s v="RESPUESTA TOTAL"/>
    <x v="2"/>
    <s v="NO ESPECIFICA"/>
    <m/>
    <m/>
    <m/>
    <m/>
    <m/>
    <m/>
    <m/>
    <m/>
    <m/>
    <m/>
    <m/>
    <m/>
    <m/>
    <m/>
    <m/>
    <m/>
    <m/>
    <s v="EQUIPAMIENTOS CULTURALES"/>
  </r>
  <r>
    <d v="2026-04-14T13:26:39"/>
    <s v="JANETH CALDERÓN UPEGUI"/>
    <x v="1"/>
    <n v="2604382026"/>
    <d v="2026-04-13T00:00:00"/>
    <x v="0"/>
    <m/>
    <m/>
    <m/>
    <m/>
    <m/>
    <m/>
    <s v="ANÓNIMO"/>
    <m/>
    <m/>
    <m/>
    <m/>
    <m/>
    <s v="Solicitud información del  Club Deportivo AJAX FCM Futbol Club. SDQS-2604382026."/>
    <x v="0"/>
    <s v="ASUNTOS ADMINISTRATIVOS"/>
    <x v="29"/>
    <x v="10"/>
    <n v="20267100096192"/>
    <d v="2026-04-13T00:00:00"/>
    <d v="2026-04-24T00:00:00"/>
    <n v="9"/>
    <s v="RESPUESTA TOTAL"/>
    <x v="2"/>
    <s v="NO ESPECIFICA"/>
    <m/>
    <m/>
    <m/>
    <m/>
    <s v="GESTIÓN ADMINISTRATIVA"/>
    <m/>
    <m/>
    <m/>
    <m/>
    <m/>
    <m/>
    <m/>
    <m/>
    <m/>
    <m/>
    <m/>
    <m/>
    <m/>
  </r>
  <r>
    <d v="2026-04-14T15:42:46"/>
    <s v="JANETH CALDERÓN UPEGUI"/>
    <x v="1"/>
    <n v="2413452026"/>
    <d v="2026-04-14T00:00:00"/>
    <x v="0"/>
    <m/>
    <m/>
    <m/>
    <m/>
    <m/>
    <m/>
    <s v="HOMBRE"/>
    <n v="1"/>
    <s v="EMILIO ANZOLA GOMEZ"/>
    <n v="1"/>
    <n v="1"/>
    <s v="kitfistoemilio@gmail.com"/>
    <s v="Reporte de Inconsistencia en certificados de inscripción – Plataforma SICON. SDQS-2413452026"/>
    <x v="0"/>
    <s v="CONVOCATORIAS"/>
    <x v="29"/>
    <x v="4"/>
    <n v="20267100096692"/>
    <d v="2026-04-14T00:00:00"/>
    <d v="2026-04-27T00:00:00"/>
    <n v="9"/>
    <s v="RESPUESTA TOTAL"/>
    <x v="2"/>
    <s v="NO ESPECIFICA"/>
    <m/>
    <m/>
    <m/>
    <m/>
    <m/>
    <m/>
    <s v="REPORTE FALLAS SICON"/>
    <m/>
    <m/>
    <m/>
    <m/>
    <m/>
    <m/>
    <m/>
    <m/>
    <m/>
    <m/>
    <m/>
  </r>
  <r>
    <d v="2026-04-20T12:52:44"/>
    <s v="MÓNICA CUBILLOS ORTIZ"/>
    <x v="0"/>
    <n v="2808702026"/>
    <d v="2026-04-17T00:00:00"/>
    <x v="0"/>
    <m/>
    <m/>
    <m/>
    <m/>
    <m/>
    <m/>
    <s v="HOMBRE"/>
    <n v="1"/>
    <s v="Héctor Tocarema "/>
    <n v="1"/>
    <n v="1"/>
    <s v="hectortocarema@gmail.com"/>
    <s v="Certificado Barrios Vivos - SDQS 2808702026"/>
    <x v="0"/>
    <s v="ASUNTOS LOCALES Y PARTICIPACION"/>
    <x v="29"/>
    <x v="13"/>
    <n v="20267100101062"/>
    <d v="2026-04-17T00:00:00"/>
    <d v="2026-04-30T00:00:00"/>
    <n v="9"/>
    <s v="RESPUESTA TOTAL"/>
    <x v="2"/>
    <s v="NO ESPECIFICA"/>
    <m/>
    <m/>
    <m/>
    <m/>
    <m/>
    <m/>
    <m/>
    <m/>
    <m/>
    <m/>
    <m/>
    <m/>
    <m/>
    <m/>
    <m/>
    <m/>
    <s v="GESTIÓN TERRITORIAL Y POBLACIONES"/>
    <m/>
  </r>
  <r>
    <d v="2026-04-20T14:40:24"/>
    <s v="MÓNICA CUBILLOS ORTIZ"/>
    <x v="0"/>
    <n v="2814532026"/>
    <d v="2026-04-17T00:00:00"/>
    <x v="0"/>
    <m/>
    <m/>
    <m/>
    <m/>
    <m/>
    <m/>
    <s v="MUJER"/>
    <n v="1"/>
    <s v="Alison Tatiana Gómez "/>
    <n v="1"/>
    <n v="1"/>
    <s v="alisongactriz@gmail.com"/>
    <s v="Solicitud de uso de espacios CEFE Chapinero - SDQS 2814532026"/>
    <x v="0"/>
    <s v="ARTE CULTURA Y PATRIMONIO"/>
    <x v="29"/>
    <x v="6"/>
    <n v="20267100101092"/>
    <d v="2026-04-17T00:00:00"/>
    <d v="2026-04-30T00:00:00"/>
    <n v="9"/>
    <s v="RESPUESTA TOTAL"/>
    <x v="2"/>
    <s v="NO ESPECIFICA"/>
    <m/>
    <m/>
    <m/>
    <m/>
    <m/>
    <m/>
    <m/>
    <m/>
    <m/>
    <m/>
    <m/>
    <m/>
    <m/>
    <m/>
    <m/>
    <m/>
    <m/>
    <s v="EQUIPAMIENTOS CULTURALES"/>
  </r>
  <r>
    <d v="2026-04-21T14:44:18"/>
    <s v="JANETH CALDERÓN UPEGUI"/>
    <x v="0"/>
    <n v="2854412026"/>
    <d v="2026-04-20T00:00:00"/>
    <x v="0"/>
    <m/>
    <m/>
    <m/>
    <m/>
    <m/>
    <m/>
    <s v="MUJER"/>
    <n v="1"/>
    <s v="Yuly Daniela Coronado"/>
    <n v="1"/>
    <n v="1"/>
    <s v="asistente@rfsinergia.com"/>
    <s v="Solicitud de actualización de información - Club Deportivo Di Lex. SDQS- 2854412026"/>
    <x v="0"/>
    <s v="ASUNTOS ADMINISTRATIVOS"/>
    <x v="29"/>
    <x v="10"/>
    <n v="20267100103192"/>
    <d v="2026-04-20T00:00:00"/>
    <d v="2026-05-04T00:00:00"/>
    <n v="9"/>
    <s v="RESPUESTA TOTAL"/>
    <x v="2"/>
    <s v="NO ESPECIFICA"/>
    <m/>
    <m/>
    <m/>
    <m/>
    <s v="GESTIÓN ADMINISTRATIVA"/>
    <m/>
    <m/>
    <m/>
    <m/>
    <m/>
    <m/>
    <m/>
    <m/>
    <m/>
    <m/>
    <m/>
    <m/>
    <m/>
  </r>
  <r>
    <d v="2026-04-22T12:45:18"/>
    <s v="MÓNICA CUBILLOS ORTIZ"/>
    <x v="0"/>
    <n v="2889102026"/>
    <d v="2026-04-22T00:00:00"/>
    <x v="0"/>
    <m/>
    <m/>
    <m/>
    <m/>
    <m/>
    <m/>
    <s v="HOMBRE"/>
    <n v="1"/>
    <s v="Jose Pinilla "/>
    <n v="1"/>
    <n v="1"/>
    <s v="azureproducciones18@gmail.com"/>
    <s v="SOLICITUD CERTIFICACION BARRIOS VIVOS - SDQS 2889102026"/>
    <x v="0"/>
    <s v="ASUNTOS LOCALES Y PARTICIPACION"/>
    <x v="13"/>
    <x v="8"/>
    <n v="20267100105492"/>
    <d v="2026-04-22T00:00:00"/>
    <d v="2026-05-06T00:00:00"/>
    <n v="9"/>
    <s v="RESPUESTA TOTAL"/>
    <x v="2"/>
    <s v="NO ESPECIFICA"/>
    <m/>
    <m/>
    <m/>
    <m/>
    <m/>
    <m/>
    <m/>
    <m/>
    <m/>
    <m/>
    <m/>
    <m/>
    <m/>
    <m/>
    <m/>
    <m/>
    <s v="GESTIÓN TERRITORIAL Y POBLACIONES"/>
    <m/>
  </r>
  <r>
    <d v="2026-04-23T14:18:52"/>
    <s v="VIVIANA ORTIZ BERNAL"/>
    <x v="0"/>
    <n v="2929092026"/>
    <d v="2026-04-22T00:00:00"/>
    <x v="0"/>
    <m/>
    <m/>
    <m/>
    <m/>
    <m/>
    <m/>
    <s v="PERSONA JURÍDICA"/>
    <n v="1"/>
    <s v="La BOICOT Company"/>
    <n v="1"/>
    <n v="1"/>
    <n v="1"/>
    <s v="SOLICITAR CERTIFICADO DE GANADORES “BECA LEP UNIVERSOS NAVIDENOS&quot;"/>
    <x v="0"/>
    <s v="CONVOCATORIAS"/>
    <x v="4"/>
    <x v="4"/>
    <n v="20267100106362"/>
    <d v="2026-04-22T00:00:00"/>
    <d v="2026-05-06T00:00:00"/>
    <n v="9"/>
    <s v="RESPUESTA TOTAL"/>
    <x v="2"/>
    <s v="NO ESPECIFICA"/>
    <m/>
    <m/>
    <m/>
    <m/>
    <m/>
    <m/>
    <s v="CERTIFICADO DE PARTICIPACIÓN"/>
    <m/>
    <m/>
    <m/>
    <m/>
    <m/>
    <m/>
    <m/>
    <m/>
    <m/>
    <m/>
    <m/>
  </r>
  <r>
    <d v="2026-04-23T14:59:06"/>
    <s v="MÓNICA CUBILLOS ORTIZ"/>
    <x v="0"/>
    <n v="2932072026"/>
    <d v="2026-04-23T00:00:00"/>
    <x v="0"/>
    <m/>
    <m/>
    <m/>
    <m/>
    <m/>
    <m/>
    <s v="HOMBRE"/>
    <n v="1"/>
    <s v="Alvaro Enrique Sanchez Carrillo "/>
    <n v="1"/>
    <n v="1"/>
    <s v="alvaroenriquesanchezcarrillo@gmail.com"/>
    <s v="Solicitud de participación en Barrios Vivos - SDQS 2932072026"/>
    <x v="0"/>
    <s v="ASUNTOS LOCALES Y PARTICIPACION"/>
    <x v="13"/>
    <x v="8"/>
    <n v="20267100107292"/>
    <d v="2026-04-23T00:00:00"/>
    <d v="2026-05-07T00:00:00"/>
    <n v="9"/>
    <s v="RESPUESTA TOTAL"/>
    <x v="2"/>
    <s v="NO ESPECIFICA"/>
    <m/>
    <m/>
    <m/>
    <m/>
    <m/>
    <m/>
    <m/>
    <m/>
    <m/>
    <m/>
    <m/>
    <m/>
    <m/>
    <m/>
    <m/>
    <m/>
    <s v="GESTIÓN TERRITORIAL Y POBLACIONES"/>
    <m/>
  </r>
  <r>
    <d v="2026-04-23T15:18:33"/>
    <s v="MÓNICA CUBILLOS ORTIZ"/>
    <x v="0"/>
    <n v="2932912026"/>
    <d v="2026-04-23T00:00:00"/>
    <x v="0"/>
    <m/>
    <m/>
    <m/>
    <m/>
    <m/>
    <m/>
    <s v="MUJER"/>
    <n v="1"/>
    <s v="Heyda Aviles Ramirez "/>
    <n v="1"/>
    <n v="1"/>
    <s v="hyaviles@hotmail.com"/>
    <s v="Solicitud certificado Barrios Vivos - SDQS 2932912026"/>
    <x v="0"/>
    <s v="ASUNTOS LOCALES Y PARTICIPACION"/>
    <x v="13"/>
    <x v="8"/>
    <n v="20267100107372"/>
    <d v="2026-04-23T00:00:00"/>
    <d v="2026-05-07T00:00:00"/>
    <n v="9"/>
    <s v="RESPUESTA TOTAL"/>
    <x v="2"/>
    <s v="NO ESPECIFICA"/>
    <m/>
    <m/>
    <m/>
    <m/>
    <m/>
    <m/>
    <m/>
    <m/>
    <m/>
    <m/>
    <m/>
    <m/>
    <m/>
    <m/>
    <m/>
    <m/>
    <s v="GESTIÓN TERRITORIAL Y POBLACIONES"/>
    <m/>
  </r>
  <r>
    <d v="2026-04-23T15:21:54"/>
    <s v="VIVIANA ORTIZ BERNAL"/>
    <x v="0"/>
    <n v="2931202026"/>
    <d v="2026-04-23T00:00:00"/>
    <x v="0"/>
    <m/>
    <m/>
    <m/>
    <m/>
    <m/>
    <m/>
    <s v="MUJER"/>
    <n v="1"/>
    <s v="angelica rojas"/>
    <n v="1"/>
    <n v="1"/>
    <n v="1"/>
    <s v="SOLICITUD DE INFORMACION BARRIOS VIVOS"/>
    <x v="0"/>
    <s v="CONVOCATORIAS"/>
    <x v="4"/>
    <x v="8"/>
    <n v="20267100107642"/>
    <d v="2026-04-23T00:00:00"/>
    <d v="2026-05-07T00:00:00"/>
    <n v="9"/>
    <s v="RESPUESTA TOTAL"/>
    <x v="2"/>
    <s v="NO ESPECIFICA"/>
    <m/>
    <m/>
    <m/>
    <m/>
    <m/>
    <m/>
    <s v="CERTIFICADO DE PARTICIPACIÓN"/>
    <m/>
    <m/>
    <m/>
    <m/>
    <m/>
    <m/>
    <m/>
    <m/>
    <m/>
    <m/>
    <m/>
  </r>
  <r>
    <d v="2026-04-23T15:29:53"/>
    <s v="MÓNICA CUBILLOS ORTIZ"/>
    <x v="0"/>
    <n v="2933412026"/>
    <d v="2026-04-23T00:00:00"/>
    <x v="0"/>
    <m/>
    <m/>
    <m/>
    <m/>
    <m/>
    <m/>
    <s v="HOMBRE"/>
    <n v="1"/>
    <s v="WILHELM ORLY SCHNEIDER"/>
    <n v="1"/>
    <n v="1"/>
    <s v="latinorly2026@gmail.com"/>
    <s v="Solicitud certificado de participación - SDQS 2933412026"/>
    <x v="0"/>
    <s v="ASUNTOS LOCALES Y PARTICIPACION"/>
    <x v="13"/>
    <x v="8"/>
    <n v="20267100107382"/>
    <d v="2026-04-23T00:00:00"/>
    <d v="2026-05-07T00:00:00"/>
    <n v="9"/>
    <s v="RESPUESTA TOTAL"/>
    <x v="2"/>
    <s v="NO ESPECIFICA"/>
    <m/>
    <m/>
    <m/>
    <m/>
    <m/>
    <m/>
    <m/>
    <m/>
    <m/>
    <m/>
    <m/>
    <m/>
    <m/>
    <m/>
    <m/>
    <m/>
    <s v="GESTIÓN TERRITORIAL Y POBLACIONES"/>
    <m/>
  </r>
  <r>
    <d v="2026-04-24T15:29:13"/>
    <s v="MÓNICA CUBILLOS ORTIZ"/>
    <x v="0"/>
    <n v="2971102026"/>
    <d v="2026-04-24T00:00:00"/>
    <x v="0"/>
    <m/>
    <m/>
    <m/>
    <m/>
    <m/>
    <m/>
    <s v="HOMBRE"/>
    <n v="1"/>
    <s v="Edisson Durán Sánchez"/>
    <n v="1"/>
    <n v="1"/>
    <s v="escena3taller@gmail.com"/>
    <s v="Solicitud de certificado de participación barrios vivos - SDQS 2971102026"/>
    <x v="0"/>
    <s v="ASUNTOS LOCALES Y PARTICIPACION"/>
    <x v="13"/>
    <x v="8"/>
    <n v="20267100108342"/>
    <d v="2026-04-24T00:00:00"/>
    <m/>
    <n v="9"/>
    <s v="EN TRAMITE"/>
    <x v="2"/>
    <s v="NO ESPECIFICA"/>
    <m/>
    <m/>
    <m/>
    <m/>
    <m/>
    <m/>
    <m/>
    <m/>
    <m/>
    <m/>
    <m/>
    <m/>
    <m/>
    <m/>
    <m/>
    <m/>
    <s v="GESTIÓN TERRITORIAL Y POBLACIONES"/>
    <m/>
  </r>
  <r>
    <d v="2026-04-24T15:41:17"/>
    <s v="VIVIANA ORTIZ BERNAL"/>
    <x v="0"/>
    <n v="2971702026"/>
    <d v="2026-04-24T00:00:00"/>
    <x v="0"/>
    <m/>
    <m/>
    <m/>
    <m/>
    <m/>
    <m/>
    <s v="MUJER"/>
    <n v="1"/>
    <s v="Damary Vega"/>
    <n v="1"/>
    <n v="1"/>
    <n v="1"/>
    <s v="SOLICITUD CONSTANCIA BARRIOS VIVOS EL CARRILERAZO TRANSFORMACIONES"/>
    <x v="0"/>
    <s v="CONVOCATORIAS"/>
    <x v="4"/>
    <x v="8"/>
    <n v="20267100108402"/>
    <d v="2026-04-24T00:00:00"/>
    <m/>
    <n v="9"/>
    <s v="EN TRAMITE"/>
    <x v="2"/>
    <s v="NO ESPECIFICA"/>
    <m/>
    <m/>
    <m/>
    <m/>
    <m/>
    <m/>
    <s v="CERTIFICADO DE PARTICIPACIÓN"/>
    <m/>
    <m/>
    <m/>
    <m/>
    <m/>
    <m/>
    <m/>
    <m/>
    <m/>
    <m/>
    <m/>
  </r>
  <r>
    <d v="2026-04-24T15:46:53"/>
    <s v="VIVIANA ORTIZ BERNAL"/>
    <x v="0"/>
    <n v="2968692026"/>
    <d v="2026-04-24T00:00:00"/>
    <x v="0"/>
    <m/>
    <m/>
    <m/>
    <m/>
    <m/>
    <m/>
    <s v="HOMBRE"/>
    <n v="1"/>
    <s v="Jheyson Camargo Leguizamó"/>
    <n v="1"/>
    <n v="1"/>
    <n v="1"/>
    <s v="FALLA EN LA PLATAFORMA DE CONVOCATORIAS DE LA SCRD"/>
    <x v="0"/>
    <s v="CONVOCATORIAS"/>
    <x v="24"/>
    <x v="4"/>
    <n v="20267100108992"/>
    <d v="2026-04-24T00:00:00"/>
    <m/>
    <n v="9"/>
    <s v="EN TRAMITE"/>
    <x v="2"/>
    <s v="NO ESPECIFICA"/>
    <m/>
    <m/>
    <m/>
    <m/>
    <m/>
    <m/>
    <s v="REPORTE FALLAS SICON"/>
    <m/>
    <m/>
    <m/>
    <m/>
    <m/>
    <m/>
    <m/>
    <m/>
    <m/>
    <m/>
    <m/>
  </r>
  <r>
    <d v="2026-04-24T15:50:22"/>
    <s v="VIVIANA ORTIZ BERNAL"/>
    <x v="0"/>
    <n v="2968752026"/>
    <d v="2026-04-24T00:00:00"/>
    <x v="0"/>
    <m/>
    <m/>
    <m/>
    <m/>
    <m/>
    <m/>
    <s v="MUJER"/>
    <n v="1"/>
    <s v="Ana silveria cuéllar"/>
    <n v="1"/>
    <n v="1"/>
    <n v="1"/>
    <s v="SOLICITUD CERTIFICADO DE PARTICIPACION ESTRATEGIA BARRIOS VIVOS"/>
    <x v="0"/>
    <s v="CONVOCATORIAS"/>
    <x v="4"/>
    <x v="8"/>
    <n v="20267100108942"/>
    <d v="2026-04-24T00:00:00"/>
    <d v="2026-05-08T00:00:00"/>
    <n v="9"/>
    <s v="RESPUESTA TOTAL"/>
    <x v="2"/>
    <s v="NO ESPECIFICA"/>
    <m/>
    <m/>
    <m/>
    <m/>
    <m/>
    <m/>
    <s v="CERTIFICADO DE PARTICIPACIÓN"/>
    <m/>
    <m/>
    <m/>
    <m/>
    <m/>
    <m/>
    <m/>
    <m/>
    <m/>
    <m/>
    <m/>
  </r>
  <r>
    <d v="2026-04-24T15:53:37"/>
    <s v="MÓNICA CUBILLOS ORTIZ"/>
    <x v="0"/>
    <n v="2972702026"/>
    <d v="2026-04-24T00:00:00"/>
    <x v="0"/>
    <m/>
    <m/>
    <m/>
    <m/>
    <m/>
    <m/>
    <s v="HOMBRE"/>
    <n v="1"/>
    <s v="GUILLERMO ROJAS PASCUAS"/>
    <n v="1"/>
    <n v="1"/>
    <s v="veedurianizasur@gmail.com "/>
    <s v="Solicitud control urbano - SDQS 2972702026"/>
    <x v="0"/>
    <s v="BIENES DE INTERES CULTURAL"/>
    <x v="5"/>
    <x v="3"/>
    <n v="20267100108712"/>
    <d v="2026-04-24T00:00:00"/>
    <m/>
    <n v="9"/>
    <s v="EN TRAMITE"/>
    <x v="2"/>
    <s v="NO ESPECIFICA"/>
    <m/>
    <m/>
    <m/>
    <m/>
    <m/>
    <m/>
    <m/>
    <m/>
    <m/>
    <m/>
    <m/>
    <m/>
    <m/>
    <m/>
    <m/>
    <s v="CONTROL URBANO SOBRE BIC EN BOGOTÁ"/>
    <m/>
    <m/>
  </r>
  <r>
    <d v="2026-04-24T15:54:06"/>
    <s v="VIVIANA ORTIZ BERNAL"/>
    <x v="0"/>
    <n v="2968762026"/>
    <d v="2026-04-24T00:00:00"/>
    <x v="0"/>
    <m/>
    <m/>
    <m/>
    <m/>
    <m/>
    <m/>
    <s v="MUJER"/>
    <n v="1"/>
    <s v="CAROLINA SANTOS"/>
    <n v="1"/>
    <n v="1"/>
    <n v="1"/>
    <s v="SOLICITUD CONSTANCIA BARRIOS VIVOS LA MAGDALENA"/>
    <x v="0"/>
    <s v="CONVOCATORIAS"/>
    <x v="4"/>
    <x v="8"/>
    <n v="20267100108922"/>
    <d v="2026-04-24T00:00:00"/>
    <d v="2026-05-08T00:00:00"/>
    <n v="9"/>
    <s v="RESPUESTA TOTAL"/>
    <x v="2"/>
    <s v="NO ESPECIFICA"/>
    <m/>
    <m/>
    <m/>
    <m/>
    <m/>
    <m/>
    <s v="CERTIFICADO DE PARTICIPACIÓN"/>
    <m/>
    <m/>
    <m/>
    <m/>
    <m/>
    <m/>
    <m/>
    <m/>
    <m/>
    <m/>
    <m/>
  </r>
  <r>
    <d v="2026-04-24T15:55:46"/>
    <s v="VIVIANA ORTIZ BERNAL"/>
    <x v="0"/>
    <n v="2968852026"/>
    <d v="2026-04-24T00:00:00"/>
    <x v="0"/>
    <m/>
    <m/>
    <m/>
    <m/>
    <m/>
    <m/>
    <s v="MUJER"/>
    <n v="1"/>
    <s v="JENNYFER ESTEFANNY SANABRIA NIÑO"/>
    <n v="1"/>
    <n v="1"/>
    <n v="1"/>
    <s v="SOLICITUD CONSTANCIA BARRIOS VIVOS FONTIBON"/>
    <x v="0"/>
    <s v="CONVOCATORIAS"/>
    <x v="4"/>
    <x v="8"/>
    <n v="20267100108872"/>
    <d v="2026-04-24T00:00:00"/>
    <m/>
    <n v="9"/>
    <s v="EN TRAMITE"/>
    <x v="2"/>
    <s v="NO ESPECIFICA"/>
    <m/>
    <m/>
    <m/>
    <m/>
    <m/>
    <m/>
    <s v="CERTIFICADO DE PARTICIPACIÓN"/>
    <m/>
    <m/>
    <m/>
    <m/>
    <m/>
    <m/>
    <m/>
    <m/>
    <m/>
    <m/>
    <m/>
  </r>
  <r>
    <d v="2026-04-24T15:58:05"/>
    <s v="VIVIANA ORTIZ BERNAL"/>
    <x v="0"/>
    <n v="2968882026"/>
    <d v="2026-04-24T00:00:00"/>
    <x v="0"/>
    <m/>
    <m/>
    <m/>
    <m/>
    <m/>
    <m/>
    <s v="PERSONA JURÍDICA"/>
    <n v="1"/>
    <s v="Centro de aprendizaje musical"/>
    <n v="1"/>
    <n v="1"/>
    <n v="1"/>
    <s v="SOLICITUD CONSTANCIA BARRIOS VIVOS"/>
    <x v="0"/>
    <s v="CONVOCATORIAS"/>
    <x v="4"/>
    <x v="8"/>
    <n v="20267100108782"/>
    <d v="2026-04-24T00:00:00"/>
    <d v="2026-05-08T00:00:00"/>
    <n v="9"/>
    <s v="RESPUESTA TOTAL"/>
    <x v="2"/>
    <s v="NO ESPECIFICA"/>
    <m/>
    <m/>
    <m/>
    <m/>
    <m/>
    <m/>
    <s v="CERTIFICADO DE PARTICIPACIÓN"/>
    <m/>
    <m/>
    <m/>
    <m/>
    <m/>
    <m/>
    <m/>
    <m/>
    <m/>
    <m/>
    <m/>
  </r>
  <r>
    <d v="2026-04-24T16:04:31"/>
    <s v="VIVIANA ORTIZ BERNAL"/>
    <x v="0"/>
    <n v="2969042026"/>
    <d v="2026-04-24T00:00:00"/>
    <x v="0"/>
    <m/>
    <m/>
    <m/>
    <m/>
    <m/>
    <m/>
    <s v="PERSONA JURÍDICA"/>
    <n v="1"/>
    <s v="COLECTIVO ARTISTICO DRAMÁTIKO"/>
    <n v="1"/>
    <n v="1"/>
    <n v="1"/>
    <s v="SOLICITUD CONSTANCIA BARRIOS VIVOS"/>
    <x v="0"/>
    <s v="CONVOCATORIAS"/>
    <x v="4"/>
    <x v="8"/>
    <n v="20267100108722"/>
    <d v="2026-04-24T00:00:00"/>
    <m/>
    <n v="9"/>
    <s v="EN TRAMITE"/>
    <x v="2"/>
    <s v="NO ESPECIFICA"/>
    <m/>
    <m/>
    <m/>
    <m/>
    <m/>
    <m/>
    <s v="CERTIFICADO DE PARTICIPACIÓN"/>
    <m/>
    <m/>
    <m/>
    <m/>
    <m/>
    <m/>
    <m/>
    <m/>
    <m/>
    <m/>
    <m/>
  </r>
  <r>
    <d v="2026-04-24T16:07:35"/>
    <s v="VIVIANA ORTIZ BERNAL"/>
    <x v="0"/>
    <n v="2970312026"/>
    <d v="2026-04-24T00:00:00"/>
    <x v="0"/>
    <m/>
    <m/>
    <m/>
    <m/>
    <m/>
    <m/>
    <s v="PERSONA JURÍDICA"/>
    <n v="1"/>
    <s v="Departamento Coreografico "/>
    <n v="1"/>
    <n v="1"/>
    <n v="1"/>
    <s v="EVALUACION JURADOS CONVOCATORIA CEFE CHAPINERO"/>
    <x v="0"/>
    <s v="CONVOCATORIAS"/>
    <x v="4"/>
    <x v="6"/>
    <n v="20267100108562"/>
    <d v="2026-04-24T00:00:00"/>
    <m/>
    <n v="9"/>
    <s v="EN TRAMITE"/>
    <x v="2"/>
    <s v="NO ESPECIFICA"/>
    <m/>
    <m/>
    <m/>
    <m/>
    <m/>
    <m/>
    <s v="CERTIFICADO DE PARTICIPACIÓN"/>
    <m/>
    <m/>
    <m/>
    <m/>
    <m/>
    <m/>
    <m/>
    <m/>
    <m/>
    <m/>
    <m/>
  </r>
  <r>
    <d v="2026-04-24T16:09:52"/>
    <s v="MÓNICA CUBILLOS ORTIZ"/>
    <x v="0"/>
    <n v="2973342026"/>
    <d v="2026-04-24T00:00:00"/>
    <x v="0"/>
    <m/>
    <m/>
    <m/>
    <m/>
    <m/>
    <m/>
    <s v="MUJER"/>
    <n v="1"/>
    <s v="Ana Georgina Aponte"/>
    <n v="1"/>
    <n v="1"/>
    <s v="geo.esterilizacion@gmail.com"/>
    <s v="Solicitud certificado de participación - SDQS 2973342026"/>
    <x v="0"/>
    <s v="ASUNTOS LOCALES Y PARTICIPACION"/>
    <x v="13"/>
    <x v="8"/>
    <n v="20267100109072"/>
    <d v="2026-04-24T00:00:00"/>
    <d v="2026-05-08T00:00:00"/>
    <n v="9"/>
    <s v="RESPUESTA TOTAL"/>
    <x v="2"/>
    <s v="NO ESPECIFICA"/>
    <m/>
    <m/>
    <m/>
    <m/>
    <m/>
    <m/>
    <m/>
    <m/>
    <m/>
    <m/>
    <m/>
    <m/>
    <m/>
    <m/>
    <m/>
    <m/>
    <s v="GESTIÓN TERRITORIAL Y POBLACIONES"/>
    <m/>
  </r>
  <r>
    <d v="2026-04-24T16:14:16"/>
    <s v="MÓNICA CUBILLOS ORTIZ"/>
    <x v="0"/>
    <n v="2973522026"/>
    <d v="2026-04-24T00:00:00"/>
    <x v="0"/>
    <m/>
    <m/>
    <m/>
    <m/>
    <m/>
    <m/>
    <s v="HOMBRE"/>
    <n v="1"/>
    <s v="Nelson Julián Villamizar"/>
    <n v="1"/>
    <n v="1"/>
    <s v="periodicoproclama@gmail.com"/>
    <s v="Solicitud de subsanación - SDQS 2973522026"/>
    <x v="0"/>
    <s v="CONVOCATORIAS"/>
    <x v="11"/>
    <x v="4"/>
    <n v="20267100109082"/>
    <d v="2026-04-24T00:00:00"/>
    <m/>
    <n v="9"/>
    <s v="EN TRAMITE"/>
    <x v="2"/>
    <s v="NO ESPECIFICA"/>
    <m/>
    <m/>
    <m/>
    <m/>
    <m/>
    <m/>
    <s v="INCONFORMIDADES Y RECLAMOS PROGRAMA DE CONVOCATORIAS"/>
    <m/>
    <m/>
    <m/>
    <m/>
    <m/>
    <m/>
    <m/>
    <m/>
    <m/>
    <m/>
    <m/>
  </r>
  <r>
    <d v="2026-04-24T16:14:56"/>
    <s v="VIVIANA ORTIZ BERNAL"/>
    <x v="0"/>
    <n v="2969882026"/>
    <d v="2026-04-24T00:00:00"/>
    <x v="0"/>
    <m/>
    <m/>
    <m/>
    <m/>
    <m/>
    <m/>
    <s v="MUJER"/>
    <n v="1"/>
    <s v="Ana Cuellar "/>
    <n v="11"/>
    <n v="1"/>
    <n v="1"/>
    <s v="SOLICITUD CONSTANCIA BARRIOS VIVOS"/>
    <x v="0"/>
    <s v="CONVOCATORIAS"/>
    <x v="4"/>
    <x v="8"/>
    <n v="20267100108672"/>
    <d v="2026-04-24T00:00:00"/>
    <m/>
    <n v="9"/>
    <s v="EN TRAMITE"/>
    <x v="2"/>
    <s v="NO ESPECIFICA"/>
    <m/>
    <m/>
    <m/>
    <m/>
    <m/>
    <m/>
    <s v="CERTIFICADO DE PARTICIPACIÓN"/>
    <m/>
    <m/>
    <m/>
    <m/>
    <m/>
    <m/>
    <m/>
    <m/>
    <m/>
    <m/>
    <m/>
  </r>
  <r>
    <d v="2026-04-24T16:16:34"/>
    <s v="VIVIANA ORTIZ BERNAL"/>
    <x v="0"/>
    <n v="2970392026"/>
    <d v="2026-04-24T00:00:00"/>
    <x v="0"/>
    <m/>
    <m/>
    <m/>
    <m/>
    <m/>
    <m/>
    <s v="MUJER"/>
    <n v="1"/>
    <s v="Lilian Piza"/>
    <n v="11"/>
    <n v="1"/>
    <n v="1"/>
    <s v="SOLICITUD CONSTANCIA BARRIOS VIVOS VIACHA"/>
    <x v="0"/>
    <s v="CONVOCATORIAS"/>
    <x v="4"/>
    <x v="8"/>
    <n v="20267100108542"/>
    <d v="2026-04-24T00:00:00"/>
    <m/>
    <n v="9"/>
    <s v="EN TRAMITE"/>
    <x v="2"/>
    <s v="NO ESPECIFICA"/>
    <m/>
    <m/>
    <m/>
    <m/>
    <m/>
    <m/>
    <s v="CERTIFICADO DE PARTICIPACIÓN"/>
    <m/>
    <m/>
    <m/>
    <m/>
    <m/>
    <m/>
    <m/>
    <m/>
    <m/>
    <m/>
    <m/>
  </r>
  <r>
    <d v="2026-04-24T16:20:16"/>
    <s v="MÓNICA CUBILLOS ORTIZ"/>
    <x v="0"/>
    <n v="2973732026"/>
    <d v="2026-04-24T00:00:00"/>
    <x v="0"/>
    <m/>
    <m/>
    <m/>
    <m/>
    <m/>
    <m/>
    <s v="MUJER"/>
    <n v="1"/>
    <s v="HANS Y VICKY"/>
    <n v="1"/>
    <n v="1"/>
    <s v="crochetiteres@gmail.com"/>
    <s v="Solicitud de certificación de participación en Barrios vivos - SDQS 2973732026"/>
    <x v="0"/>
    <s v="ASUNTOS LOCALES Y PARTICIPACION"/>
    <x v="13"/>
    <x v="8"/>
    <n v="20267100109172"/>
    <d v="2026-04-24T00:00:00"/>
    <m/>
    <n v="9"/>
    <s v="EN TRAMITE"/>
    <x v="2"/>
    <s v="NO ESPECIFICA"/>
    <m/>
    <m/>
    <m/>
    <m/>
    <m/>
    <m/>
    <m/>
    <m/>
    <m/>
    <m/>
    <m/>
    <m/>
    <m/>
    <m/>
    <m/>
    <m/>
    <s v="GESTIÓN TERRITORIAL Y POBLACIONES"/>
    <m/>
  </r>
  <r>
    <d v="2026-04-24T16:20:57"/>
    <s v="VIVIANA ORTIZ BERNAL"/>
    <x v="0"/>
    <n v="2970562026"/>
    <d v="2026-04-24T00:00:00"/>
    <x v="0"/>
    <m/>
    <m/>
    <m/>
    <m/>
    <m/>
    <m/>
    <s v="PERSONA JURÍDICA"/>
    <n v="1"/>
    <s v="nuevos liderazgos participativos"/>
    <n v="1"/>
    <n v="1"/>
    <n v="1"/>
    <s v="SOLICITUD CONSTANCIA BARRIOS VIVOS"/>
    <x v="0"/>
    <s v="CONVOCATORIAS"/>
    <x v="4"/>
    <x v="4"/>
    <n v="20267100108502"/>
    <d v="2026-04-24T00:00:00"/>
    <d v="2026-05-08T00:00:00"/>
    <n v="9"/>
    <s v="RESPUESTA TOTAL"/>
    <x v="2"/>
    <s v="NO ESPECIFICA"/>
    <m/>
    <m/>
    <m/>
    <m/>
    <m/>
    <m/>
    <s v="CERTIFICADO DE PARTICIPACIÓN"/>
    <m/>
    <m/>
    <m/>
    <m/>
    <m/>
    <m/>
    <m/>
    <m/>
    <m/>
    <m/>
    <m/>
  </r>
  <r>
    <d v="2026-04-24T16:22:14"/>
    <s v="VIVIANA ORTIZ BERNAL"/>
    <x v="0"/>
    <n v="2970862026"/>
    <d v="2026-04-24T00:00:00"/>
    <x v="0"/>
    <m/>
    <m/>
    <m/>
    <m/>
    <m/>
    <m/>
    <s v="HOMBRE"/>
    <n v="1"/>
    <s v="David Rodríguez"/>
    <n v="1"/>
    <n v="1"/>
    <n v="1"/>
    <s v="SOLICITUD CONSTANCIA BARRIOS VIVOS TRANSFORMACIONES"/>
    <x v="0"/>
    <s v="CONVOCATORIAS"/>
    <x v="4"/>
    <x v="8"/>
    <n v="20267100108452"/>
    <d v="2026-04-24T00:00:00"/>
    <m/>
    <n v="9"/>
    <s v="EN TRAMITE"/>
    <x v="2"/>
    <s v="NO ESPECIFICA"/>
    <m/>
    <m/>
    <m/>
    <m/>
    <m/>
    <m/>
    <s v="CERTIFICADO DE PARTICIPACIÓN"/>
    <m/>
    <m/>
    <m/>
    <m/>
    <m/>
    <m/>
    <m/>
    <m/>
    <m/>
    <m/>
    <m/>
  </r>
  <r>
    <d v="2026-04-24T16:23:39"/>
    <s v="VIVIANA ORTIZ BERNAL"/>
    <x v="0"/>
    <n v="2971792026"/>
    <d v="2026-04-24T00:00:00"/>
    <x v="0"/>
    <m/>
    <m/>
    <m/>
    <m/>
    <m/>
    <m/>
    <s v="MUJER"/>
    <n v="1"/>
    <s v="Jenny Sobeida Quintero Grisales"/>
    <n v="1"/>
    <n v="1"/>
    <n v="1"/>
    <s v="SOLICITUD CONSTANCIA BARRIOS VIVOS BELEN TRANSFORMACIONES"/>
    <x v="0"/>
    <s v="CONVOCATORIAS"/>
    <x v="4"/>
    <x v="8"/>
    <n v="20267100108382"/>
    <d v="2026-04-24T00:00:00"/>
    <m/>
    <n v="9"/>
    <s v="EN TRAMITE"/>
    <x v="2"/>
    <s v="NO ESPECIFICA"/>
    <m/>
    <m/>
    <m/>
    <m/>
    <m/>
    <m/>
    <s v="CERTIFICADO DE PARTICIPACIÓN"/>
    <m/>
    <m/>
    <m/>
    <m/>
    <m/>
    <m/>
    <m/>
    <m/>
    <m/>
    <m/>
    <m/>
  </r>
  <r>
    <d v="2026-04-25T22:28:52"/>
    <s v="MÓNICA CUBILLOS ORTIZ"/>
    <x v="0"/>
    <n v="2989922026"/>
    <d v="2026-04-24T00:00:00"/>
    <x v="0"/>
    <m/>
    <m/>
    <m/>
    <m/>
    <m/>
    <m/>
    <s v="MUJER"/>
    <n v="1"/>
    <s v="Laura Valentina Peña"/>
    <n v="1"/>
    <n v="1"/>
    <s v="lauravaletinaprom@gmail.com"/>
    <s v="Articulación para fortalecimiento de saberes ancestrales afrocolombianos - SDQS 2989922026"/>
    <x v="0"/>
    <s v="ASUNTOS LOCALES Y PARTICIPACION"/>
    <x v="13"/>
    <x v="8"/>
    <n v="20267100108962"/>
    <d v="2026-04-24T00:00:00"/>
    <m/>
    <n v="9"/>
    <s v="EN TRAMITE"/>
    <x v="2"/>
    <s v="NO ESPECIFICA"/>
    <m/>
    <m/>
    <m/>
    <m/>
    <m/>
    <m/>
    <m/>
    <m/>
    <m/>
    <m/>
    <m/>
    <m/>
    <m/>
    <m/>
    <m/>
    <m/>
    <s v="GESTIÓN TERRITORIAL Y POBLACIONES"/>
    <m/>
  </r>
  <r>
    <d v="2026-04-25T22:38:12"/>
    <s v="MÓNICA CUBILLOS ORTIZ"/>
    <x v="0"/>
    <n v="2989962026"/>
    <d v="2026-04-24T00:00:00"/>
    <x v="0"/>
    <m/>
    <m/>
    <m/>
    <m/>
    <m/>
    <m/>
    <s v="HOMBRE"/>
    <n v="1"/>
    <s v="CABILDO MAYOR INDÍGENA KICHWA DE BOGOTÁ"/>
    <n v="1"/>
    <n v="1"/>
    <s v="camainkibo_colombia@yahoo.es"/>
    <s v="Solicitud de certificado de participación - SDQS 2989962026"/>
    <x v="0"/>
    <s v="ASUNTOS LOCALES Y PARTICIPACION"/>
    <x v="13"/>
    <x v="8"/>
    <n v="20267100109212"/>
    <d v="2026-04-24T00:00:00"/>
    <m/>
    <n v="9"/>
    <s v="EN TRAMITE"/>
    <x v="2"/>
    <s v="NO ESPECIFICA"/>
    <m/>
    <m/>
    <m/>
    <m/>
    <m/>
    <m/>
    <m/>
    <m/>
    <m/>
    <m/>
    <m/>
    <m/>
    <m/>
    <m/>
    <m/>
    <m/>
    <s v="GESTIÓN TERRITORIAL Y POBLACIONES"/>
    <m/>
  </r>
  <r>
    <d v="2026-04-25T22:45:47"/>
    <s v="MÓNICA CUBILLOS ORTIZ"/>
    <x v="0"/>
    <n v="2990012026"/>
    <d v="2026-04-24T00:00:00"/>
    <x v="0"/>
    <m/>
    <m/>
    <m/>
    <m/>
    <m/>
    <m/>
    <s v="MUJER"/>
    <n v="1"/>
    <s v="Claudia Marcela Gómez Hernández "/>
    <n v="1"/>
    <n v="1"/>
    <s v="claudia@impactotic.co"/>
    <s v="Solicitud de información programación pagina web  - SDQS 2990012026"/>
    <x v="0"/>
    <s v="SERVICIO A LA CIUDADANIA"/>
    <x v="7"/>
    <x v="7"/>
    <n v="20267100109232"/>
    <d v="2026-04-24T00:00:00"/>
    <m/>
    <n v="9"/>
    <s v="EN TRAMITE"/>
    <x v="2"/>
    <s v="NO ESPECIFICA"/>
    <m/>
    <m/>
    <m/>
    <m/>
    <m/>
    <m/>
    <m/>
    <m/>
    <s v="CONSULTA EN TEMAS CULTURALES"/>
    <m/>
    <m/>
    <m/>
    <m/>
    <m/>
    <m/>
    <m/>
    <m/>
    <m/>
  </r>
  <r>
    <d v="2026-04-25T22:51:32"/>
    <s v="MÓNICA CUBILLOS ORTIZ"/>
    <x v="0"/>
    <n v="2990032026"/>
    <d v="2026-04-24T00:00:00"/>
    <x v="0"/>
    <m/>
    <m/>
    <m/>
    <m/>
    <m/>
    <m/>
    <s v="MUJER"/>
    <n v="1"/>
    <s v="YENNY LIZETH TORRES PÁEZ"/>
    <n v="1"/>
    <n v="1"/>
    <s v="yentopa@yahoo.com"/>
    <s v="Solicitud certificado de participación - SDQS 2990032026"/>
    <x v="0"/>
    <s v="ASUNTOS LOCALES Y PARTICIPACION"/>
    <x v="13"/>
    <x v="8"/>
    <n v="20267100109282"/>
    <d v="2026-04-24T00:00:00"/>
    <d v="2026-05-08T00:00:00"/>
    <n v="9"/>
    <s v="RESPUESTA TOTAL"/>
    <x v="2"/>
    <s v="NO ESPECIFICA"/>
    <m/>
    <m/>
    <m/>
    <m/>
    <m/>
    <m/>
    <m/>
    <m/>
    <m/>
    <m/>
    <m/>
    <m/>
    <m/>
    <m/>
    <m/>
    <m/>
    <s v="GESTIÓN TERRITORIAL Y POBLACIONES"/>
    <m/>
  </r>
  <r>
    <d v="2026-04-25T23:04:47"/>
    <s v="MÓNICA CUBILLOS ORTIZ"/>
    <x v="0"/>
    <n v="2990082026"/>
    <d v="2026-04-24T00:00:00"/>
    <x v="0"/>
    <m/>
    <m/>
    <m/>
    <m/>
    <m/>
    <m/>
    <s v="MUJER"/>
    <n v="1"/>
    <s v="Argenis Guerrero Jimenez"/>
    <n v="1"/>
    <n v="1"/>
    <s v="argenisguerrera@gmail.com"/>
    <s v="Solicitud constancia de participación - SDQS 2990082026"/>
    <x v="0"/>
    <s v="ASUNTOS LOCALES Y PARTICIPACION"/>
    <x v="13"/>
    <x v="8"/>
    <n v="20267100109462"/>
    <d v="2026-04-24T00:00:00"/>
    <d v="2026-05-08T00:00:00"/>
    <n v="9"/>
    <s v="RESPUESTA TOTAL"/>
    <x v="2"/>
    <s v="NO ESPECIFICA"/>
    <m/>
    <m/>
    <m/>
    <m/>
    <m/>
    <m/>
    <m/>
    <m/>
    <m/>
    <m/>
    <m/>
    <m/>
    <m/>
    <m/>
    <m/>
    <m/>
    <s v="GESTIÓN TERRITORIAL Y POBLACIONES"/>
    <m/>
  </r>
  <r>
    <d v="2026-04-25T23:10:20"/>
    <s v="MÓNICA CUBILLOS ORTIZ"/>
    <x v="0"/>
    <n v="2990112026"/>
    <d v="2026-04-24T00:00:00"/>
    <x v="0"/>
    <m/>
    <m/>
    <m/>
    <m/>
    <m/>
    <m/>
    <s v="HOMBRE"/>
    <n v="1"/>
    <s v="Alvaro Enrique Sanchez Carrillo "/>
    <n v="1"/>
    <n v="1"/>
    <s v="alvaroenriquesanchezcarrillo@gmail.com"/>
    <s v="Solicitud de certificado - SDQS 2990112026"/>
    <x v="0"/>
    <s v="ASUNTOS LOCALES Y PARTICIPACION"/>
    <x v="13"/>
    <x v="8"/>
    <n v="20267100109472"/>
    <d v="2026-04-24T00:00:00"/>
    <m/>
    <n v="9"/>
    <s v="EN TRAMITE"/>
    <x v="2"/>
    <s v="NO ESPECIFICA"/>
    <m/>
    <m/>
    <m/>
    <m/>
    <m/>
    <m/>
    <m/>
    <m/>
    <m/>
    <m/>
    <m/>
    <m/>
    <m/>
    <m/>
    <m/>
    <m/>
    <s v="GESTIÓN TERRITORIAL Y POBLACIONES"/>
    <m/>
  </r>
  <r>
    <d v="2026-04-25T23:16:59"/>
    <s v="MÓNICA CUBILLOS ORTIZ"/>
    <x v="0"/>
    <n v="2990142026"/>
    <d v="2026-04-24T00:00:00"/>
    <x v="0"/>
    <m/>
    <m/>
    <m/>
    <m/>
    <m/>
    <m/>
    <s v="HOMBRE"/>
    <n v="1"/>
    <s v="Omar Torres "/>
    <n v="1"/>
    <n v="1"/>
    <s v="otorreslicitar@gmail.com"/>
    <s v="Solicitud certificado de participación - SDQS 2990142026"/>
    <x v="0"/>
    <s v="ASUNTOS LOCALES Y PARTICIPACION"/>
    <x v="13"/>
    <x v="8"/>
    <n v="20267100109512"/>
    <d v="2026-04-24T00:00:00"/>
    <d v="2026-05-08T00:00:00"/>
    <n v="9"/>
    <s v="RESPUESTA TOTAL"/>
    <x v="2"/>
    <s v="NO ESPECIFICA"/>
    <m/>
    <m/>
    <m/>
    <m/>
    <m/>
    <m/>
    <m/>
    <m/>
    <m/>
    <m/>
    <m/>
    <m/>
    <m/>
    <m/>
    <m/>
    <m/>
    <s v="GESTIÓN TERRITORIAL Y POBLACIONES"/>
    <m/>
  </r>
  <r>
    <d v="2026-04-25T23:24:04"/>
    <s v="MÓNICA CUBILLOS ORTIZ"/>
    <x v="0"/>
    <n v="2990152026"/>
    <d v="2026-04-24T00:00:00"/>
    <x v="0"/>
    <m/>
    <m/>
    <m/>
    <m/>
    <m/>
    <m/>
    <s v="HOMBRE"/>
    <n v="1"/>
    <s v="Hugo Mendoza"/>
    <n v="1"/>
    <n v="1"/>
    <s v="hugoganamostodos87@gmail.com"/>
    <s v="Certificado de participación - SDQS 2990152026"/>
    <x v="0"/>
    <s v="ASUNTOS LOCALES Y PARTICIPACION"/>
    <x v="13"/>
    <x v="13"/>
    <n v="20267100109542"/>
    <d v="2026-04-24T00:00:00"/>
    <d v="2026-05-08T00:00:00"/>
    <n v="9"/>
    <s v="RESPUESTA TOTAL"/>
    <x v="2"/>
    <s v="NO ESPECIFICA"/>
    <m/>
    <m/>
    <m/>
    <m/>
    <m/>
    <m/>
    <m/>
    <m/>
    <m/>
    <m/>
    <m/>
    <m/>
    <m/>
    <m/>
    <m/>
    <m/>
    <s v="GESTIÓN TERRITORIAL Y POBLACIONES"/>
    <m/>
  </r>
  <r>
    <d v="2026-04-25T23:46:25"/>
    <s v="MÓNICA CUBILLOS ORTIZ"/>
    <x v="0"/>
    <n v="2990222026"/>
    <d v="2026-04-24T00:00:00"/>
    <x v="0"/>
    <m/>
    <m/>
    <m/>
    <m/>
    <m/>
    <m/>
    <s v="MUJER"/>
    <n v="1"/>
    <s v="Mónica Lombo Espinosa "/>
    <n v="1"/>
    <n v="1"/>
    <s v="doucelatine13@gmail.com"/>
    <s v="Presentación de propuesta [cultural]  CEFE Chapinero - SDQS 2990222026"/>
    <x v="0"/>
    <s v="ARTE CULTURA Y PATRIMONIO"/>
    <x v="9"/>
    <x v="6"/>
    <n v="20267100109582"/>
    <d v="2026-04-24T00:00:00"/>
    <m/>
    <n v="9"/>
    <s v="EN TRAMITE"/>
    <x v="2"/>
    <s v="NO ESPECIFICA"/>
    <m/>
    <m/>
    <m/>
    <m/>
    <m/>
    <m/>
    <m/>
    <m/>
    <m/>
    <m/>
    <m/>
    <m/>
    <m/>
    <m/>
    <m/>
    <m/>
    <m/>
    <s v="EQUIPAMIENTOS CULTURALES"/>
  </r>
  <r>
    <d v="2026-04-26T23:28:43"/>
    <s v="MÓNICA CUBILLOS ORTIZ"/>
    <x v="0"/>
    <n v="2997232026"/>
    <d v="2026-04-24T00:00:00"/>
    <x v="0"/>
    <m/>
    <m/>
    <m/>
    <m/>
    <m/>
    <m/>
    <s v="HOMBRE"/>
    <n v="1"/>
    <s v="Wilmer Alexander Caicedo Osorio"/>
    <n v="1"/>
    <n v="1"/>
    <s v="zensusterra@gmail.com"/>
    <s v="Solicitud de certificado de participación - SDQS 2997232026"/>
    <x v="0"/>
    <s v="ASUNTOS LOCALES Y PARTICIPACION"/>
    <x v="13"/>
    <x v="8"/>
    <n v="20267100109622"/>
    <d v="2026-04-24T00:00:00"/>
    <d v="2026-05-08T00:00:00"/>
    <n v="9"/>
    <s v="RESPUESTA TOTAL"/>
    <x v="2"/>
    <s v="NO ESPECIFICA"/>
    <m/>
    <m/>
    <m/>
    <m/>
    <m/>
    <m/>
    <m/>
    <m/>
    <m/>
    <m/>
    <m/>
    <m/>
    <m/>
    <m/>
    <m/>
    <m/>
    <s v="GESTIÓN TERRITORIAL Y POBLACIONES"/>
    <m/>
  </r>
  <r>
    <d v="2026-04-26T23:40:32"/>
    <s v="MÓNICA CUBILLOS ORTIZ"/>
    <x v="0"/>
    <n v="2997262026"/>
    <d v="2026-04-24T00:00:00"/>
    <x v="0"/>
    <m/>
    <m/>
    <m/>
    <m/>
    <m/>
    <m/>
    <s v="MUJER"/>
    <n v="1"/>
    <s v="Nury Marion Suaza Trujillo"/>
    <n v="1"/>
    <n v="1"/>
    <s v="nurymar@live.com.mx"/>
    <s v="Solicitud certificado de participación - SDQS 2997262026"/>
    <x v="0"/>
    <s v="ASUNTOS LOCALES Y PARTICIPACION"/>
    <x v="13"/>
    <x v="13"/>
    <n v="20267100109632"/>
    <d v="2026-04-24T00:00:00"/>
    <d v="2026-05-08T00:00:00"/>
    <n v="9"/>
    <s v="RESPUESTA TOTAL"/>
    <x v="2"/>
    <s v="NO ESPECIFICA"/>
    <m/>
    <m/>
    <m/>
    <m/>
    <m/>
    <m/>
    <m/>
    <m/>
    <m/>
    <m/>
    <m/>
    <m/>
    <m/>
    <m/>
    <m/>
    <m/>
    <s v="GESTIÓN TERRITORIAL Y POBLACIONES"/>
    <m/>
  </r>
  <r>
    <d v="2026-04-27T00:00:27"/>
    <s v="MÓNICA CUBILLOS ORTIZ"/>
    <x v="0"/>
    <n v="2997302026"/>
    <d v="2026-04-24T00:00:00"/>
    <x v="0"/>
    <m/>
    <m/>
    <m/>
    <m/>
    <m/>
    <m/>
    <s v="HOMBRE"/>
    <n v="1"/>
    <s v="Oscar Cruz Hernández"/>
    <n v="1"/>
    <n v="1"/>
    <s v="masterclanrapmusic@gmail.com"/>
    <s v="Solicitud certificado de participación - SDQS 2997302026"/>
    <x v="0"/>
    <s v="ASUNTOS LOCALES Y PARTICIPACION"/>
    <x v="13"/>
    <x v="13"/>
    <n v="20267100109642"/>
    <d v="2026-04-24T00:00:00"/>
    <m/>
    <n v="9"/>
    <s v="EN TRAMITE"/>
    <x v="2"/>
    <s v="NO ESPECIFICA"/>
    <m/>
    <m/>
    <m/>
    <m/>
    <m/>
    <m/>
    <m/>
    <m/>
    <m/>
    <m/>
    <m/>
    <m/>
    <m/>
    <m/>
    <m/>
    <m/>
    <s v="GESTIÓN TERRITORIAL Y POBLACIONES"/>
    <m/>
  </r>
  <r>
    <d v="2026-04-28T11:00:49"/>
    <s v="VIVIANA ORTIZ BERNAL"/>
    <x v="0"/>
    <n v="2971412026"/>
    <d v="2026-04-24T00:00:00"/>
    <x v="0"/>
    <m/>
    <m/>
    <m/>
    <m/>
    <m/>
    <m/>
    <s v="HOMBRE"/>
    <n v="1"/>
    <s v="NESTOR CAMILO VEGA CARO"/>
    <n v="1"/>
    <n v="1"/>
    <n v="1"/>
    <s v="SOLICITUD CONSTANCIA BARRIOS VIVOS LA MAGDALENA DALP"/>
    <x v="0"/>
    <s v="CONVOCATORIAS"/>
    <x v="4"/>
    <x v="8"/>
    <n v="20267100108412"/>
    <d v="2026-04-24T00:00:00"/>
    <m/>
    <n v="9"/>
    <s v="EN TRAMITE"/>
    <x v="2"/>
    <s v="NO ESPECIFICA"/>
    <m/>
    <m/>
    <m/>
    <m/>
    <m/>
    <m/>
    <s v="CERTIFICADO DE PARTICIPACIÓN"/>
    <m/>
    <m/>
    <m/>
    <m/>
    <m/>
    <m/>
    <m/>
    <m/>
    <m/>
    <m/>
    <m/>
  </r>
  <r>
    <d v="2026-04-28T15:02:20"/>
    <s v="MÓNICA CUBILLOS ORTIZ"/>
    <x v="1"/>
    <n v="2966152026"/>
    <d v="2026-04-24T00:00:00"/>
    <x v="0"/>
    <m/>
    <m/>
    <m/>
    <m/>
    <m/>
    <m/>
    <s v="HOMBRE"/>
    <n v="1"/>
    <s v="JUAN PABLO CALIXTO NIÑO"/>
    <n v="1"/>
    <n v="1"/>
    <s v="juanpablocalixto@gmail.com"/>
    <s v="Solicitud de certificado - SDQS 2966152026"/>
    <x v="0"/>
    <s v="CONVOCATORIAS"/>
    <x v="4"/>
    <x v="6"/>
    <n v="20267100112522"/>
    <d v="2026-04-28T00:00:00"/>
    <m/>
    <n v="9"/>
    <s v="EN TRAMITE"/>
    <x v="2"/>
    <s v="NO ESPECIFICA"/>
    <m/>
    <m/>
    <m/>
    <m/>
    <m/>
    <m/>
    <s v="CERTIFICADO DE PARTICIPACIÓN"/>
    <m/>
    <m/>
    <m/>
    <m/>
    <m/>
    <m/>
    <m/>
    <m/>
    <m/>
    <m/>
    <m/>
  </r>
  <r>
    <d v="2026-04-28T15:21:53"/>
    <s v="MÓNICA CUBILLOS ORTIZ"/>
    <x v="1"/>
    <n v="2963472026"/>
    <d v="2026-04-24T00:00:00"/>
    <x v="0"/>
    <m/>
    <m/>
    <m/>
    <m/>
    <m/>
    <m/>
    <s v="ANÓNIMO"/>
    <m/>
    <m/>
    <m/>
    <m/>
    <m/>
    <s v="Inquietudes convocatoria - SDQS 2963472026"/>
    <x v="0"/>
    <s v="CONVOCATORIAS"/>
    <x v="11"/>
    <x v="18"/>
    <n v="20267100112382"/>
    <d v="2026-04-28T00:00:00"/>
    <m/>
    <n v="9"/>
    <s v="EN TRAMITE"/>
    <x v="2"/>
    <s v="NO ESPECIFICA"/>
    <m/>
    <m/>
    <m/>
    <m/>
    <m/>
    <m/>
    <s v="INCONFORMIDADES Y RECLAMOS PROGRAMA DE CONVOCATORIAS"/>
    <m/>
    <m/>
    <m/>
    <m/>
    <m/>
    <m/>
    <m/>
    <m/>
    <m/>
    <m/>
    <m/>
  </r>
  <r>
    <d v="2026-04-28T15:35:45"/>
    <s v="MÓNICA CUBILLOS ORTIZ"/>
    <x v="0"/>
    <n v="2898182026"/>
    <d v="2026-04-24T00:00:00"/>
    <x v="0"/>
    <m/>
    <m/>
    <m/>
    <m/>
    <m/>
    <m/>
    <s v="ANÓNIMO"/>
    <m/>
    <m/>
    <m/>
    <m/>
    <m/>
    <s v="Información control urbano BIC - SDQS 2898182026"/>
    <x v="0"/>
    <s v="BIENES DE INTERES CULTURAL"/>
    <x v="5"/>
    <x v="3"/>
    <n v="20267100112482"/>
    <d v="2026-04-28T00:00:00"/>
    <m/>
    <n v="9"/>
    <s v="EN TRAMITE"/>
    <x v="2"/>
    <s v="NO ESPECIFICA"/>
    <m/>
    <m/>
    <m/>
    <m/>
    <m/>
    <m/>
    <m/>
    <m/>
    <m/>
    <m/>
    <m/>
    <m/>
    <m/>
    <m/>
    <m/>
    <s v="CONTROL URBANO SOBRE BIC EN BOGOTÁ"/>
    <m/>
    <m/>
  </r>
  <r>
    <d v="2026-04-28T15:58:41"/>
    <s v="MÓNICA CUBILLOS ORTIZ"/>
    <x v="1"/>
    <n v="2944142026"/>
    <d v="2026-04-24T00:00:00"/>
    <x v="0"/>
    <m/>
    <m/>
    <m/>
    <m/>
    <m/>
    <m/>
    <s v="ANÓNIMO"/>
    <m/>
    <m/>
    <m/>
    <m/>
    <m/>
    <s v="Solicitud control urbano - SDQS 2944142026"/>
    <x v="0"/>
    <s v="BIENES DE INTERES CULTURAL"/>
    <x v="5"/>
    <x v="3"/>
    <n v="20267100112642"/>
    <d v="2026-04-28T00:00:00"/>
    <m/>
    <n v="9"/>
    <s v="EN TRAMITE"/>
    <x v="2"/>
    <s v="NO ESPECIFICA"/>
    <m/>
    <m/>
    <m/>
    <m/>
    <m/>
    <m/>
    <m/>
    <m/>
    <m/>
    <m/>
    <m/>
    <m/>
    <m/>
    <m/>
    <m/>
    <s v="CONTROL URBANO SOBRE BIC EN BOGOTÁ"/>
    <m/>
    <m/>
  </r>
  <r>
    <d v="2026-05-08T16:41:09"/>
    <s v="VIVIANA ORTIZ BERNAL"/>
    <x v="0"/>
    <n v="2461492026"/>
    <d v="2026-04-07T00:00:00"/>
    <x v="0"/>
    <m/>
    <m/>
    <m/>
    <m/>
    <m/>
    <m/>
    <s v="MUJER"/>
    <n v="1"/>
    <s v="EEBBAA_x0009__x0009_ELFNEH"/>
    <n v="1"/>
    <n v="1"/>
    <n v="1"/>
    <s v="VERIFICACION DE PERFIL PARA RESERVAS."/>
    <x v="0"/>
    <s v="ARTE CULTURA Y PATRIMONIO"/>
    <x v="29"/>
    <x v="6"/>
    <n v="20267100088032"/>
    <d v="2026-04-07T00:00:00"/>
    <d v="2026-04-20T00:00:00"/>
    <n v="9"/>
    <s v="RESPUESTA TOTAL"/>
    <x v="2"/>
    <s v="NO ESPECIFICA"/>
    <m/>
    <m/>
    <m/>
    <m/>
    <m/>
    <m/>
    <m/>
    <m/>
    <m/>
    <m/>
    <m/>
    <m/>
    <m/>
    <m/>
    <m/>
    <m/>
    <m/>
    <s v="EQUIPAMIENTOS CULTURALES"/>
  </r>
  <r>
    <d v="2026-03-25T07:43:57"/>
    <s v="JANETH CALDERÓN UPEGUI"/>
    <x v="0"/>
    <n v="2160982026"/>
    <d v="2026-03-20T00:00:00"/>
    <x v="0"/>
    <m/>
    <m/>
    <m/>
    <m/>
    <m/>
    <m/>
    <s v="MUJER"/>
    <n v="1"/>
    <s v="Andrea Blanco Herrera "/>
    <n v="1"/>
    <n v="1"/>
    <s v="andrea.blancoh@gmail.com"/>
    <s v="Solicitud certificación Barrios Vivos Suba. SDQS-2160982026"/>
    <x v="0"/>
    <s v="ASUNTOS LOCALES Y PARTICIPACION"/>
    <x v="9"/>
    <x v="8"/>
    <n v="20267100076612"/>
    <d v="2026-03-20T00:00:00"/>
    <d v="2026-04-06T00:00:00"/>
    <n v="8"/>
    <s v="RESPUESTA TOTAL"/>
    <x v="3"/>
    <s v="NO ESPECIFICA"/>
    <m/>
    <m/>
    <m/>
    <m/>
    <m/>
    <m/>
    <m/>
    <m/>
    <m/>
    <m/>
    <m/>
    <m/>
    <m/>
    <m/>
    <m/>
    <m/>
    <s v="CONSEJOS LOCALES"/>
    <m/>
  </r>
  <r>
    <d v="2026-03-26T15:10:21"/>
    <s v="MÓNICA CUBILLOS ORTIZ"/>
    <x v="1"/>
    <n v="2087172026"/>
    <d v="2026-03-20T00:00:00"/>
    <x v="0"/>
    <m/>
    <m/>
    <m/>
    <m/>
    <m/>
    <m/>
    <s v="MUJER"/>
    <n v="1"/>
    <s v="LAURA  SÁNCHEZ "/>
    <n v="1"/>
    <n v="1"/>
    <s v="luisasofiarestrepo7a@gmail.com"/>
    <s v="Solicitud patrocinio - SDQS 2087172026"/>
    <x v="0"/>
    <s v="SERVICIO A LA CIUDADANIA"/>
    <x v="16"/>
    <x v="23"/>
    <n v="20267100078692"/>
    <d v="2026-03-24T00:00:00"/>
    <d v="2026-04-06T00:00:00"/>
    <n v="8"/>
    <s v="RESPUESTA TOTAL"/>
    <x v="3"/>
    <s v="NO ESPECIFICA"/>
    <m/>
    <m/>
    <m/>
    <m/>
    <m/>
    <m/>
    <m/>
    <m/>
    <s v="CONSULTA EN TEMAS CULTURALES"/>
    <m/>
    <m/>
    <m/>
    <m/>
    <m/>
    <m/>
    <m/>
    <m/>
    <m/>
  </r>
  <r>
    <d v="2026-03-27T17:48:27"/>
    <s v="JANETH CALDERÓN UPEGUI"/>
    <x v="0"/>
    <n v="2267052026"/>
    <d v="2026-03-20T00:00:00"/>
    <x v="0"/>
    <m/>
    <m/>
    <m/>
    <m/>
    <m/>
    <m/>
    <s v="MUJER"/>
    <n v="1"/>
    <s v="Flor Basante Miramag "/>
    <n v="1"/>
    <n v="1"/>
    <s v="flor.basaante@gmail.com"/>
    <s v="Solicitud certificación participación del grupo de Danza La TulpaViva, en el Hito Rueda Ludica del año 2024 en el cerro sur de Suba.  SDQS-2267052026"/>
    <x v="0"/>
    <s v="ASUNTOS LOCALES Y PARTICIPACION"/>
    <x v="7"/>
    <x v="8"/>
    <n v="20267100082092"/>
    <d v="2026-03-27T00:00:00"/>
    <d v="2026-04-06T00:00:00"/>
    <n v="8"/>
    <s v="RESPUESTA TOTAL"/>
    <x v="3"/>
    <s v="NO ESPECIFICA"/>
    <m/>
    <m/>
    <m/>
    <m/>
    <m/>
    <m/>
    <m/>
    <m/>
    <m/>
    <m/>
    <m/>
    <m/>
    <m/>
    <m/>
    <m/>
    <m/>
    <s v="GESTIÓN TERRITORIAL Y POBLACIONES"/>
    <m/>
  </r>
  <r>
    <d v="2026-03-27T19:17:01"/>
    <s v="JANETH CALDERÓN UPEGUI"/>
    <x v="0"/>
    <n v="2268492026"/>
    <d v="2026-03-20T00:00:00"/>
    <x v="0"/>
    <m/>
    <m/>
    <m/>
    <m/>
    <m/>
    <m/>
    <s v="MUJER"/>
    <n v="1"/>
    <s v="Yenny Farid Rincon Neira"/>
    <n v="1"/>
    <n v="1"/>
    <s v="faridartex24@yahoo.com"/>
    <s v="Solicitud  constancia participación Barrios Vivos. SDQS-2268492026"/>
    <x v="0"/>
    <s v="ASUNTOS LOCALES Y PARTICIPACION"/>
    <x v="13"/>
    <x v="8"/>
    <n v="20267100082352"/>
    <d v="2026-03-27T00:00:00"/>
    <d v="2026-04-06T00:00:00"/>
    <n v="8"/>
    <s v="RESPUESTA TOTAL"/>
    <x v="3"/>
    <s v="NO ESPECIFICA"/>
    <m/>
    <m/>
    <m/>
    <m/>
    <m/>
    <m/>
    <m/>
    <m/>
    <m/>
    <m/>
    <m/>
    <m/>
    <m/>
    <m/>
    <m/>
    <m/>
    <s v="GESTIÓN TERRITORIAL Y POBLACIONES"/>
    <m/>
  </r>
  <r>
    <d v="2026-01-06T09:44:29"/>
    <s v="JANETH CALDERÓN UPEGUI"/>
    <x v="0"/>
    <n v="58652026"/>
    <d v="2026-01-02T00:00:00"/>
    <x v="0"/>
    <m/>
    <m/>
    <m/>
    <m/>
    <m/>
    <m/>
    <s v="HOMBRE"/>
    <n v="1"/>
    <s v="Oscar Javier Romero Noy "/>
    <n v="1"/>
    <n v="1"/>
    <s v="oscar.romero.n@gmail.com"/>
    <s v="Solicitud información s/cursos de fotografia. SDQS- 58652026"/>
    <x v="0"/>
    <s v="ARTE CULTURA Y PATRIMONIO"/>
    <x v="9"/>
    <x v="6"/>
    <n v="20267100000572"/>
    <d v="2026-01-02T00:00:00"/>
    <d v="2026-01-15T00:00:00"/>
    <n v="8"/>
    <s v="RESPUESTA TOTAL"/>
    <x v="0"/>
    <s v="NO ESPECIFICA"/>
    <m/>
    <m/>
    <m/>
    <m/>
    <m/>
    <m/>
    <m/>
    <m/>
    <m/>
    <m/>
    <m/>
    <m/>
    <m/>
    <m/>
    <m/>
    <m/>
    <m/>
    <s v="EQUIPAMIENTOS CULTURALES"/>
  </r>
  <r>
    <d v="2026-01-14T12:58:50"/>
    <s v="MÓNICA CUBILLOS ORTIZ"/>
    <x v="1"/>
    <n v="146172026"/>
    <d v="2026-01-09T00:00:00"/>
    <x v="0"/>
    <m/>
    <m/>
    <m/>
    <m/>
    <m/>
    <m/>
    <s v="ANÓNIMO"/>
    <m/>
    <m/>
    <m/>
    <m/>
    <m/>
    <s v="Inconformidad cambio de horario biblioteca - SDQS 146172026"/>
    <x v="0"/>
    <s v="GESTION LECTURA Y BIBLIOTECAS"/>
    <x v="20"/>
    <x v="14"/>
    <n v="20267100010772"/>
    <d v="2026-01-14T00:00:00"/>
    <d v="2026-01-22T00:00:00"/>
    <n v="8"/>
    <s v="RESPUESTA TOTAL"/>
    <x v="0"/>
    <s v="NO ESPECIFICA"/>
    <m/>
    <m/>
    <m/>
    <m/>
    <m/>
    <m/>
    <m/>
    <m/>
    <m/>
    <m/>
    <m/>
    <m/>
    <m/>
    <s v="SERVICIOS BIBLIOTECARIOS"/>
    <m/>
    <m/>
    <m/>
    <m/>
  </r>
  <r>
    <d v="2026-01-15T13:06:21"/>
    <s v="MÓNICA CUBILLOS ORTIZ"/>
    <x v="1"/>
    <n v="235612026"/>
    <d v="2026-01-14T00:00:00"/>
    <x v="0"/>
    <m/>
    <m/>
    <m/>
    <m/>
    <m/>
    <m/>
    <s v="HOMBRE"/>
    <n v="1"/>
    <s v="JUAN CARLOS AVILA LORA"/>
    <n v="1"/>
    <n v="1"/>
    <s v="guiaurbana1@yahoo.com"/>
    <s v="INFORMACIÓN MESA DE TRABAJO ASENTAMIENTOS RURALES CERROS - SDQS 235612026"/>
    <x v="0"/>
    <s v="SERVICIO A LA CIUDADANIA"/>
    <x v="7"/>
    <x v="18"/>
    <n v="20267100012322"/>
    <d v="2026-01-15T00:00:00"/>
    <d v="2026-01-26T00:00:00"/>
    <n v="8"/>
    <s v="RESPUESTA TOTAL"/>
    <x v="0"/>
    <s v="NO ESPECIFICA"/>
    <m/>
    <m/>
    <m/>
    <m/>
    <m/>
    <m/>
    <m/>
    <m/>
    <s v="CONSULTA EN TEMAS CULTURALES"/>
    <m/>
    <m/>
    <m/>
    <m/>
    <m/>
    <m/>
    <m/>
    <m/>
    <m/>
  </r>
  <r>
    <d v="2026-01-20T14:57:22"/>
    <s v="MÓNICA CUBILLOS ORTIZ"/>
    <x v="1"/>
    <n v="328312026"/>
    <d v="2026-01-19T00:00:00"/>
    <x v="2"/>
    <m/>
    <m/>
    <s v="LA ORIENTACIÓN SUMINISTRADA ES INCOMPLETA, INSUFICIENTE, EQUIVOCADA"/>
    <s v="DIRECCIÓN DE LECTURA Y BIBLIOTECAS"/>
    <m/>
    <m/>
    <s v="HOMBRE"/>
    <n v="1"/>
    <s v="OSCAR  ANGULO "/>
    <n v="1"/>
    <n v="1"/>
    <s v="anguloat55@gmail.com"/>
    <s v="Inconformidad atención biblioteca - SDQS 328312026"/>
    <x v="0"/>
    <s v="GESTION LECTURA Y BIBLIOTECAS"/>
    <x v="20"/>
    <x v="14"/>
    <n v="20267100017062"/>
    <d v="2026-01-20T00:00:00"/>
    <d v="2026-01-29T00:00:00"/>
    <n v="8"/>
    <s v="RESPUESTA TOTAL"/>
    <x v="0"/>
    <s v="NO ESPECIFICA"/>
    <m/>
    <m/>
    <m/>
    <m/>
    <m/>
    <m/>
    <m/>
    <m/>
    <m/>
    <m/>
    <m/>
    <m/>
    <m/>
    <s v="SERVICIOS BIBLIOTECARIOS"/>
    <m/>
    <m/>
    <m/>
    <m/>
  </r>
  <r>
    <d v="2026-01-21T13:42:34"/>
    <s v="JANETH CALDERÓN UPEGUI"/>
    <x v="1"/>
    <n v="383392026"/>
    <d v="2026-01-19T00:00:00"/>
    <x v="0"/>
    <m/>
    <m/>
    <m/>
    <m/>
    <m/>
    <m/>
    <s v="HOMBRE"/>
    <n v="1"/>
    <s v="POBLACIÓN CANSADA DE LAS AGUAS"/>
    <n v="1"/>
    <n v="1"/>
    <s v="poblacioncansadalasaguas@gmail.com"/>
    <s v="Denuncia diaria. SDQS-326832026"/>
    <x v="0"/>
    <s v="SERVICIO A LA CIUDADANIA"/>
    <x v="7"/>
    <x v="23"/>
    <n v="1"/>
    <d v="2026-01-21T00:00:00"/>
    <d v="2026-01-29T00:00:00"/>
    <n v="8"/>
    <s v="RESPUESTA TOTAL"/>
    <x v="0"/>
    <s v="NO ESPECIFICA"/>
    <m/>
    <m/>
    <m/>
    <m/>
    <m/>
    <m/>
    <m/>
    <m/>
    <s v="CONSULTA EN TEMAS CULTURALES"/>
    <m/>
    <m/>
    <m/>
    <m/>
    <m/>
    <m/>
    <m/>
    <m/>
    <m/>
  </r>
  <r>
    <d v="2026-01-21T13:18:02"/>
    <s v="MÓNICA CUBILLOS ORTIZ"/>
    <x v="0"/>
    <n v="411962026"/>
    <d v="2026-01-21T00:00:00"/>
    <x v="0"/>
    <m/>
    <m/>
    <m/>
    <m/>
    <m/>
    <m/>
    <s v="MUJER"/>
    <n v="1"/>
    <s v="Carolina Cano"/>
    <n v="1"/>
    <n v="1"/>
    <s v="carolina@jlq.com.co"/>
    <s v="Solicitud espacios CEFE Chapinero - SDQS 411962026"/>
    <x v="0"/>
    <s v="ARTE CULTURA Y PATRIMONIO"/>
    <x v="9"/>
    <x v="6"/>
    <n v="20267100018352"/>
    <d v="2026-01-21T00:00:00"/>
    <d v="2026-02-02T00:00:00"/>
    <n v="8"/>
    <s v="RESPUESTA TOTAL"/>
    <x v="0"/>
    <s v="NO ESPECIFICA"/>
    <m/>
    <m/>
    <m/>
    <m/>
    <m/>
    <m/>
    <m/>
    <m/>
    <m/>
    <m/>
    <m/>
    <m/>
    <m/>
    <m/>
    <m/>
    <m/>
    <m/>
    <s v="EQUIPAMIENTOS CULTURALES"/>
  </r>
  <r>
    <d v="2026-01-22T09:25:05"/>
    <s v="JANETH CALDERÓN UPEGUI"/>
    <x v="1"/>
    <n v="421032026"/>
    <d v="2026-01-21T00:00:00"/>
    <x v="0"/>
    <m/>
    <m/>
    <m/>
    <m/>
    <m/>
    <m/>
    <s v="ANÓNIMO"/>
    <m/>
    <m/>
    <m/>
    <m/>
    <m/>
    <s v="DENUNCIA EN EL BARRIO MODELO NORTE EN LA CARRERA 57B-66A-05, SOBRE UNA DE LAS CASAS ORIGINALES QUITARON EL TECHO DE BARRO PARA CONSTRUIR SIN NINGUNA LICENCIA NI PERMISO DE PATRIMONIO UNA PLANCHA MAS. SDQS-421032026"/>
    <x v="0"/>
    <s v="BIENES DE INTERES CULTURAL"/>
    <x v="5"/>
    <x v="3"/>
    <n v="20267100019772"/>
    <d v="2026-01-22T00:00:00"/>
    <d v="2026-02-02T00:00:00"/>
    <n v="8"/>
    <s v="RESPUESTA TOTAL"/>
    <x v="0"/>
    <s v="NO ESPECIFICA"/>
    <m/>
    <m/>
    <m/>
    <m/>
    <m/>
    <m/>
    <m/>
    <m/>
    <m/>
    <m/>
    <m/>
    <m/>
    <m/>
    <m/>
    <m/>
    <s v="CONTROL URBANO SOBRE BIC EN BOGOTÁ"/>
    <m/>
    <m/>
  </r>
  <r>
    <d v="2026-01-30T09:47:28"/>
    <s v="MÓNICA CUBILLOS ORTIZ"/>
    <x v="0"/>
    <n v="655482026"/>
    <d v="2026-01-29T00:00:00"/>
    <x v="0"/>
    <m/>
    <m/>
    <m/>
    <m/>
    <m/>
    <m/>
    <s v="HOMBRE"/>
    <n v="1"/>
    <s v="MANUEL RICARDO ROJAS CASTELLANOS"/>
    <n v="1"/>
    <n v="1"/>
    <s v="ricardohubble@gmail.com"/>
    <s v="Información proceso BIC - SDQS 655482026"/>
    <x v="0"/>
    <s v="BIENES DE INTERES CULTURAL"/>
    <x v="5"/>
    <x v="3"/>
    <n v="20267100027432"/>
    <d v="2026-01-29T00:00:00"/>
    <d v="2026-02-10T00:00:00"/>
    <n v="8"/>
    <s v="RESPUESTA TOTAL"/>
    <x v="0"/>
    <s v="NO ESPECIFICA"/>
    <m/>
    <m/>
    <m/>
    <m/>
    <m/>
    <m/>
    <m/>
    <m/>
    <m/>
    <m/>
    <m/>
    <m/>
    <m/>
    <m/>
    <m/>
    <s v="CONTROL URBANO SOBRE BIC EN BOGOTÁ"/>
    <m/>
    <m/>
  </r>
  <r>
    <d v="2026-01-30T10:27:01"/>
    <s v="MÓNICA CUBILLOS ORTIZ"/>
    <x v="0"/>
    <n v="656762026"/>
    <d v="2026-01-29T00:00:00"/>
    <x v="6"/>
    <m/>
    <m/>
    <m/>
    <m/>
    <m/>
    <m/>
    <s v="HOMBRE"/>
    <n v="1"/>
    <s v="Alexander Malagon"/>
    <n v="1"/>
    <n v="1"/>
    <s v="radicaciones@ciencuadras.com"/>
    <s v="Solicitud de resoluciones BIC - SDQS 656762026"/>
    <x v="0"/>
    <s v="BIENES DE INTERES CULTURAL"/>
    <x v="3"/>
    <x v="3"/>
    <n v="20267100027552"/>
    <d v="2026-01-29T00:00:00"/>
    <d v="2026-02-10T00:00:00"/>
    <n v="8"/>
    <s v="RESPUESTA TOTAL"/>
    <x v="0"/>
    <s v="NO ESPECIFICA"/>
    <m/>
    <m/>
    <m/>
    <m/>
    <m/>
    <m/>
    <m/>
    <m/>
    <m/>
    <m/>
    <m/>
    <m/>
    <m/>
    <m/>
    <m/>
    <s v="SOLICITUD COPIA DE EXPEDIENTE"/>
    <m/>
    <m/>
  </r>
  <r>
    <d v="2026-02-02T18:03:24"/>
    <s v="MÓNICA CUBILLOS ORTIZ"/>
    <x v="0"/>
    <n v="714282026"/>
    <d v="2026-01-30T00:00:00"/>
    <x v="0"/>
    <m/>
    <m/>
    <m/>
    <m/>
    <m/>
    <m/>
    <s v="HOMBRE"/>
    <n v="1"/>
    <s v="Jhon Jairo Alzate"/>
    <n v="1"/>
    <n v="1"/>
    <s v="jhonjairoalzate2014@gmail.com"/>
    <s v="Información artistas - SDQS 714282026"/>
    <x v="0"/>
    <s v="SERVICIO A LA CIUDADANIA"/>
    <x v="8"/>
    <x v="4"/>
    <n v="20267100028612"/>
    <d v="2026-01-30T00:00:00"/>
    <d v="2026-02-11T00:00:00"/>
    <n v="8"/>
    <s v="RESPUESTA TOTAL"/>
    <x v="0"/>
    <s v="NO ESPECIFICA"/>
    <m/>
    <m/>
    <m/>
    <m/>
    <m/>
    <m/>
    <m/>
    <m/>
    <m/>
    <m/>
    <m/>
    <m/>
    <m/>
    <m/>
    <m/>
    <m/>
    <m/>
    <s v="ARTE EN ESPACIO PÚBLICO"/>
  </r>
  <r>
    <d v="2026-02-12T12:06:12"/>
    <s v="JANETH CALDERÓN UPEGUI"/>
    <x v="0"/>
    <n v="892602026"/>
    <d v="2026-02-05T00:00:00"/>
    <x v="0"/>
    <m/>
    <m/>
    <m/>
    <m/>
    <m/>
    <m/>
    <s v="MUJER"/>
    <n v="1"/>
    <s v="Laura Muñoz Sánchez"/>
    <n v="1"/>
    <n v="1"/>
    <s v="laura.ms329@gmail.com"/>
    <s v="Solicitud Certificado por participación como jurado de la BECA DE APOYO PARA LA PROFESIONALIZACIÓN DE ARTISTAS. SDQS- 892602026"/>
    <x v="0"/>
    <s v="CONVOCATORIAS"/>
    <x v="4"/>
    <x v="6"/>
    <n v="20267100033822"/>
    <d v="2026-02-05T00:00:00"/>
    <d v="2026-02-17T00:00:00"/>
    <n v="8"/>
    <s v="RESPUESTA TOTAL"/>
    <x v="1"/>
    <s v="NO ESPECIFICA"/>
    <m/>
    <m/>
    <m/>
    <m/>
    <m/>
    <m/>
    <s v="CERTIFICADO DE PARTICIPACIÓN"/>
    <m/>
    <m/>
    <m/>
    <m/>
    <m/>
    <m/>
    <m/>
    <m/>
    <m/>
    <m/>
    <m/>
  </r>
  <r>
    <d v="2026-02-10T09:30:04"/>
    <s v="JANETH CALDERÓN UPEGUI"/>
    <x v="0"/>
    <n v="917172026"/>
    <d v="2026-02-06T00:00:00"/>
    <x v="1"/>
    <m/>
    <m/>
    <m/>
    <m/>
    <m/>
    <m/>
    <s v="MUJER"/>
    <n v="1"/>
    <s v="Nubia Martinez "/>
    <n v="1"/>
    <n v="3197751554"/>
    <s v="nubiasmartinez123@gmail.com"/>
    <s v=" Agradecimiento por el compromiso, la entrega y las valiosas actividades realizadas con nuestros adultos mayores - Estrategia Estar Bien Bogotá. SDQS-917172026"/>
    <x v="0"/>
    <s v="ARTE CULTURA Y PATRIMONIO"/>
    <x v="19"/>
    <x v="20"/>
    <n v="20267100036002"/>
    <d v="2026-02-06T00:00:00"/>
    <d v="2026-02-18T00:00:00"/>
    <n v="8"/>
    <s v="RESPUESTA TOTAL"/>
    <x v="1"/>
    <s v="NO ESPECIFICA"/>
    <m/>
    <m/>
    <m/>
    <m/>
    <m/>
    <m/>
    <m/>
    <m/>
    <m/>
    <m/>
    <m/>
    <m/>
    <m/>
    <m/>
    <m/>
    <m/>
    <m/>
    <s v="FORMACIÓN EN ARTE Y CULTURA"/>
  </r>
  <r>
    <d v="2026-02-18T11:43:33"/>
    <s v="MÓNICA CUBILLOS ORTIZ"/>
    <x v="0"/>
    <n v="981752026"/>
    <d v="2026-02-09T00:00:00"/>
    <x v="0"/>
    <m/>
    <m/>
    <m/>
    <m/>
    <m/>
    <m/>
    <s v="HOMBRE"/>
    <n v="1"/>
    <s v="CHRISTOPHER  ROMERO "/>
    <n v="1"/>
    <n v="1"/>
    <s v="christopherromero.model@gmail.com"/>
    <s v="Solicitud de respaldo institucional - SDQS 981752026"/>
    <x v="0"/>
    <s v="SERVICIO A LA CIUDADANIA"/>
    <x v="10"/>
    <x v="23"/>
    <n v="20267100036772"/>
    <d v="2026-02-09T00:00:00"/>
    <d v="2026-02-19T00:00:00"/>
    <n v="8"/>
    <s v="RESPUESTA TOTAL"/>
    <x v="1"/>
    <s v="NO ESPECIFICA"/>
    <m/>
    <m/>
    <m/>
    <m/>
    <m/>
    <m/>
    <m/>
    <m/>
    <s v="ASISTENCIA Y ACOMPAÑAMIENTO A ARTISTAS"/>
    <m/>
    <m/>
    <m/>
    <m/>
    <m/>
    <m/>
    <m/>
    <m/>
    <m/>
  </r>
  <r>
    <d v="2026-02-10T13:42:57"/>
    <s v="JANETH CALDERÓN UPEGUI"/>
    <x v="0"/>
    <n v="939522026"/>
    <d v="2026-02-10T00:00:00"/>
    <x v="0"/>
    <m/>
    <m/>
    <m/>
    <m/>
    <m/>
    <m/>
    <s v="MUJER"/>
    <n v="1"/>
    <s v="María Paula Obando Bonilla"/>
    <n v="1"/>
    <n v="1"/>
    <s v="maria.obando.bonilla@gmail.com"/>
    <s v="Inscripcion - Clases de Natacion - Centro de la felicidad Chapinero. SDQS-939522026"/>
    <x v="0"/>
    <s v="ARTE CULTURA Y PATRIMONIO"/>
    <x v="9"/>
    <x v="6"/>
    <n v="20267100038132"/>
    <d v="2026-02-10T00:00:00"/>
    <d v="2026-02-20T00:00:00"/>
    <n v="8"/>
    <s v="RESPUESTA TOTAL"/>
    <x v="1"/>
    <s v="NO ESPECIFICA"/>
    <m/>
    <m/>
    <m/>
    <m/>
    <m/>
    <m/>
    <m/>
    <m/>
    <m/>
    <m/>
    <m/>
    <m/>
    <m/>
    <m/>
    <m/>
    <m/>
    <m/>
    <s v="EQUIPAMIENTOS CULTURALES"/>
  </r>
  <r>
    <d v="2026-02-11T10:34:39"/>
    <s v="MÓNICA CUBILLOS ORTIZ"/>
    <x v="0"/>
    <n v="979892026"/>
    <d v="2026-02-10T00:00:00"/>
    <x v="0"/>
    <m/>
    <m/>
    <m/>
    <m/>
    <m/>
    <m/>
    <s v="MUJER"/>
    <n v="1"/>
    <s v="Catalina Vargas Quintero "/>
    <n v="1"/>
    <n v="1"/>
    <s v="catalinavargasquintero@hotmail.com"/>
    <s v="Verificación solicitudes CEFE Chapinero - SDQS 979892026"/>
    <x v="0"/>
    <s v="ARTE CULTURA Y PATRIMONIO"/>
    <x v="9"/>
    <x v="6"/>
    <n v="20267100039062"/>
    <d v="2026-02-10T00:00:00"/>
    <d v="2026-02-20T00:00:00"/>
    <n v="8"/>
    <s v="RESPUESTA TOTAL"/>
    <x v="1"/>
    <s v="NO ESPECIFICA"/>
    <m/>
    <m/>
    <m/>
    <m/>
    <m/>
    <m/>
    <m/>
    <m/>
    <m/>
    <m/>
    <m/>
    <m/>
    <m/>
    <m/>
    <m/>
    <m/>
    <m/>
    <s v="EQUIPAMIENTOS CULTURALES"/>
  </r>
  <r>
    <d v="2026-02-11T11:13:34"/>
    <s v="MÓNICA CUBILLOS ORTIZ"/>
    <x v="0"/>
    <n v="981642026"/>
    <d v="2026-02-10T00:00:00"/>
    <x v="0"/>
    <m/>
    <m/>
    <m/>
    <m/>
    <m/>
    <m/>
    <s v="HOMBRE"/>
    <n v="1"/>
    <s v="Juan Sebastian Guerrero Restrepo "/>
    <n v="1"/>
    <n v="1"/>
    <s v="rocketproductionsco@gmail.com"/>
    <s v="Soporte plataformas - SDQS 981642026"/>
    <x v="0"/>
    <s v="CONVOCATORIAS"/>
    <x v="24"/>
    <x v="4"/>
    <n v="20267100039462"/>
    <d v="2026-02-10T00:00:00"/>
    <d v="2026-02-20T00:00:00"/>
    <n v="8"/>
    <s v="RESPUESTA TOTAL"/>
    <x v="1"/>
    <s v="NO ESPECIFICA"/>
    <m/>
    <m/>
    <m/>
    <m/>
    <m/>
    <m/>
    <s v="REPORTE FALLAS SICON"/>
    <m/>
    <m/>
    <m/>
    <m/>
    <m/>
    <m/>
    <m/>
    <m/>
    <m/>
    <m/>
    <m/>
  </r>
  <r>
    <d v="2026-02-13T16:19:17"/>
    <s v="MÓNICA CUBILLOS ORTIZ"/>
    <x v="0"/>
    <n v="1086342026"/>
    <d v="2026-02-12T00:00:00"/>
    <x v="0"/>
    <m/>
    <m/>
    <m/>
    <m/>
    <m/>
    <m/>
    <s v="MUJER"/>
    <n v="1"/>
    <s v="Zareek Muyale"/>
    <n v="1"/>
    <n v="1"/>
    <s v="zareekmuyale@gmail.com"/>
    <s v="Plataforma CEFE Chapinero - SDQS 1086342026"/>
    <x v="0"/>
    <s v="ARTE CULTURA Y PATRIMONIO"/>
    <x v="9"/>
    <x v="6"/>
    <n v="20267100042142"/>
    <d v="2026-02-12T00:00:00"/>
    <d v="2026-02-24T00:00:00"/>
    <n v="8"/>
    <s v="RESPUESTA TOTAL"/>
    <x v="1"/>
    <s v="NO ESPECIFICA"/>
    <m/>
    <m/>
    <m/>
    <m/>
    <m/>
    <m/>
    <m/>
    <m/>
    <m/>
    <m/>
    <m/>
    <m/>
    <m/>
    <m/>
    <m/>
    <m/>
    <m/>
    <s v="EQUIPAMIENTOS CULTURALES"/>
  </r>
  <r>
    <d v="2026-02-17T09:13:32"/>
    <s v="MÓNICA CUBILLOS ORTIZ"/>
    <x v="0"/>
    <n v="1155232026"/>
    <d v="2026-02-16T00:00:00"/>
    <x v="0"/>
    <m/>
    <m/>
    <m/>
    <m/>
    <m/>
    <m/>
    <s v="MUJER"/>
    <n v="1"/>
    <s v="JANETH LINARES GIRALDO"/>
    <n v="1"/>
    <n v="1"/>
    <s v="facturacion@roomservice.com.co"/>
    <s v="SOLICITUD PLAZO - SDQS 1155232026"/>
    <x v="0"/>
    <s v="ASUNTOS ADMINISTRATIVOS"/>
    <x v="2"/>
    <x v="10"/>
    <n v="20267100043962"/>
    <d v="2026-02-16T00:00:00"/>
    <d v="2026-02-26T00:00:00"/>
    <n v="8"/>
    <s v="RESPUESTA TOTAL"/>
    <x v="1"/>
    <s v="NO ESPECIFICA"/>
    <m/>
    <m/>
    <m/>
    <m/>
    <s v="GESTIÓN ADMINISTRATIVA"/>
    <m/>
    <m/>
    <m/>
    <m/>
    <m/>
    <m/>
    <m/>
    <m/>
    <m/>
    <m/>
    <m/>
    <m/>
    <m/>
  </r>
  <r>
    <d v="2026-02-18T09:58:04"/>
    <s v="JANETH CALDERÓN UPEGUI"/>
    <x v="1"/>
    <n v="983902026"/>
    <d v="2026-02-16T00:00:00"/>
    <x v="0"/>
    <m/>
    <m/>
    <m/>
    <m/>
    <m/>
    <m/>
    <s v="HOMBRE"/>
    <n v="1"/>
    <s v="LUIS ALEJANDRO FLÓREZ RINCÓN  "/>
    <n v="1"/>
    <n v="1"/>
    <s v=" asoveniza@gmail.com"/>
    <s v=" SOLICITUD DE CONVOCATORIA A MESA DE TRABAJO PARA REVISAR AVANCES DE FICHAS DE VALORACION Y PLANES PARA PATRIMONIOS VITALES – BARRIO NIZA. SDQS-983902026"/>
    <x v="0"/>
    <s v="BIENES DE INTERES CULTURAL"/>
    <x v="5"/>
    <x v="3"/>
    <n v="20267100047302"/>
    <d v="2026-02-18T00:00:00"/>
    <d v="2026-02-26T00:00:00"/>
    <n v="8"/>
    <s v="RESPUESTA TOTAL"/>
    <x v="1"/>
    <s v="NO ESPECIFICA"/>
    <m/>
    <m/>
    <m/>
    <m/>
    <m/>
    <m/>
    <m/>
    <m/>
    <m/>
    <m/>
    <m/>
    <m/>
    <m/>
    <m/>
    <m/>
    <s v="CONTROL URBANO SOBRE BIC EN BOGOTÁ"/>
    <m/>
    <m/>
  </r>
  <r>
    <d v="2026-02-18T08:39:39"/>
    <s v="MÓNICA CUBILLOS ORTIZ"/>
    <x v="0"/>
    <n v="1197912026"/>
    <d v="2026-02-17T00:00:00"/>
    <x v="0"/>
    <m/>
    <m/>
    <m/>
    <m/>
    <m/>
    <m/>
    <s v="MUJER"/>
    <n v="1"/>
    <s v="María Fernanda Holguín de Rodriguez "/>
    <n v="1"/>
    <n v="1"/>
    <s v="mafe.holguinderodriguez@gmail.com"/>
    <s v="Información procesos de declaratoria  - SDQS 1197912026"/>
    <x v="0"/>
    <s v="BIENES DE INTERES CULTURAL"/>
    <x v="15"/>
    <x v="3"/>
    <n v="20267100046572"/>
    <d v="2026-02-17T00:00:00"/>
    <d v="2026-02-27T00:00:00"/>
    <n v="8"/>
    <s v="RESPUESTA TOTAL"/>
    <x v="1"/>
    <s v="NO ESPECIFICA"/>
    <m/>
    <m/>
    <m/>
    <m/>
    <m/>
    <m/>
    <m/>
    <m/>
    <m/>
    <m/>
    <m/>
    <m/>
    <m/>
    <m/>
    <m/>
    <s v="DECLARACIÓN REVOCATORIA O CAMBIO DE CATEGORÍA DEL BIC"/>
    <m/>
    <m/>
  </r>
  <r>
    <d v="2026-03-02T11:12:53"/>
    <s v="JANETH CALDERÓN UPEGUI"/>
    <x v="0"/>
    <n v="1540222026"/>
    <d v="2026-02-26T00:00:00"/>
    <x v="0"/>
    <m/>
    <m/>
    <m/>
    <m/>
    <m/>
    <m/>
    <s v="HOMBRE"/>
    <n v="1"/>
    <s v="JUAN DAVID GRISALES MONTENEGRO"/>
    <n v="1"/>
    <n v="1"/>
    <s v="jdgrisalesm@upn.edu.co"/>
    <s v="Solicitud certificación por participación  Barrios Vivos Suba. SDQS-1540222026"/>
    <x v="0"/>
    <s v="ASUNTOS LOCALES Y PARTICIPACION"/>
    <x v="13"/>
    <x v="8"/>
    <n v="20267100056952"/>
    <d v="2026-02-26T00:00:00"/>
    <d v="2026-03-10T00:00:00"/>
    <n v="8"/>
    <s v="RESPUESTA TOTAL"/>
    <x v="1"/>
    <s v="NO ESPECIFICA"/>
    <m/>
    <m/>
    <m/>
    <m/>
    <m/>
    <m/>
    <m/>
    <m/>
    <m/>
    <m/>
    <m/>
    <m/>
    <m/>
    <m/>
    <m/>
    <m/>
    <s v="GESTIÓN TERRITORIAL Y POBLACIONES"/>
    <m/>
  </r>
  <r>
    <d v="2026-03-02T12:05:27"/>
    <s v="JANETH CALDERÓN UPEGUI"/>
    <x v="1"/>
    <n v="1503392026"/>
    <d v="2026-02-27T00:00:00"/>
    <x v="0"/>
    <m/>
    <m/>
    <m/>
    <m/>
    <m/>
    <m/>
    <s v="MUJER"/>
    <n v="1"/>
    <s v="NANCY PRADA PRADA"/>
    <n v="1"/>
    <n v="1"/>
    <s v="nancyprada@gmail.com"/>
    <s v=" Solicitud certificación como jurado en la “Beca arte y ciudad de las personas que realizan actividades sexuales pagadas”, Programa Distrital de Estímulos 2025. SDQS-1503392026"/>
    <x v="0"/>
    <s v="ASUNTOS LOCALES Y PARTICIPACION"/>
    <x v="13"/>
    <x v="8"/>
    <n v="20267100058852"/>
    <d v="2026-02-27T00:00:00"/>
    <d v="2026-03-11T00:00:00"/>
    <n v="8"/>
    <s v="RESPUESTA TOTAL"/>
    <x v="1"/>
    <s v="NO ESPECIFICA"/>
    <m/>
    <m/>
    <m/>
    <m/>
    <m/>
    <m/>
    <m/>
    <m/>
    <m/>
    <m/>
    <m/>
    <m/>
    <m/>
    <m/>
    <m/>
    <m/>
    <s v="GESTIÓN TERRITORIAL Y POBLACIONES"/>
    <m/>
  </r>
  <r>
    <d v="2026-03-03T08:17:51"/>
    <s v="JANETH CALDERÓN UPEGUI"/>
    <x v="0"/>
    <n v="1559032026"/>
    <d v="2026-03-02T00:00:00"/>
    <x v="0"/>
    <m/>
    <m/>
    <m/>
    <m/>
    <m/>
    <m/>
    <s v="HOMBRE"/>
    <n v="1"/>
    <s v="YAIR DE JESUS TIRADO BURGOS"/>
    <n v="1"/>
    <n v="1"/>
    <s v="ccontabilidad.gremcoin@gmail.com"/>
    <s v="Solicitud de Certificación Contractual -Contrato No. 623 de 2025.SDQS-1559032026"/>
    <x v="0"/>
    <s v="GESTION LECTURA Y BIBLIOTECAS"/>
    <x v="20"/>
    <x v="15"/>
    <n v="20267100058532"/>
    <d v="2026-03-02T00:00:00"/>
    <d v="2026-03-12T00:00:00"/>
    <n v="8"/>
    <s v="RESPUESTA TOTAL"/>
    <x v="3"/>
    <s v="NO ESPECIFICA"/>
    <m/>
    <m/>
    <m/>
    <m/>
    <m/>
    <m/>
    <m/>
    <m/>
    <m/>
    <m/>
    <m/>
    <m/>
    <m/>
    <s v="SERVICIOS BIBLIOTECARIOS"/>
    <m/>
    <m/>
    <m/>
    <m/>
  </r>
  <r>
    <d v="2026-03-03T16:28:01"/>
    <s v="JANETH CALDERÓN UPEGUI"/>
    <x v="0"/>
    <n v="1591202026"/>
    <d v="2026-03-02T00:00:00"/>
    <x v="0"/>
    <m/>
    <m/>
    <m/>
    <m/>
    <m/>
    <m/>
    <s v="MUJER"/>
    <n v="1"/>
    <s v="Carolina Menjura Gualteros "/>
    <n v="1"/>
    <n v="1"/>
    <s v="carolinamenjura@gmail.com"/>
    <s v=" Solicitud en el sentido de aclarar la legalidad o ilegalidad de las intervenciones realizadas en los inmuebles descritos en la parte considerativa de la petición (kr 16 # 30-27, kr30 # 15-37 y kr 16a # 29-18) al ser bienes de interés cultural o colindantes de bienes de interés cultural y en el caso que sean legales estas intervenciones. SDQS-1591202026"/>
    <x v="0"/>
    <s v="BIENES DE INTERES CULTURAL"/>
    <x v="5"/>
    <x v="3"/>
    <n v="20267100058552"/>
    <d v="2026-03-02T00:00:00"/>
    <d v="2026-03-12T00:00:00"/>
    <n v="8"/>
    <s v="RESPUESTA TOTAL"/>
    <x v="3"/>
    <s v="NO ESPECIFICA"/>
    <m/>
    <m/>
    <m/>
    <m/>
    <m/>
    <m/>
    <m/>
    <m/>
    <m/>
    <m/>
    <m/>
    <m/>
    <m/>
    <m/>
    <m/>
    <s v="CONTROL URBANO SOBRE BIC EN BOGOTÁ"/>
    <m/>
    <m/>
  </r>
  <r>
    <d v="2026-03-03T16:45:37"/>
    <s v="JANETH CALDERÓN UPEGUI"/>
    <x v="0"/>
    <n v="1591802026"/>
    <d v="2026-03-02T00:00:00"/>
    <x v="0"/>
    <m/>
    <m/>
    <m/>
    <m/>
    <m/>
    <m/>
    <s v="HOMBRE"/>
    <n v="1"/>
    <s v="Kevin Abril "/>
    <n v="1"/>
    <n v="1"/>
    <s v="kevinabrilf@gmail.com"/>
    <s v="CONSULTA SOBRE EL REESTABLECIMIENTO DEL SERVICIO A DOMICILIO DE BIBLORED. SDQS-1591802026"/>
    <x v="0"/>
    <s v="GESTION LECTURA Y BIBLIOTECAS"/>
    <x v="20"/>
    <x v="14"/>
    <n v="20267100058572"/>
    <d v="2026-03-02T00:00:00"/>
    <d v="2026-03-12T00:00:00"/>
    <n v="8"/>
    <s v="RESPUESTA TOTAL"/>
    <x v="3"/>
    <s v="NO ESPECIFICA"/>
    <m/>
    <m/>
    <m/>
    <m/>
    <m/>
    <m/>
    <m/>
    <m/>
    <m/>
    <m/>
    <m/>
    <m/>
    <m/>
    <s v="SERVICIOS BIBLIOTECARIOS"/>
    <m/>
    <m/>
    <m/>
    <m/>
  </r>
  <r>
    <d v="2026-03-05T09:47:27"/>
    <s v="MÓNICA CUBILLOS ORTIZ"/>
    <x v="0"/>
    <n v="1644662026"/>
    <d v="2026-03-04T00:00:00"/>
    <x v="0"/>
    <m/>
    <m/>
    <m/>
    <m/>
    <m/>
    <m/>
    <s v="MUJER"/>
    <n v="1"/>
    <s v="Anggie Lorena Saavedra Rojas "/>
    <n v="1"/>
    <n v="1"/>
    <s v="juridicaanggie@gmail.com"/>
    <s v="SOLICITUD DE INFORMACION PROPUESTA ESTUDIO ESTAMBUL - SDQS 1644662026"/>
    <x v="0"/>
    <s v="ARTE CULTURA Y PATRIMONIO"/>
    <x v="9"/>
    <x v="6"/>
    <n v="20267100061052"/>
    <d v="2026-03-04T00:00:00"/>
    <d v="2026-03-16T00:00:00"/>
    <n v="8"/>
    <s v="RESPUESTA TOTAL"/>
    <x v="3"/>
    <s v="NO ESPECIFICA"/>
    <m/>
    <m/>
    <m/>
    <m/>
    <m/>
    <m/>
    <m/>
    <m/>
    <m/>
    <m/>
    <m/>
    <m/>
    <m/>
    <m/>
    <m/>
    <m/>
    <m/>
    <s v="EQUIPAMIENTOS CULTURALES"/>
  </r>
  <r>
    <d v="2026-03-05T10:23:39"/>
    <s v="MÓNICA CUBILLOS ORTIZ"/>
    <x v="0"/>
    <n v="1648932026"/>
    <d v="2026-03-04T00:00:00"/>
    <x v="0"/>
    <m/>
    <m/>
    <m/>
    <m/>
    <m/>
    <m/>
    <s v="HOMBRE"/>
    <n v="1"/>
    <s v="Daniel Malo Ramirez "/>
    <n v="1"/>
    <n v="1"/>
    <s v="danielramirami@gmail.com"/>
    <s v="Plataforma piscinas CEFE Chapinero - SDQS 1648932026"/>
    <x v="0"/>
    <s v="ARTE CULTURA Y PATRIMONIO"/>
    <x v="9"/>
    <x v="6"/>
    <n v="20267100061262"/>
    <d v="2026-03-04T00:00:00"/>
    <d v="2026-03-16T00:00:00"/>
    <n v="8"/>
    <s v="RESPUESTA TOTAL"/>
    <x v="3"/>
    <s v="NO ESPECIFICA"/>
    <m/>
    <m/>
    <m/>
    <m/>
    <m/>
    <m/>
    <m/>
    <m/>
    <m/>
    <m/>
    <m/>
    <m/>
    <m/>
    <m/>
    <m/>
    <m/>
    <m/>
    <s v="EQUIPAMIENTOS CULTURALES"/>
  </r>
  <r>
    <d v="2026-03-05T15:41:09"/>
    <s v="JANETH CALDERÓN UPEGUI"/>
    <x v="0"/>
    <n v="1665672026"/>
    <d v="2026-03-04T00:00:00"/>
    <x v="0"/>
    <m/>
    <m/>
    <m/>
    <m/>
    <m/>
    <m/>
    <s v="MUJER"/>
    <n v="1"/>
    <s v="Yuri Caterine Riveros Sanabria "/>
    <n v="1"/>
    <n v="1"/>
    <s v="yuricaterine1208@gmail.com"/>
    <s v="Solicitud verificación registro piscina CEFE Chapinero al adjuntar los documentos arroja error de documentos inválidos. SDQS-1665672026"/>
    <x v="0"/>
    <s v="ARTE CULTURA Y PATRIMONIO"/>
    <x v="9"/>
    <x v="6"/>
    <n v="20267100061672"/>
    <d v="2026-03-04T00:00:00"/>
    <d v="2026-03-16T00:00:00"/>
    <n v="8"/>
    <s v="RESPUESTA TOTAL"/>
    <x v="3"/>
    <s v="NO ESPECIFICA"/>
    <m/>
    <m/>
    <m/>
    <m/>
    <m/>
    <m/>
    <m/>
    <m/>
    <m/>
    <m/>
    <m/>
    <m/>
    <m/>
    <m/>
    <m/>
    <m/>
    <m/>
    <s v="EQUIPAMIENTOS CULTURALES"/>
  </r>
  <r>
    <d v="2026-03-06T15:17:13"/>
    <s v="MÓNICA CUBILLOS ORTIZ"/>
    <x v="1"/>
    <n v="1529992026"/>
    <d v="2026-03-04T00:00:00"/>
    <x v="0"/>
    <m/>
    <m/>
    <m/>
    <m/>
    <m/>
    <m/>
    <s v="MUJER"/>
    <n v="1"/>
    <s v="Carolina Menjura Gualteros"/>
    <n v="1"/>
    <n v="1"/>
    <s v="carolinamenjura@gmail.com"/>
    <s v="RECLAMO REGISTRO EXITOSO DE PETICIONARIO - SDQS 1529992026"/>
    <x v="0"/>
    <s v="SERVICIO A LA CIUDADANIA"/>
    <x v="32"/>
    <x v="23"/>
    <n v="20267100063592"/>
    <d v="2026-03-06T00:00:00"/>
    <d v="2026-03-16T00:00:00"/>
    <n v="8"/>
    <s v="RESPUESTA TOTAL"/>
    <x v="3"/>
    <s v="NO ESPECIFICA"/>
    <m/>
    <m/>
    <m/>
    <m/>
    <m/>
    <m/>
    <m/>
    <m/>
    <s v="INCONFORMIDADES POR EL SERVICIO"/>
    <m/>
    <m/>
    <m/>
    <m/>
    <m/>
    <m/>
    <m/>
    <m/>
    <m/>
  </r>
  <r>
    <d v="2026-03-05T18:07:27"/>
    <s v="JANETH CALDERÓN UPEGUI"/>
    <x v="0"/>
    <n v="1669802026"/>
    <d v="2026-03-05T00:00:00"/>
    <x v="0"/>
    <m/>
    <m/>
    <m/>
    <m/>
    <m/>
    <m/>
    <s v="HOMBRE"/>
    <n v="1"/>
    <s v="SERGIO AVELLANEDA"/>
    <n v="1"/>
    <n v="1"/>
    <s v="nomada98.nmd@gmail.com"/>
    <s v="Solicitud permiso grabación para rodar un video musical sencillo en las instalaciones del CEFE de Chapinero. SDQS-1669802026"/>
    <x v="0"/>
    <s v="ARTE CULTURA Y PATRIMONIO"/>
    <x v="9"/>
    <x v="6"/>
    <n v="20267100062872"/>
    <d v="2026-03-05T00:00:00"/>
    <d v="2026-03-17T00:00:00"/>
    <n v="8"/>
    <s v="RESPUESTA TOTAL"/>
    <x v="3"/>
    <s v="NO ESPECIFICA"/>
    <m/>
    <m/>
    <m/>
    <m/>
    <m/>
    <m/>
    <m/>
    <m/>
    <m/>
    <m/>
    <m/>
    <m/>
    <m/>
    <m/>
    <m/>
    <m/>
    <m/>
    <s v="EQUIPAMIENTOS CULTURALES"/>
  </r>
  <r>
    <d v="2026-03-18T08:17:26"/>
    <s v="MÓNICA CUBILLOS ORTIZ"/>
    <x v="1"/>
    <n v="1998832026"/>
    <d v="2026-03-09T00:00:00"/>
    <x v="0"/>
    <m/>
    <m/>
    <m/>
    <m/>
    <m/>
    <m/>
    <s v="MUJER"/>
    <n v="1"/>
    <s v="Carlota Elena Buitrago Castillo"/>
    <n v="1"/>
    <n v="1"/>
    <s v="carlotaelenabuitragocastillo@gmail.com"/>
    <s v="Promoción obra de teatro “Majo y el tío Andrés” - SDQS 1998832026"/>
    <x v="0"/>
    <s v="SERVICIO A LA CIUDADANIA"/>
    <x v="9"/>
    <x v="23"/>
    <n v="20267100064782"/>
    <d v="2026-03-09T00:00:00"/>
    <d v="2026-03-19T00:00:00"/>
    <n v="8"/>
    <s v="RESPUESTA TOTAL"/>
    <x v="3"/>
    <s v="NO ESPECIFICA"/>
    <m/>
    <m/>
    <m/>
    <m/>
    <m/>
    <m/>
    <m/>
    <m/>
    <s v="ASISTENCIA Y ACOMPAÑAMIENTO A ARTISTAS"/>
    <m/>
    <m/>
    <m/>
    <m/>
    <m/>
    <m/>
    <m/>
    <m/>
    <m/>
  </r>
  <r>
    <d v="2026-03-18T08:25:09"/>
    <s v="MÓNICA CUBILLOS ORTIZ"/>
    <x v="1"/>
    <n v="1427482026"/>
    <d v="2026-03-09T00:00:00"/>
    <x v="0"/>
    <m/>
    <m/>
    <m/>
    <m/>
    <m/>
    <m/>
    <s v="HOMBRE"/>
    <n v="1"/>
    <s v="Jose Sosa "/>
    <n v="1"/>
    <n v="1"/>
    <s v="josesmolina.jm@gmail.com"/>
    <s v="Presentación propuesta artística - SDQS 1427482026"/>
    <x v="0"/>
    <s v="SERVICIO A LA CIUDADANIA"/>
    <x v="10"/>
    <x v="23"/>
    <n v="20267100066462"/>
    <d v="2026-03-09T00:00:00"/>
    <d v="2026-03-19T00:00:00"/>
    <n v="8"/>
    <s v="RESPUESTA TOTAL"/>
    <x v="3"/>
    <s v="NO ESPECIFICA"/>
    <m/>
    <m/>
    <m/>
    <m/>
    <m/>
    <m/>
    <m/>
    <m/>
    <s v="ASISTENCIA Y ACOMPAÑAMIENTO A ARTISTAS"/>
    <m/>
    <m/>
    <m/>
    <m/>
    <m/>
    <m/>
    <m/>
    <m/>
    <m/>
  </r>
  <r>
    <d v="2026-03-11T18:12:07"/>
    <s v="JANETH CALDERÓN UPEGUI"/>
    <x v="0"/>
    <n v="1826792026"/>
    <d v="2026-03-10T00:00:00"/>
    <x v="0"/>
    <m/>
    <m/>
    <m/>
    <m/>
    <m/>
    <m/>
    <s v="MUJER"/>
    <n v="1"/>
    <s v="Ingrid Alejandra Gomez"/>
    <n v="1"/>
    <n v="1"/>
    <s v="IAGomez.BPO@adecco.com"/>
    <s v="Solicitud de información con el objetivo de buscar espacios que se sumen a ser un aliado potente para nuestras actividades  de recaudación de fondos a nivel nacional. SDQS-1826792026"/>
    <x v="0"/>
    <s v="ARTE CULTURA Y PATRIMONIO"/>
    <x v="9"/>
    <x v="6"/>
    <n v="20267100067222"/>
    <d v="2026-03-10T00:00:00"/>
    <d v="2026-03-20T00:00:00"/>
    <n v="8"/>
    <s v="RESPUESTA TOTAL"/>
    <x v="3"/>
    <s v="NO ESPECIFICA"/>
    <m/>
    <m/>
    <m/>
    <m/>
    <m/>
    <m/>
    <m/>
    <m/>
    <m/>
    <m/>
    <m/>
    <m/>
    <m/>
    <m/>
    <m/>
    <m/>
    <m/>
    <s v="EQUIPAMIENTOS CULTURALES"/>
  </r>
  <r>
    <d v="2026-03-11T12:13:08"/>
    <s v="MÓNICA CUBILLOS ORTIZ"/>
    <x v="0"/>
    <n v="1814462026"/>
    <d v="2026-03-11T00:00:00"/>
    <x v="0"/>
    <m/>
    <m/>
    <m/>
    <m/>
    <m/>
    <m/>
    <s v="MUJER"/>
    <n v="1"/>
    <s v="DIANA YOHANNA PINZON CUEVAS "/>
    <n v="1"/>
    <n v="1"/>
    <s v="dianpinc@gmail.com"/>
    <s v="Solicitud certificación como consejera CLACP USAQUEN - SDQS 1814462026"/>
    <x v="0"/>
    <s v="ASUNTOS LOCALES Y PARTICIPACION"/>
    <x v="16"/>
    <x v="8"/>
    <n v="20267100067502"/>
    <d v="2026-03-11T00:00:00"/>
    <d v="2026-03-24T00:00:00"/>
    <n v="8"/>
    <s v="RESPUESTA TOTAL"/>
    <x v="3"/>
    <s v="NO ESPECIFICA"/>
    <m/>
    <m/>
    <m/>
    <m/>
    <m/>
    <m/>
    <m/>
    <m/>
    <m/>
    <m/>
    <m/>
    <m/>
    <m/>
    <m/>
    <m/>
    <m/>
    <s v="CONSEJOS LOCALES"/>
    <m/>
  </r>
  <r>
    <d v="2026-03-16T12:55:35"/>
    <s v="MÓNICA CUBILLOS ORTIZ"/>
    <x v="0"/>
    <n v="1941212026"/>
    <d v="2026-03-13T00:00:00"/>
    <x v="0"/>
    <m/>
    <m/>
    <m/>
    <m/>
    <m/>
    <m/>
    <s v="HOMBRE"/>
    <n v="1"/>
    <s v="Tyrone Gonzáles "/>
    <n v="1"/>
    <n v="1"/>
    <s v="tyronegonzalez360@gmail.com"/>
    <s v="Proyecto Museo de la Memoria - SDQS 1941212026"/>
    <x v="1"/>
    <s v="TRASLADO DE PETICIÓN POR COMPETENCIA"/>
    <x v="0"/>
    <x v="24"/>
    <n v="20267100069852"/>
    <d v="2026-03-13T00:00:00"/>
    <d v="2026-03-26T00:00:00"/>
    <n v="8"/>
    <s v="RESPUESTA TOTAL"/>
    <x v="3"/>
    <s v="NO ESPECIFICA"/>
    <m/>
    <m/>
    <m/>
    <m/>
    <m/>
    <m/>
    <m/>
    <m/>
    <m/>
    <m/>
    <m/>
    <m/>
    <m/>
    <m/>
    <m/>
    <s v="DECLARACIÓN REVOCATORIA O CAMBIO DE CATEGORÍA DEL BIC"/>
    <m/>
    <m/>
  </r>
  <r>
    <d v="2026-03-16T14:55:52"/>
    <s v="MÓNICA CUBILLOS ORTIZ"/>
    <x v="0"/>
    <n v="1945742026"/>
    <d v="2026-03-13T00:00:00"/>
    <x v="0"/>
    <m/>
    <m/>
    <m/>
    <m/>
    <m/>
    <m/>
    <s v="HOMBRE"/>
    <n v="1"/>
    <s v="CARLOS EDUARDO SANTOS JIMÉNEZ"/>
    <n v="1"/>
    <n v="1"/>
    <s v=" santosji19@yahoo.es"/>
    <s v="Información proceso BIC - SDQS 1945742026"/>
    <x v="0"/>
    <s v="BIENES DE INTERES CULTURAL"/>
    <x v="5"/>
    <x v="3"/>
    <n v="20267100069892"/>
    <d v="2026-03-13T00:00:00"/>
    <d v="2026-03-26T00:00:00"/>
    <n v="8"/>
    <s v="RESPUESTA TOTAL"/>
    <x v="3"/>
    <s v="NO ESPECIFICA"/>
    <m/>
    <m/>
    <m/>
    <m/>
    <m/>
    <m/>
    <m/>
    <m/>
    <m/>
    <m/>
    <m/>
    <m/>
    <m/>
    <m/>
    <m/>
    <s v="CONTROL URBANO SOBRE BIC EN BOGOTÁ"/>
    <m/>
    <m/>
  </r>
  <r>
    <d v="2026-03-16T15:22:58"/>
    <s v="MÓNICA CUBILLOS ORTIZ"/>
    <x v="1"/>
    <n v="1902192026"/>
    <d v="2026-03-13T00:00:00"/>
    <x v="0"/>
    <m/>
    <m/>
    <m/>
    <m/>
    <m/>
    <m/>
    <s v="MUJER"/>
    <n v="1"/>
    <s v="MARIA JOSE PAREJA ROZO"/>
    <n v="1"/>
    <n v="1"/>
    <s v="mariajosepareja92@gmail.com"/>
    <s v="INFORMACIÓN PRESTAMO INTERBIBLIOTECARIO - SDQS 1902192026"/>
    <x v="0"/>
    <s v="GESTION LECTURA Y BIBLIOTECAS"/>
    <x v="20"/>
    <x v="14"/>
    <n v="20267100071822"/>
    <d v="2026-03-16T00:00:00"/>
    <d v="2026-03-26T00:00:00"/>
    <n v="8"/>
    <s v="RESPUESTA TOTAL"/>
    <x v="3"/>
    <s v="NO ESPECIFICA"/>
    <m/>
    <m/>
    <m/>
    <m/>
    <m/>
    <m/>
    <m/>
    <m/>
    <m/>
    <m/>
    <m/>
    <m/>
    <m/>
    <s v="SERVICIOS BIBLIOTECARIOS"/>
    <m/>
    <m/>
    <m/>
    <m/>
  </r>
  <r>
    <d v="2026-03-16T16:35:09"/>
    <s v="JANETH CALDERÓN UPEGUI"/>
    <x v="1"/>
    <n v="1901902026"/>
    <d v="2026-03-13T00:00:00"/>
    <x v="0"/>
    <m/>
    <m/>
    <m/>
    <m/>
    <m/>
    <m/>
    <s v="HOMBRE"/>
    <n v="1"/>
    <s v="CAMILO JOSE CASTRO GRIJALBA"/>
    <n v="1"/>
    <n v="1"/>
    <s v="castrogrijalba@gmail.com"/>
    <s v="QUE PLANES TIENE EL DISTRITO PARA RECONSTRUIR Y PROTEGER LOS MONUMENTOS HISTORICOS VANDALIZADOS O DESTRUIDOS: MONUMENTO A ISABEL LA CATOLICA Y CRISTOBAL COLON (AV. EL DORADO); ESTATUA GONZALO JIMENEZ DE QUESADA (PLAZOLETA DEL ROSARIO); OBELISCO HEROES DESCONOCIDOS DE LA INDEPENDENCIA (CALLE 63 X60); MONUMENTO A LOS HEROES (CALLE 80); PARQUE NACIONAL? sdqs-1901902026 "/>
    <x v="1"/>
    <s v="TRASLADO DE PETICIÓN POR COMPETENCIA"/>
    <x v="0"/>
    <x v="24"/>
    <n v="1"/>
    <d v="2026-03-13T00:00:00"/>
    <d v="2026-03-26T00:00:00"/>
    <n v="8"/>
    <s v="RESPUESTA TOTAL"/>
    <x v="3"/>
    <s v="NO ESPECIFICA"/>
    <m/>
    <m/>
    <s v="TRASLADO A ENTIDADES DISTRITALES"/>
    <m/>
    <m/>
    <m/>
    <m/>
    <m/>
    <m/>
    <m/>
    <m/>
    <m/>
    <m/>
    <m/>
    <m/>
    <m/>
    <m/>
    <m/>
  </r>
  <r>
    <d v="2026-03-16T18:25:42"/>
    <s v="MÓNICA CUBILLOS ORTIZ"/>
    <x v="0"/>
    <n v="1954112026"/>
    <d v="2026-03-13T00:00:00"/>
    <x v="0"/>
    <m/>
    <m/>
    <m/>
    <m/>
    <m/>
    <m/>
    <s v="MUJER"/>
    <n v="1"/>
    <s v="Angela Aguirre "/>
    <n v="1"/>
    <n v="1"/>
    <s v="angelinaperesson@gmail.com"/>
    <s v="Plataforma CEFE Chapinero - SDQS 1954112026"/>
    <x v="0"/>
    <s v="ARTE CULTURA Y PATRIMONIO"/>
    <x v="0"/>
    <x v="6"/>
    <n v="20267100069932"/>
    <d v="2026-03-13T00:00:00"/>
    <d v="2026-03-26T00:00:00"/>
    <n v="8"/>
    <s v="RESPUESTA TOTAL"/>
    <x v="3"/>
    <s v="NO ESPECIFICA"/>
    <m/>
    <m/>
    <m/>
    <m/>
    <m/>
    <m/>
    <m/>
    <m/>
    <m/>
    <m/>
    <m/>
    <m/>
    <m/>
    <m/>
    <m/>
    <m/>
    <m/>
    <s v="EQUIPAMIENTOS CULTURALES"/>
  </r>
  <r>
    <d v="2026-03-16T18:46:50"/>
    <s v="MÓNICA CUBILLOS ORTIZ"/>
    <x v="0"/>
    <n v="1954482026"/>
    <d v="2026-03-13T00:00:00"/>
    <x v="0"/>
    <m/>
    <m/>
    <m/>
    <m/>
    <m/>
    <m/>
    <s v="MUJER"/>
    <n v="1"/>
    <s v="Milena Andrea Berdugo "/>
    <n v="1"/>
    <n v="1"/>
    <s v="andreguau26@gmail.com"/>
    <s v="Plataforma CEFE Chapinero - SDQS 1954482026"/>
    <x v="0"/>
    <s v="ARTE CULTURA Y PATRIMONIO"/>
    <x v="9"/>
    <x v="6"/>
    <n v="20267100070032"/>
    <d v="2026-03-13T00:00:00"/>
    <d v="2026-03-26T00:00:00"/>
    <n v="8"/>
    <s v="RESPUESTA TOTAL"/>
    <x v="3"/>
    <s v="NO ESPECIFICA"/>
    <m/>
    <m/>
    <m/>
    <m/>
    <m/>
    <m/>
    <m/>
    <m/>
    <m/>
    <m/>
    <m/>
    <m/>
    <m/>
    <m/>
    <m/>
    <m/>
    <m/>
    <s v="EQUIPAMIENTOS CULTURALES"/>
  </r>
  <r>
    <d v="2026-03-16T19:11:07"/>
    <s v="MÓNICA CUBILLOS ORTIZ"/>
    <x v="0"/>
    <n v="1954892026"/>
    <d v="2026-03-13T00:00:00"/>
    <x v="0"/>
    <m/>
    <m/>
    <m/>
    <m/>
    <m/>
    <m/>
    <s v="MUJER"/>
    <n v="1"/>
    <s v="María Paula Obando B "/>
    <n v="1"/>
    <n v="1"/>
    <s v="maria.obando.bonilla@gmail.com"/>
    <s v="Plataforma CEFE Chapinero - SDQS 1954892026"/>
    <x v="0"/>
    <s v="ARTE CULTURA Y PATRIMONIO"/>
    <x v="9"/>
    <x v="6"/>
    <n v="20267100070062"/>
    <d v="2026-03-13T00:00:00"/>
    <d v="2026-03-26T00:00:00"/>
    <n v="8"/>
    <s v="RESPUESTA TOTAL"/>
    <x v="3"/>
    <s v="NO ESPECIFICA"/>
    <m/>
    <m/>
    <m/>
    <m/>
    <m/>
    <m/>
    <m/>
    <m/>
    <m/>
    <m/>
    <m/>
    <m/>
    <m/>
    <m/>
    <m/>
    <m/>
    <m/>
    <s v="EQUIPAMIENTOS CULTURALES"/>
  </r>
  <r>
    <d v="2026-03-17T07:38:53"/>
    <s v="VIVIANA ORTIZ BERNAL"/>
    <x v="0"/>
    <n v="1958932026"/>
    <d v="2026-03-16T00:00:00"/>
    <x v="0"/>
    <m/>
    <m/>
    <m/>
    <m/>
    <m/>
    <m/>
    <s v="MUJER"/>
    <n v="1"/>
    <s v="SARITA LUNA"/>
    <n v="1"/>
    <n v="1"/>
    <s v="sarita.luna1019@gmail.com"/>
    <s v="Solicitud de informacion sobre verificacion de perfil en Portal Ciudadano - SARITA LUNA"/>
    <x v="0"/>
    <s v="ARTE CULTURA Y PATRIMONIO"/>
    <x v="9"/>
    <x v="6"/>
    <n v="20267100071092"/>
    <d v="2026-03-16T00:00:00"/>
    <d v="2026-03-28T00:00:00"/>
    <n v="8"/>
    <s v="RESPUESTA TOTAL"/>
    <x v="3"/>
    <s v="NO ESPECIFICA"/>
    <m/>
    <m/>
    <m/>
    <m/>
    <m/>
    <m/>
    <m/>
    <m/>
    <m/>
    <m/>
    <m/>
    <m/>
    <m/>
    <m/>
    <m/>
    <m/>
    <m/>
    <s v="EQUIPAMIENTOS CULTURALES"/>
  </r>
  <r>
    <d v="2026-03-17T09:09:17"/>
    <s v="VIVIANA ORTIZ BERNAL"/>
    <x v="0"/>
    <n v="1962072026"/>
    <d v="2026-03-16T00:00:00"/>
    <x v="0"/>
    <m/>
    <m/>
    <m/>
    <m/>
    <m/>
    <m/>
    <s v="MUJER"/>
    <n v="1"/>
    <s v="Valentina Moncayo"/>
    <n v="1"/>
    <n v="1"/>
    <s v="valentinamoncayo24@gmail.com"/>
    <s v="REGISTRO CEFE"/>
    <x v="0"/>
    <s v="ARTE CULTURA Y PATRIMONIO"/>
    <x v="9"/>
    <x v="6"/>
    <n v="20267100071362"/>
    <d v="2026-03-16T00:00:00"/>
    <d v="2026-03-28T00:00:00"/>
    <n v="8"/>
    <s v="RESPUESTA TOTAL"/>
    <x v="3"/>
    <s v="NO ESPECIFICA"/>
    <m/>
    <m/>
    <m/>
    <m/>
    <m/>
    <m/>
    <m/>
    <m/>
    <m/>
    <m/>
    <m/>
    <m/>
    <m/>
    <m/>
    <m/>
    <m/>
    <m/>
    <s v="EQUIPAMIENTOS CULTURALES"/>
  </r>
  <r>
    <d v="2026-03-17T09:15:40"/>
    <s v="VIVIANA ORTIZ BERNAL"/>
    <x v="0"/>
    <n v="1963072026"/>
    <d v="2026-03-16T00:00:00"/>
    <x v="0"/>
    <m/>
    <m/>
    <m/>
    <m/>
    <m/>
    <m/>
    <s v="HOMBRE"/>
    <n v="1"/>
    <s v="Luis Barrios"/>
    <n v="1"/>
    <n v="1"/>
    <s v="luisfelipe-447@hotmail.com"/>
    <s v="Validacion de documentos - activacion de cuenta"/>
    <x v="0"/>
    <s v="ARTE CULTURA Y PATRIMONIO"/>
    <x v="9"/>
    <x v="6"/>
    <n v="20267100071432"/>
    <d v="2026-03-16T00:00:00"/>
    <d v="2026-03-28T00:00:00"/>
    <n v="8"/>
    <s v="RESPUESTA TOTAL"/>
    <x v="3"/>
    <s v="NO ESPECIFICA"/>
    <m/>
    <m/>
    <m/>
    <m/>
    <m/>
    <m/>
    <m/>
    <m/>
    <m/>
    <m/>
    <m/>
    <m/>
    <m/>
    <m/>
    <m/>
    <m/>
    <m/>
    <s v="EQUIPAMIENTOS CULTURALES"/>
  </r>
  <r>
    <d v="2026-03-17T09:21:57"/>
    <s v="VIVIANA ORTIZ BERNAL"/>
    <x v="0"/>
    <n v="1964162026"/>
    <d v="2026-03-16T00:00:00"/>
    <x v="3"/>
    <m/>
    <m/>
    <m/>
    <m/>
    <m/>
    <m/>
    <s v="HOMBRE"/>
    <n v="1"/>
    <s v="JOSÉ ALBERTO JOYA ROJAS"/>
    <n v="1"/>
    <n v="1"/>
    <s v="joyarojasjosealberto@gmail.com"/>
    <s v="Solicitud del estado de mi derecho de petición_x000a_"/>
    <x v="0"/>
    <s v="ARTE CULTURA Y PATRIMONIO"/>
    <x v="9"/>
    <x v="6"/>
    <n v="20267100071522"/>
    <d v="2026-03-16T00:00:00"/>
    <d v="2026-03-28T00:00:00"/>
    <n v="8"/>
    <s v="RESPUESTA TOTAL"/>
    <x v="3"/>
    <s v="NO ESPECIFICA"/>
    <m/>
    <m/>
    <m/>
    <m/>
    <m/>
    <m/>
    <m/>
    <m/>
    <m/>
    <m/>
    <m/>
    <m/>
    <m/>
    <m/>
    <m/>
    <m/>
    <m/>
    <s v="ARTE EN ESPACIO PÚBLICO"/>
  </r>
  <r>
    <d v="2026-03-17T10:04:48"/>
    <s v="VIVIANA ORTIZ BERNAL"/>
    <x v="0"/>
    <n v="1970872026"/>
    <d v="2026-03-16T00:00:00"/>
    <x v="0"/>
    <m/>
    <m/>
    <m/>
    <m/>
    <m/>
    <m/>
    <s v="HOMBRE"/>
    <n v="1"/>
    <s v="Edwin Alvarado"/>
    <n v="1"/>
    <n v="1"/>
    <s v="edwinalvar@gmail.com"/>
    <s v="&quot;URGENTE: Error tecnico impide certificacion - Usuario 4192737-Edwin Alexander Alvarado Sosa - 4192737"/>
    <x v="0"/>
    <s v="ARTE CULTURA Y PATRIMONIO"/>
    <x v="19"/>
    <x v="6"/>
    <n v="20267100072002"/>
    <d v="2026-03-16T00:00:00"/>
    <d v="2026-03-28T00:00:00"/>
    <n v="8"/>
    <s v="RESPUESTA TOTAL"/>
    <x v="3"/>
    <s v="NO ESPECIFICA"/>
    <m/>
    <m/>
    <m/>
    <m/>
    <m/>
    <m/>
    <m/>
    <m/>
    <m/>
    <m/>
    <m/>
    <m/>
    <m/>
    <m/>
    <m/>
    <m/>
    <m/>
    <s v="FORMACIÓN EN ARTE Y CULTURA"/>
  </r>
  <r>
    <d v="2026-03-17T14:53:31"/>
    <s v="VIVIANA ORTIZ BERNAL"/>
    <x v="0"/>
    <n v="1988392026"/>
    <d v="2026-03-16T00:00:00"/>
    <x v="0"/>
    <m/>
    <m/>
    <m/>
    <m/>
    <m/>
    <m/>
    <s v="HOMBRE"/>
    <n v="1"/>
    <s v="jose Manuel Perez Cortes"/>
    <n v="1"/>
    <n v="1"/>
    <s v="josema_perez@hotmail.com"/>
    <s v="SOLICITUD AL CENTRO FELICIDAD CHAPINERO"/>
    <x v="0"/>
    <s v="ARTE CULTURA Y PATRIMONIO"/>
    <x v="19"/>
    <x v="6"/>
    <n v="20267100072202"/>
    <d v="2026-03-17T00:00:00"/>
    <d v="2026-03-28T00:00:00"/>
    <n v="8"/>
    <s v="RESPUESTA TOTAL"/>
    <x v="3"/>
    <s v="NO ESPECIFICA"/>
    <m/>
    <m/>
    <m/>
    <m/>
    <m/>
    <m/>
    <m/>
    <m/>
    <m/>
    <m/>
    <m/>
    <m/>
    <m/>
    <m/>
    <m/>
    <m/>
    <m/>
    <s v="EQUIPAMIENTOS CULTURALES"/>
  </r>
  <r>
    <d v="2026-03-19T13:24:27"/>
    <s v="JANETH CALDERÓN UPEGUI"/>
    <x v="1"/>
    <n v="1561762026"/>
    <d v="2026-03-18T00:00:00"/>
    <x v="0"/>
    <m/>
    <m/>
    <m/>
    <m/>
    <m/>
    <m/>
    <s v="MUJER"/>
    <n v="1"/>
    <s v="Alejandra Espinosa Palacio"/>
    <n v="1"/>
    <n v="1"/>
    <s v="alejandraespinosapalacio@gmail.com"/>
    <s v="Solicitud de información - Orientación a postulación como jurado en el Banco de Personas Expertas para el Sector Cultura. SDQS-1561762026"/>
    <x v="0"/>
    <s v="CONVOCATORIAS"/>
    <x v="9"/>
    <x v="4"/>
    <n v="20267100075622"/>
    <d v="2026-03-18T00:00:00"/>
    <d v="2026-03-31T00:00:00"/>
    <n v="8"/>
    <s v="RESPUESTA TOTAL"/>
    <x v="3"/>
    <s v="NO ESPECIFICA"/>
    <m/>
    <m/>
    <m/>
    <m/>
    <m/>
    <m/>
    <s v="ASESORÍAS CONVOCATORIAS E INVITACIONES PÚBLICAS"/>
    <m/>
    <m/>
    <m/>
    <m/>
    <m/>
    <m/>
    <m/>
    <m/>
    <m/>
    <m/>
    <m/>
  </r>
  <r>
    <d v="2026-03-19T16:03:34"/>
    <s v="JANETH CALDERÓN UPEGUI"/>
    <x v="0"/>
    <n v="2062422026"/>
    <d v="2026-03-18T00:00:00"/>
    <x v="0"/>
    <m/>
    <m/>
    <m/>
    <m/>
    <m/>
    <m/>
    <s v="MUJER"/>
    <n v="1"/>
    <s v="Elsa Gallo "/>
    <n v="1"/>
    <n v="1"/>
    <s v="elsa.gallo@ayudaporcolombia.org"/>
    <s v="Solicitud cotización evento celebración con nuestros benefactores los 25 años de nuestra constitución como Fundación  Ayuda por Colombia. SDQS-2062422026"/>
    <x v="0"/>
    <s v="ARTE CULTURA Y PATRIMONIO"/>
    <x v="14"/>
    <x v="6"/>
    <n v="20267100073972"/>
    <d v="2026-03-18T00:00:00"/>
    <d v="2026-03-31T00:00:00"/>
    <n v="8"/>
    <s v="RESPUESTA TOTAL"/>
    <x v="3"/>
    <s v="NO ESPECIFICA"/>
    <m/>
    <m/>
    <m/>
    <m/>
    <m/>
    <m/>
    <m/>
    <m/>
    <m/>
    <m/>
    <m/>
    <m/>
    <m/>
    <m/>
    <m/>
    <m/>
    <m/>
    <s v="EQUIPAMIENTOS CULTURALES"/>
  </r>
  <r>
    <d v="2026-03-19T16:59:18"/>
    <s v="JANETH CALDERÓN UPEGUI"/>
    <x v="0"/>
    <n v="2064612026"/>
    <d v="2026-03-18T00:00:00"/>
    <x v="0"/>
    <m/>
    <m/>
    <m/>
    <m/>
    <m/>
    <m/>
    <s v="MUJER"/>
    <n v="1"/>
    <s v="Mari Luz Timaran Tisoy"/>
    <n v="1"/>
    <n v="1"/>
    <s v="mltimarantisoy@gmail.com"/>
    <s v=" Beca Festival Colombia al Parque 2026 - Página caída. SDQS-2064612026"/>
    <x v="0"/>
    <s v="CONVOCATORIAS"/>
    <x v="9"/>
    <x v="4"/>
    <n v="20267100074162"/>
    <d v="2026-03-18T00:00:00"/>
    <d v="2026-03-31T00:00:00"/>
    <n v="8"/>
    <s v="RESPUESTA TOTAL"/>
    <x v="3"/>
    <s v="NO ESPECIFICA"/>
    <m/>
    <m/>
    <m/>
    <m/>
    <m/>
    <m/>
    <s v="ASESORÍAS CONVOCATORIAS E INVITACIONES PÚBLICAS"/>
    <m/>
    <m/>
    <m/>
    <m/>
    <m/>
    <m/>
    <m/>
    <m/>
    <m/>
    <m/>
    <m/>
  </r>
  <r>
    <d v="2026-03-26T16:04:44"/>
    <s v="MÓNICA CUBILLOS ORTIZ"/>
    <x v="0"/>
    <n v="2230402026"/>
    <d v="2026-03-26T00:00:00"/>
    <x v="3"/>
    <m/>
    <m/>
    <m/>
    <m/>
    <m/>
    <m/>
    <s v="MUJER"/>
    <n v="1"/>
    <s v="MARINA OVALLE SÁNCHEZ"/>
    <n v="1"/>
    <n v="1"/>
    <s v="artemusical@ritornello.org"/>
    <s v="Cita para evaluación de asignación de recursos Programa Distrital de Apoyos Concertados, PDAC 2026 - SDQS 2230402026"/>
    <x v="0"/>
    <s v="CONVOCATORIAS"/>
    <x v="14"/>
    <x v="4"/>
    <n v="20267100080392"/>
    <d v="2026-03-26T00:00:00"/>
    <d v="2026-04-09T00:00:00"/>
    <n v="8"/>
    <s v="RESPUESTA TOTAL"/>
    <x v="3"/>
    <s v="NO ESPECIFICA"/>
    <m/>
    <m/>
    <m/>
    <m/>
    <m/>
    <m/>
    <s v="ASESORÍAS CONVOCATORIAS E INVITACIONES PÚBLICAS"/>
    <m/>
    <m/>
    <m/>
    <m/>
    <m/>
    <m/>
    <m/>
    <m/>
    <m/>
    <m/>
    <m/>
  </r>
  <r>
    <d v="2026-03-26T19:01:06"/>
    <s v="MÓNICA CUBILLOS ORTIZ"/>
    <x v="0"/>
    <n v="2234442026"/>
    <d v="2026-03-26T00:00:00"/>
    <x v="0"/>
    <m/>
    <m/>
    <m/>
    <m/>
    <m/>
    <m/>
    <s v="HOMBRE"/>
    <n v="1"/>
    <s v="DANIEL RODRIGUEZ"/>
    <n v="1"/>
    <n v="1"/>
    <s v="localidarte@gmail.com"/>
    <s v="CONSULTA sobre Convocatoria en infraestructura privada o mixta pública con recursos de la contribución parafiscal - SDQS 2234442026"/>
    <x v="0"/>
    <s v="CONVOCATORIAS"/>
    <x v="14"/>
    <x v="3"/>
    <n v="20267100080412"/>
    <d v="2026-03-26T00:00:00"/>
    <d v="2026-04-09T00:00:00"/>
    <n v="8"/>
    <s v="RESPUESTA TOTAL"/>
    <x v="3"/>
    <s v="NO ESPECIFICA"/>
    <m/>
    <m/>
    <m/>
    <m/>
    <m/>
    <m/>
    <s v="ASESORÍAS CONVOCATORIAS E INVITACIONES PÚBLICAS"/>
    <m/>
    <m/>
    <m/>
    <m/>
    <m/>
    <m/>
    <m/>
    <m/>
    <m/>
    <m/>
    <m/>
  </r>
  <r>
    <d v="2026-03-27T14:57:26"/>
    <s v="JANETH CALDERÓN UPEGUI"/>
    <x v="1"/>
    <n v="2200942026"/>
    <d v="2026-03-26T00:00:00"/>
    <x v="0"/>
    <m/>
    <m/>
    <m/>
    <m/>
    <m/>
    <m/>
    <s v="MUJER"/>
    <n v="1"/>
    <s v="MARIANA OVALLE SANCHEZ"/>
    <n v="1"/>
    <n v="1"/>
    <s v="artemusical@ritornello.org"/>
    <s v="DERECHO DE PETICION - SOLICITUD CITA CON SECRETARIO DE CULTURA cita para evaluación de asignación de recursos Programa Distrital de Apoyos Concertados, PDAC 2026. SDQS-2200942026"/>
    <x v="0"/>
    <s v="ARTE CULTURA Y PATRIMONIO"/>
    <x v="14"/>
    <x v="4"/>
    <n v="20267100081682"/>
    <d v="2026-03-26T00:00:00"/>
    <d v="2026-04-09T00:00:00"/>
    <n v="8"/>
    <s v="RESPUESTA TOTAL"/>
    <x v="3"/>
    <s v="NO ESPECIFICA"/>
    <m/>
    <m/>
    <m/>
    <m/>
    <m/>
    <m/>
    <m/>
    <m/>
    <m/>
    <m/>
    <m/>
    <m/>
    <m/>
    <m/>
    <m/>
    <m/>
    <m/>
    <s v="FORMACIÓN EN ARTE Y CULTURA"/>
  </r>
  <r>
    <d v="2026-03-30T14:49:10"/>
    <s v="MÓNICA CUBILLOS ORTIZ"/>
    <x v="0"/>
    <n v="2307452026"/>
    <d v="2026-03-30T00:00:00"/>
    <x v="0"/>
    <m/>
    <m/>
    <m/>
    <m/>
    <m/>
    <m/>
    <s v="MUJER"/>
    <n v="1"/>
    <s v="FABIOLA AVILA CABRERA "/>
    <n v="1"/>
    <n v="1"/>
    <s v="fabypolis04@hotmail.com"/>
    <s v="Duda edad de ingreso FIAV - SDQS 2307452026"/>
    <x v="0"/>
    <s v="SERVICIO A LA CIUDADANIA"/>
    <x v="7"/>
    <x v="9"/>
    <n v="20267100082632"/>
    <d v="2026-03-30T00:00:00"/>
    <d v="2026-04-13T00:00:00"/>
    <n v="8"/>
    <s v="RESPUESTA TOTAL"/>
    <x v="3"/>
    <s v="NO ESPECIFICA"/>
    <m/>
    <m/>
    <m/>
    <m/>
    <m/>
    <m/>
    <m/>
    <m/>
    <s v="CONSULTA EN TEMAS CULTURALES"/>
    <m/>
    <m/>
    <m/>
    <m/>
    <m/>
    <m/>
    <m/>
    <m/>
    <m/>
  </r>
  <r>
    <d v="2026-03-31T14:34:58"/>
    <s v="JANETH CALDERÓN UPEGUI"/>
    <x v="0"/>
    <n v="2343902026"/>
    <d v="2026-03-31T00:00:00"/>
    <x v="0"/>
    <m/>
    <m/>
    <m/>
    <m/>
    <m/>
    <m/>
    <s v="HOMBRE"/>
    <n v="1"/>
    <s v="Fernando Chamorro "/>
    <n v="1"/>
    <n v="1"/>
    <s v="fernando5chamorro@gmail.com"/>
    <s v="Solicitud  información sobre los cursos de impresión 3D SDQS-2343902026"/>
    <x v="0"/>
    <s v="GESTION LECTURA Y BIBLIOTECAS"/>
    <x v="7"/>
    <x v="14"/>
    <n v="20267100084232"/>
    <d v="2026-03-31T00:00:00"/>
    <d v="2026-04-14T00:00:00"/>
    <n v="8"/>
    <s v="RESPUESTA TOTAL"/>
    <x v="3"/>
    <s v="NO ESPECIFICA"/>
    <m/>
    <m/>
    <m/>
    <m/>
    <m/>
    <m/>
    <m/>
    <m/>
    <m/>
    <m/>
    <m/>
    <m/>
    <m/>
    <s v="SERVICIOS BIBLIOTECARIOS"/>
    <m/>
    <m/>
    <m/>
    <m/>
  </r>
  <r>
    <d v="2026-03-31T15:11:09"/>
    <s v="MÓNICA CUBILLOS ORTIZ"/>
    <x v="0"/>
    <n v="2346352026"/>
    <d v="2026-03-31T00:00:00"/>
    <x v="0"/>
    <m/>
    <m/>
    <m/>
    <m/>
    <m/>
    <m/>
    <s v="HOMBRE"/>
    <n v="1"/>
    <s v="Rodolfo Barrera"/>
    <n v="1"/>
    <n v="1"/>
    <s v="unexitomas8@hotmail.com"/>
    <s v="Actualización Datos BEPS - SDQS 2346352026"/>
    <x v="0"/>
    <s v="ARTE CULTURA Y PATRIMONIO"/>
    <x v="20"/>
    <x v="6"/>
    <n v="20267100084022"/>
    <d v="2026-03-31T00:00:00"/>
    <d v="2026-04-14T00:00:00"/>
    <n v="8"/>
    <s v="RESPUESTA TOTAL"/>
    <x v="3"/>
    <s v="NO ESPECIFICA"/>
    <m/>
    <m/>
    <m/>
    <m/>
    <m/>
    <m/>
    <m/>
    <m/>
    <m/>
    <m/>
    <m/>
    <m/>
    <m/>
    <m/>
    <m/>
    <m/>
    <m/>
    <s v="BENEFICIOS ECONÓMICOS PERIÓDICOS"/>
  </r>
  <r>
    <d v="2026-04-01T11:24:42"/>
    <s v="JANETH CALDERÓN UPEGUI"/>
    <x v="0"/>
    <n v="2371652026"/>
    <d v="2026-04-01T00:00:00"/>
    <x v="0"/>
    <m/>
    <m/>
    <m/>
    <m/>
    <m/>
    <m/>
    <s v="MUJER"/>
    <n v="1"/>
    <s v="laura valentina peña"/>
    <n v="1"/>
    <n v="1"/>
    <s v="lauravaletinaprom@gmail.com"/>
    <s v="Desde la SDS Bogotá: articulación para fortalecimiento de saberes ancestrales afrocolombianos. SDQS-2371652026"/>
    <x v="0"/>
    <s v="ASUNTOS LOCALES Y PARTICIPACION"/>
    <x v="22"/>
    <x v="8"/>
    <n v="20267100085612"/>
    <d v="2026-04-01T00:00:00"/>
    <d v="2026-04-15T00:00:00"/>
    <n v="8"/>
    <s v="RESPUESTA TOTAL"/>
    <x v="2"/>
    <s v="NO ESPECIFICA"/>
    <m/>
    <m/>
    <m/>
    <m/>
    <m/>
    <m/>
    <m/>
    <m/>
    <m/>
    <m/>
    <m/>
    <m/>
    <m/>
    <m/>
    <m/>
    <m/>
    <s v="GESTIÓN TERRITORIAL Y POBLACIONES"/>
    <m/>
  </r>
  <r>
    <d v="2026-04-06T11:41:34"/>
    <s v="MÓNICA CUBILLOS ORTIZ"/>
    <x v="0"/>
    <n v="2412732026"/>
    <d v="2026-04-01T00:00:00"/>
    <x v="0"/>
    <m/>
    <m/>
    <m/>
    <m/>
    <m/>
    <m/>
    <s v="MUJER"/>
    <n v="1"/>
    <s v="Adriana Vargas Castillo "/>
    <n v="1"/>
    <n v="1"/>
    <s v="adrivargas62@gmail.com"/>
    <s v="Solicitud control urbano - SDQS 2412732026"/>
    <x v="0"/>
    <s v="BIENES DE INTERES CULTURAL"/>
    <x v="13"/>
    <x v="3"/>
    <n v="20267100085992"/>
    <d v="2026-04-01T00:00:00"/>
    <d v="2026-04-15T00:00:00"/>
    <n v="8"/>
    <s v="RESPUESTA TOTAL"/>
    <x v="2"/>
    <s v="NO ESPECIFICA"/>
    <m/>
    <m/>
    <m/>
    <m/>
    <m/>
    <m/>
    <m/>
    <m/>
    <m/>
    <m/>
    <m/>
    <m/>
    <m/>
    <m/>
    <m/>
    <s v="CONTROL URBANO SOBRE BIC EN BOGOTÁ"/>
    <m/>
    <m/>
  </r>
  <r>
    <d v="2026-04-06T14:45:07"/>
    <s v="MÓNICA CUBILLOS ORTIZ"/>
    <x v="0"/>
    <n v="2419392026"/>
    <d v="2026-04-06T00:00:00"/>
    <x v="0"/>
    <m/>
    <m/>
    <m/>
    <m/>
    <m/>
    <m/>
    <s v="HOMBRE"/>
    <n v="1"/>
    <s v="Jose Rojas "/>
    <n v="1"/>
    <n v="1"/>
    <s v="joserardorojas@gmail.com"/>
    <s v="Plataforma piscinas CEFE Chapinero - SDQS 2419392026"/>
    <x v="0"/>
    <s v="ARTE CULTURA Y PATRIMONIO"/>
    <x v="5"/>
    <x v="6"/>
    <n v="20267100086712"/>
    <d v="2026-04-06T00:00:00"/>
    <d v="2026-04-16T00:00:00"/>
    <n v="8"/>
    <s v="RESPUESTA TOTAL"/>
    <x v="2"/>
    <s v="NO ESPECIFICA"/>
    <m/>
    <m/>
    <m/>
    <m/>
    <m/>
    <m/>
    <m/>
    <m/>
    <m/>
    <m/>
    <m/>
    <m/>
    <m/>
    <m/>
    <m/>
    <m/>
    <m/>
    <s v="EQUIPAMIENTOS CULTURALES"/>
  </r>
  <r>
    <d v="2026-04-06T15:12:38"/>
    <s v="MÓNICA CUBILLOS ORTIZ"/>
    <x v="0"/>
    <n v="2420482026"/>
    <d v="2026-04-06T00:00:00"/>
    <x v="0"/>
    <m/>
    <m/>
    <m/>
    <m/>
    <m/>
    <m/>
    <s v="MUJER"/>
    <n v="1"/>
    <s v="ZARETH AGUDELO "/>
    <n v="1"/>
    <n v="1"/>
    <s v="zarethazul0729@gmail.com"/>
    <s v="Plataforma piscinas CEFE Chapinero - SDQS 2420482026"/>
    <x v="0"/>
    <s v="ARTE CULTURA Y PATRIMONIO"/>
    <x v="9"/>
    <x v="6"/>
    <n v="20267100086782"/>
    <d v="2026-04-06T00:00:00"/>
    <d v="2026-04-16T00:00:00"/>
    <n v="8"/>
    <s v="RESPUESTA TOTAL"/>
    <x v="2"/>
    <s v="NO ESPECIFICA"/>
    <m/>
    <m/>
    <m/>
    <m/>
    <m/>
    <m/>
    <m/>
    <m/>
    <m/>
    <m/>
    <m/>
    <m/>
    <m/>
    <m/>
    <m/>
    <m/>
    <m/>
    <s v="EQUIPAMIENTOS CULTURALES"/>
  </r>
  <r>
    <d v="2026-04-06T16:17:24"/>
    <s v="MÓNICA CUBILLOS ORTIZ"/>
    <x v="0"/>
    <n v="2423682026"/>
    <d v="2026-04-06T00:00:00"/>
    <x v="2"/>
    <m/>
    <m/>
    <s v="FALTA DE ATENCIÓN DE ACUERDO A LOS HORARIOS ESTABLECIDOS"/>
    <s v="SUBDIRECCION DE GESTIÓN  CULTURAL Y ARTÍSTICA"/>
    <m/>
    <m/>
    <s v="MUJER"/>
    <n v="1"/>
    <s v="Lina Marcela Moreno Mora "/>
    <n v="1"/>
    <n v="1"/>
    <s v="falbamora@gmail.com"/>
    <s v="Reclamo funcionamiento piscinas CEFE - SDQS 2423682026"/>
    <x v="0"/>
    <s v="ARTE CULTURA Y PATRIMONIO"/>
    <x v="9"/>
    <x v="6"/>
    <n v="20267100086892"/>
    <d v="2026-04-06T00:00:00"/>
    <d v="2026-04-16T00:00:00"/>
    <n v="8"/>
    <s v="RESPUESTA TOTAL"/>
    <x v="2"/>
    <s v="NO ESPECIFICA"/>
    <m/>
    <m/>
    <m/>
    <m/>
    <m/>
    <m/>
    <m/>
    <m/>
    <m/>
    <m/>
    <m/>
    <m/>
    <m/>
    <m/>
    <m/>
    <m/>
    <m/>
    <s v="EQUIPAMIENTOS CULTURALES"/>
  </r>
  <r>
    <d v="2026-04-06T17:18:26"/>
    <s v="VIVIANA ORTIZ BERNAL"/>
    <x v="0"/>
    <n v="2425882026"/>
    <d v="2026-04-06T00:00:00"/>
    <x v="0"/>
    <m/>
    <m/>
    <m/>
    <m/>
    <m/>
    <m/>
    <s v="MUJER"/>
    <n v="1"/>
    <s v="Daniela Castro "/>
    <n v="1"/>
    <n v="1"/>
    <s v="&lt;dcastrog0701@gmail.com&gt;"/>
    <s v="SOLICITUD HABILITACION PERFIL PARA RESERVAS - DANIELA CASTRO"/>
    <x v="0"/>
    <s v="ARTE CULTURA Y PATRIMONIO"/>
    <x v="9"/>
    <x v="6"/>
    <n v="20267100087142"/>
    <d v="2026-04-06T00:00:00"/>
    <d v="2026-04-16T00:00:00"/>
    <n v="8"/>
    <s v="RESPUESTA TOTAL"/>
    <x v="2"/>
    <s v="NO ESPECIFICA"/>
    <m/>
    <m/>
    <m/>
    <m/>
    <m/>
    <m/>
    <m/>
    <m/>
    <m/>
    <m/>
    <m/>
    <m/>
    <m/>
    <m/>
    <m/>
    <m/>
    <m/>
    <s v="EQUIPAMIENTOS CULTURALES"/>
  </r>
  <r>
    <d v="2026-04-06T17:21:16"/>
    <s v="VIVIANA ORTIZ BERNAL"/>
    <x v="0"/>
    <n v="2425932026"/>
    <d v="2026-04-06T00:00:00"/>
    <x v="0"/>
    <m/>
    <m/>
    <m/>
    <m/>
    <m/>
    <m/>
    <s v="MUJER"/>
    <n v="1"/>
    <s v="Leticia Pinto Ramirez "/>
    <n v="1"/>
    <n v="1"/>
    <s v="letipinto24@gmail.com&gt;"/>
    <s v="Documentos CEFE chapinero-Karol Leticia Pinto Ramirez - 1034397598"/>
    <x v="0"/>
    <s v="ARTE CULTURA Y PATRIMONIO"/>
    <x v="9"/>
    <x v="6"/>
    <n v="20267100087172"/>
    <d v="2026-04-06T00:00:00"/>
    <d v="2026-04-16T00:00:00"/>
    <n v="8"/>
    <s v="RESPUESTA TOTAL"/>
    <x v="2"/>
    <s v="NO ESPECIFICA"/>
    <m/>
    <m/>
    <m/>
    <m/>
    <m/>
    <m/>
    <m/>
    <m/>
    <m/>
    <m/>
    <m/>
    <m/>
    <m/>
    <m/>
    <m/>
    <m/>
    <m/>
    <s v="EQUIPAMIENTOS CULTURALES"/>
  </r>
  <r>
    <d v="2026-04-06T17:29:19"/>
    <s v="VIVIANA ORTIZ BERNAL"/>
    <x v="0"/>
    <n v="2426212026"/>
    <d v="2026-04-06T00:00:00"/>
    <x v="0"/>
    <m/>
    <m/>
    <m/>
    <m/>
    <m/>
    <m/>
    <s v="MUJER"/>
    <n v="1"/>
    <s v="Ana María Patino "/>
    <n v="1"/>
    <n v="1"/>
    <n v="1"/>
    <s v="Duda verificación perfil"/>
    <x v="0"/>
    <s v="ARTE CULTURA Y PATRIMONIO"/>
    <x v="9"/>
    <x v="6"/>
    <n v="20267100087192"/>
    <d v="2026-04-06T00:00:00"/>
    <d v="2026-04-16T00:00:00"/>
    <n v="8"/>
    <s v="RESPUESTA TOTAL"/>
    <x v="2"/>
    <s v="NO ESPECIFICA"/>
    <m/>
    <m/>
    <m/>
    <m/>
    <m/>
    <m/>
    <m/>
    <m/>
    <m/>
    <m/>
    <m/>
    <m/>
    <m/>
    <m/>
    <m/>
    <m/>
    <m/>
    <s v="EQUIPAMIENTOS CULTURALES"/>
  </r>
  <r>
    <d v="2026-04-07T09:37:35"/>
    <s v="MÓNICA CUBILLOS ORTIZ"/>
    <x v="0"/>
    <n v="2438282026"/>
    <d v="2026-04-06T00:00:00"/>
    <x v="0"/>
    <m/>
    <m/>
    <m/>
    <m/>
    <m/>
    <m/>
    <s v="HOMBRE"/>
    <n v="1"/>
    <s v="Diego Alejandro Reyes Bolaños"/>
    <n v="1"/>
    <n v="1"/>
    <s v="dialrebo2004.com@gmail.com"/>
    <s v="Consulta sobre disponibilidad e inscripciones – Tecnólogo en Actividad Física - SDQS 2438282026"/>
    <x v="0"/>
    <s v="ARTE CULTURA Y PATRIMONIO"/>
    <x v="9"/>
    <x v="6"/>
    <n v="20267100086902"/>
    <d v="2026-04-06T00:00:00"/>
    <d v="2026-04-16T00:00:00"/>
    <n v="8"/>
    <s v="RESPUESTA TOTAL"/>
    <x v="2"/>
    <s v="NO ESPECIFICA"/>
    <m/>
    <m/>
    <m/>
    <m/>
    <m/>
    <m/>
    <m/>
    <m/>
    <m/>
    <m/>
    <m/>
    <m/>
    <m/>
    <m/>
    <m/>
    <m/>
    <m/>
    <s v="FORMACIÓN EN ARTE Y CULTURA"/>
  </r>
  <r>
    <d v="2026-04-07T11:03:58"/>
    <s v="MÓNICA CUBILLOS ORTIZ"/>
    <x v="0"/>
    <n v="2448602026"/>
    <d v="2026-04-06T00:00:00"/>
    <x v="0"/>
    <m/>
    <m/>
    <m/>
    <m/>
    <m/>
    <m/>
    <s v="HOMBRE"/>
    <n v="1"/>
    <s v="Federico Ortiz Ocampo "/>
    <n v="1"/>
    <n v="1"/>
    <s v="federico.ortiztv@gmail.com"/>
    <s v="Plataforma piscinas CEFE Chapinero - SDQS 2448602026"/>
    <x v="0"/>
    <s v="ARTE CULTURA Y PATRIMONIO"/>
    <x v="9"/>
    <x v="6"/>
    <n v="20267100087402"/>
    <d v="2026-04-06T00:00:00"/>
    <d v="2026-04-16T00:00:00"/>
    <n v="8"/>
    <s v="RESPUESTA TOTAL"/>
    <x v="2"/>
    <s v="NO ESPECIFICA"/>
    <m/>
    <m/>
    <m/>
    <m/>
    <m/>
    <m/>
    <m/>
    <m/>
    <m/>
    <m/>
    <m/>
    <m/>
    <m/>
    <m/>
    <m/>
    <m/>
    <m/>
    <s v="EQUIPAMIENTOS CULTURALES"/>
  </r>
  <r>
    <d v="2026-04-07T17:03:48"/>
    <s v="JANETH CALDERÓN UPEGUI"/>
    <x v="0"/>
    <n v="2463152026"/>
    <d v="2026-04-06T00:00:00"/>
    <x v="0"/>
    <m/>
    <m/>
    <m/>
    <m/>
    <m/>
    <m/>
    <s v="HOMBRE"/>
    <n v="1"/>
    <s v="Sebastian Forero "/>
    <n v="1"/>
    <n v="1"/>
    <s v="seforeros@gmail.com"/>
    <s v="Perfil en verificación, sin actualización CEFE Chapinero. SDQS- 2463152026"/>
    <x v="0"/>
    <s v="ARTE CULTURA Y PATRIMONIO"/>
    <x v="9"/>
    <x v="6"/>
    <n v="20267100088102"/>
    <d v="2026-04-06T00:00:00"/>
    <d v="2026-04-16T00:00:00"/>
    <n v="8"/>
    <s v="RESPUESTA TOTAL"/>
    <x v="2"/>
    <s v="NO ESPECIFICA"/>
    <m/>
    <m/>
    <m/>
    <m/>
    <m/>
    <m/>
    <m/>
    <m/>
    <m/>
    <m/>
    <m/>
    <m/>
    <m/>
    <m/>
    <m/>
    <m/>
    <m/>
    <s v="EQUIPAMIENTOS CULTURALES"/>
  </r>
  <r>
    <d v="2026-04-09T13:37:59"/>
    <s v="JANETH CALDERÓN UPEGUI"/>
    <x v="0"/>
    <n v="2529322026"/>
    <d v="2026-04-08T00:00:00"/>
    <x v="0"/>
    <m/>
    <m/>
    <m/>
    <m/>
    <m/>
    <m/>
    <s v="HOMBRE"/>
    <n v="1"/>
    <s v="Alejandro Cadena "/>
    <n v="1"/>
    <n v="1"/>
    <s v="yamid.c.agudelo@gmail.com"/>
    <s v="Solicitud verificación registro CEFE Chapinero más de un mes en proceso de registro, imposible realizar reserva. SDQS-2529322026"/>
    <x v="0"/>
    <s v="ARTE CULTURA Y PATRIMONIO"/>
    <x v="9"/>
    <x v="6"/>
    <n v="20267100089772"/>
    <d v="2026-04-08T00:00:00"/>
    <d v="2026-04-20T00:00:00"/>
    <n v="8"/>
    <s v="RESPUESTA TOTAL"/>
    <x v="2"/>
    <s v="NO ESPECIFICA"/>
    <m/>
    <m/>
    <m/>
    <m/>
    <m/>
    <m/>
    <m/>
    <m/>
    <m/>
    <m/>
    <m/>
    <m/>
    <m/>
    <m/>
    <m/>
    <m/>
    <m/>
    <s v="EQUIPAMIENTOS CULTURALES"/>
  </r>
  <r>
    <d v="2026-04-09T16:46:51"/>
    <s v="JANETH CALDERÓN UPEGUI"/>
    <x v="0"/>
    <n v="2538522026"/>
    <d v="2026-04-08T00:00:00"/>
    <x v="0"/>
    <m/>
    <m/>
    <m/>
    <m/>
    <m/>
    <m/>
    <s v="HOMBRE"/>
    <n v="1"/>
    <s v="DANIEL RAMIREZ"/>
    <n v="1"/>
    <n v="1"/>
    <s v="calicheramirez2003@gmail.com"/>
    <s v="Solicitud verificación registro  y Agendamiento de Piscina CEFE Chapinero. SDQS-2538522026"/>
    <x v="0"/>
    <s v="ARTE CULTURA Y PATRIMONIO"/>
    <x v="9"/>
    <x v="6"/>
    <n v="20267100090532"/>
    <d v="2026-04-08T00:00:00"/>
    <d v="2026-04-20T00:00:00"/>
    <n v="8"/>
    <s v="RESPUESTA TOTAL"/>
    <x v="2"/>
    <s v="NO ESPECIFICA"/>
    <m/>
    <m/>
    <m/>
    <m/>
    <m/>
    <m/>
    <m/>
    <m/>
    <m/>
    <m/>
    <m/>
    <m/>
    <m/>
    <m/>
    <m/>
    <m/>
    <m/>
    <s v="EQUIPAMIENTOS CULTURALES"/>
  </r>
  <r>
    <d v="2026-04-10T09:18:17"/>
    <s v="MÓNICA CUBILLOS ORTIZ"/>
    <x v="0"/>
    <n v="2548582026"/>
    <d v="2026-04-09T00:00:00"/>
    <x v="6"/>
    <m/>
    <m/>
    <m/>
    <m/>
    <m/>
    <m/>
    <s v="HOMBRE"/>
    <n v="1"/>
    <s v="SAMIR GARCÍA VALENCIA"/>
    <n v="1"/>
    <n v="1"/>
    <s v="directornacional@ompdecolombia.org"/>
    <s v="Solicitud de copia íntegra de expediente administrativo – Proceso No. 202333011000100141E - SDQS 2548582026"/>
    <x v="0"/>
    <s v="BIENES DE INTERES CULTURAL"/>
    <x v="3"/>
    <x v="3"/>
    <n v="20267100092032"/>
    <d v="2026-04-09T00:00:00"/>
    <d v="2026-04-21T00:00:00"/>
    <n v="8"/>
    <s v="RESPUESTA TOTAL"/>
    <x v="2"/>
    <s v="NO ESPECIFICA"/>
    <m/>
    <m/>
    <m/>
    <m/>
    <m/>
    <m/>
    <m/>
    <m/>
    <m/>
    <m/>
    <m/>
    <m/>
    <m/>
    <m/>
    <m/>
    <s v="SOLICITUD COPIA DE EXPEDIENTE"/>
    <m/>
    <m/>
  </r>
  <r>
    <d v="2026-04-10T09:44:07"/>
    <s v="JANETH CALDERÓN UPEGUI"/>
    <x v="0"/>
    <n v="2551872026"/>
    <d v="2026-04-09T00:00:00"/>
    <x v="0"/>
    <m/>
    <m/>
    <m/>
    <m/>
    <m/>
    <m/>
    <s v="MUJER"/>
    <n v="1"/>
    <s v="Bertha Luz Bernal Velez"/>
    <n v="1"/>
    <n v="1"/>
    <s v="blbeve222@gmail.com"/>
    <s v="Consulta e información sobre servicios de piscina y gimnasio en el CEFE Chapinero. SDQS-2551872026"/>
    <x v="0"/>
    <s v="ARTE CULTURA Y PATRIMONIO"/>
    <x v="9"/>
    <x v="6"/>
    <n v="20267100092102"/>
    <d v="2026-04-09T00:00:00"/>
    <d v="2026-04-21T00:00:00"/>
    <n v="8"/>
    <s v="RESPUESTA TOTAL"/>
    <x v="2"/>
    <s v="NO ESPECIFICA"/>
    <m/>
    <m/>
    <m/>
    <m/>
    <m/>
    <m/>
    <m/>
    <m/>
    <m/>
    <m/>
    <m/>
    <m/>
    <m/>
    <m/>
    <m/>
    <m/>
    <m/>
    <s v="EQUIPAMIENTOS CULTURALES"/>
  </r>
  <r>
    <d v="2026-04-10T10:39:57"/>
    <s v="JANETH CALDERÓN UPEGUI"/>
    <x v="0"/>
    <n v="2559162026"/>
    <d v="2026-04-09T00:00:00"/>
    <x v="0"/>
    <m/>
    <m/>
    <m/>
    <m/>
    <m/>
    <m/>
    <s v="HOMBRE"/>
    <n v="1"/>
    <s v="Eric Sebastian Rodriguez Osorio "/>
    <n v="1"/>
    <n v="1"/>
    <s v="eric_sebas22@hotmail.com"/>
    <s v="Derecho de Petición – Solicitud de claridad sobre validación de documentos CEFE Chapinero.SDQS-2559162026"/>
    <x v="0"/>
    <s v="ARTE CULTURA Y PATRIMONIO"/>
    <x v="9"/>
    <x v="6"/>
    <n v="20267100092202"/>
    <d v="2026-04-09T00:00:00"/>
    <d v="2026-04-21T00:00:00"/>
    <n v="8"/>
    <s v="RESPUESTA TOTAL"/>
    <x v="2"/>
    <s v="NO ESPECIFICA"/>
    <m/>
    <m/>
    <m/>
    <m/>
    <m/>
    <m/>
    <m/>
    <m/>
    <m/>
    <m/>
    <m/>
    <m/>
    <m/>
    <m/>
    <m/>
    <m/>
    <m/>
    <s v="EQUIPAMIENTOS CULTURALES"/>
  </r>
  <r>
    <d v="2026-04-10T14:15:32"/>
    <s v="JANETH CALDERÓN UPEGUI"/>
    <x v="0"/>
    <n v="2568832026"/>
    <d v="2026-04-10T00:00:00"/>
    <x v="0"/>
    <m/>
    <m/>
    <m/>
    <m/>
    <m/>
    <m/>
    <s v="MUJER"/>
    <n v="1"/>
    <s v="Juliana Abril "/>
    <n v="1"/>
    <n v="1"/>
    <s v="abril.juliana@gmail.com"/>
    <s v="Solicitud un espacio que se encuentra en los sótanos llamado  Auditorios audiovisuales. El día del VESAK 2026 es el 9 de mayo en la franja horaria de 9 a 12 M.. SDQS-2568832026."/>
    <x v="0"/>
    <s v="ARTE CULTURA Y PATRIMONIO"/>
    <x v="9"/>
    <x v="6"/>
    <n v="20267100092942"/>
    <d v="2026-04-10T00:00:00"/>
    <d v="2026-04-22T00:00:00"/>
    <n v="8"/>
    <s v="RESPUESTA TOTAL"/>
    <x v="2"/>
    <s v="NO ESPECIFICA"/>
    <m/>
    <m/>
    <m/>
    <m/>
    <m/>
    <m/>
    <m/>
    <m/>
    <m/>
    <m/>
    <m/>
    <m/>
    <m/>
    <m/>
    <m/>
    <m/>
    <m/>
    <s v="EQUIPAMIENTOS CULTURALES"/>
  </r>
  <r>
    <d v="2026-04-20T17:48:39"/>
    <s v="JANETH CALDERÓN UPEGUI"/>
    <x v="0"/>
    <n v="2822062026"/>
    <d v="2026-04-20T00:00:00"/>
    <x v="0"/>
    <m/>
    <m/>
    <m/>
    <m/>
    <m/>
    <m/>
    <s v="MUJER"/>
    <n v="1"/>
    <s v="Sandra del Pilar Sanchez "/>
    <n v="1"/>
    <n v="1"/>
    <s v="sandradelpilarsanchez1@gmail.com"/>
    <s v="Manifestar inquietud, frente al manejo dado a los controles y a las listas de asistencia, a la fecha no nos ha dado respuesta sobre los diplomas y certificaciones de asistencia a la Escuela Agora. SDQS-2822062026"/>
    <x v="0"/>
    <s v="ASUNTOS LOCALES Y PARTICIPACION"/>
    <x v="29"/>
    <x v="8"/>
    <n v="20267100101982"/>
    <d v="2026-04-20T00:00:00"/>
    <d v="2026-04-30T00:00:00"/>
    <n v="8"/>
    <s v="RESPUESTA TOTAL"/>
    <x v="2"/>
    <s v="NO ESPECIFICA"/>
    <m/>
    <m/>
    <m/>
    <m/>
    <m/>
    <m/>
    <m/>
    <m/>
    <m/>
    <m/>
    <m/>
    <m/>
    <m/>
    <m/>
    <m/>
    <m/>
    <s v="GESTIÓN TERRITORIAL Y POBLACIONES"/>
    <m/>
  </r>
  <r>
    <d v="2026-04-23T14:02:00"/>
    <s v="JANETH CALDERÓN UPEGUI"/>
    <x v="0"/>
    <n v="2929502026"/>
    <d v="2026-04-21T00:00:00"/>
    <x v="0"/>
    <m/>
    <m/>
    <m/>
    <m/>
    <m/>
    <m/>
    <s v="HOMBRE"/>
    <n v="1"/>
    <s v=" FELIX ANTONIO MORA ORTIZ "/>
    <n v="1"/>
    <n v="1"/>
    <s v="comunicacioneslapazfc@gmail.com"/>
    <s v="DERECHO DE PETICIÓN – SOLICITUD DE EXPEDICIÓN DE CERTIFICADO DE EXISTENCIA Y REPRESENTACIÓN LEGAL ACTUALIZADO. SDQS-2929502026"/>
    <x v="0"/>
    <s v="ASUNTOS ADMINISTRATIVOS"/>
    <x v="29"/>
    <x v="10"/>
    <n v="20267100105152"/>
    <d v="2026-04-21T00:00:00"/>
    <d v="2026-05-04T00:00:00"/>
    <n v="8"/>
    <s v="RESPUESTA TOTAL"/>
    <x v="2"/>
    <s v="NO ESPECIFICA"/>
    <m/>
    <m/>
    <m/>
    <m/>
    <s v="GESTIÓN ADMINISTRATIVA"/>
    <m/>
    <m/>
    <m/>
    <m/>
    <m/>
    <m/>
    <m/>
    <m/>
    <m/>
    <m/>
    <m/>
    <m/>
    <m/>
  </r>
  <r>
    <d v="2026-04-22T14:27:49"/>
    <s v="JANETH CALDERÓN UPEGUI"/>
    <x v="0"/>
    <n v="2680772026"/>
    <d v="2026-04-22T00:00:00"/>
    <x v="0"/>
    <m/>
    <m/>
    <m/>
    <m/>
    <m/>
    <m/>
    <s v="MUJER"/>
    <n v="1"/>
    <s v="ANGELA MARIA CANDAMIL"/>
    <n v="1"/>
    <n v="1"/>
    <s v="rutagraffitisancristobal@gmail.com"/>
    <s v=" DERECHO DE PETICION PRESUPUESTO MAS CULTURA LOCAL SDQS-2680772026"/>
    <x v="0"/>
    <s v="CONVOCATORIAS"/>
    <x v="14"/>
    <x v="4"/>
    <n v="20267100105382"/>
    <d v="2026-04-22T00:00:00"/>
    <d v="2026-05-05T00:00:00"/>
    <n v="8"/>
    <s v="RESPUESTA TOTAL"/>
    <x v="2"/>
    <s v="NO ESPECIFICA"/>
    <m/>
    <m/>
    <m/>
    <m/>
    <m/>
    <m/>
    <s v="ASESORÍAS CONVOCATORIAS E INVITACIONES PÚBLICAS"/>
    <m/>
    <m/>
    <m/>
    <m/>
    <m/>
    <m/>
    <m/>
    <m/>
    <m/>
    <m/>
    <m/>
  </r>
  <r>
    <d v="2026-04-29T08:58:58"/>
    <s v="MÓNICA CUBILLOS ORTIZ"/>
    <x v="0"/>
    <n v="3074952026"/>
    <d v="2026-04-22T00:00:00"/>
    <x v="0"/>
    <m/>
    <m/>
    <m/>
    <m/>
    <m/>
    <m/>
    <s v="MUJER"/>
    <n v="1"/>
    <s v="Karen Santamaría "/>
    <n v="1"/>
    <n v="1"/>
    <s v="karensantamaria.32@gmail.com"/>
    <s v="Reserva colegio - SDQS 3074952026"/>
    <x v="0"/>
    <s v="SERVICIO A LA CIUDADANIA"/>
    <x v="7"/>
    <x v="23"/>
    <n v="20267100105712"/>
    <d v="2026-04-22T00:00:00"/>
    <d v="2026-05-05T00:00:00"/>
    <n v="8"/>
    <s v="RESPUESTA TOTAL"/>
    <x v="2"/>
    <s v="NO ESPECIFICA"/>
    <m/>
    <m/>
    <m/>
    <m/>
    <m/>
    <m/>
    <m/>
    <m/>
    <s v="CONSULTA EN TEMAS CULTURALES"/>
    <m/>
    <m/>
    <m/>
    <m/>
    <m/>
    <m/>
    <m/>
    <m/>
    <m/>
  </r>
  <r>
    <d v="2026-04-23T11:30:53"/>
    <s v="MÓNICA CUBILLOS ORTIZ"/>
    <x v="0"/>
    <n v="2923932026"/>
    <d v="2026-04-23T00:00:00"/>
    <x v="0"/>
    <m/>
    <m/>
    <m/>
    <m/>
    <m/>
    <m/>
    <s v="HOMBRE"/>
    <n v="1"/>
    <s v="Fray Rayo Giraldo"/>
    <n v="1"/>
    <n v="1"/>
    <s v="fraysfilm@gmail.com"/>
    <s v="Constancia de participación de barrios vivos - SDQS 2923932026"/>
    <x v="0"/>
    <s v="ASUNTOS LOCALES Y PARTICIPACION"/>
    <x v="13"/>
    <x v="8"/>
    <n v="20267100106982"/>
    <d v="2026-04-23T00:00:00"/>
    <d v="2026-05-06T00:00:00"/>
    <n v="8"/>
    <s v="RESPUESTA TOTAL"/>
    <x v="2"/>
    <s v="NO ESPECIFICA"/>
    <m/>
    <m/>
    <m/>
    <m/>
    <m/>
    <m/>
    <m/>
    <m/>
    <m/>
    <m/>
    <m/>
    <m/>
    <m/>
    <m/>
    <m/>
    <m/>
    <s v="GESTIÓN TERRITORIAL Y POBLACIONES"/>
    <m/>
  </r>
  <r>
    <d v="2026-04-24T09:58:02"/>
    <s v="MÓNICA CUBILLOS ORTIZ"/>
    <x v="0"/>
    <n v="2952702026"/>
    <d v="2026-04-23T00:00:00"/>
    <x v="0"/>
    <m/>
    <m/>
    <m/>
    <m/>
    <m/>
    <m/>
    <s v="MUJER"/>
    <n v="1"/>
    <s v="Laurel Ruby Carrillo Hernández "/>
    <n v="1"/>
    <n v="1"/>
    <s v="tvlaurelmaru@gmail.com"/>
    <s v="Certificado de Participación Barrios Vivos - SDQS 2952702026"/>
    <x v="0"/>
    <s v="ASUNTOS LOCALES Y PARTICIPACION"/>
    <x v="13"/>
    <x v="13"/>
    <n v="20267100107502"/>
    <d v="2026-04-23T00:00:00"/>
    <d v="2026-05-06T00:00:00"/>
    <n v="8"/>
    <s v="RESPUESTA TOTAL"/>
    <x v="2"/>
    <s v="NO ESPECIFICA"/>
    <m/>
    <m/>
    <m/>
    <m/>
    <m/>
    <m/>
    <m/>
    <m/>
    <m/>
    <m/>
    <m/>
    <m/>
    <m/>
    <m/>
    <m/>
    <m/>
    <s v="GESTIÓN TERRITORIAL Y POBLACIONES"/>
    <m/>
  </r>
  <r>
    <d v="2026-04-24T10:34:14"/>
    <s v="MÓNICA CUBILLOS ORTIZ"/>
    <x v="0"/>
    <n v="2958582026"/>
    <d v="2026-04-23T00:00:00"/>
    <x v="0"/>
    <m/>
    <m/>
    <m/>
    <m/>
    <m/>
    <m/>
    <s v="HOMBRE"/>
    <n v="1"/>
    <s v="Casa Cultural Hunza "/>
    <n v="1"/>
    <n v="1"/>
    <s v="casahunza@hotmail.com"/>
    <s v="Solicitud de certificados de participación Barrios vivos - SDQS 2958582026"/>
    <x v="0"/>
    <s v="ASUNTOS LOCALES Y PARTICIPACION"/>
    <x v="13"/>
    <x v="13"/>
    <n v="20267100107852"/>
    <d v="2026-04-23T00:00:00"/>
    <d v="2026-05-06T00:00:00"/>
    <n v="8"/>
    <s v="RESPUESTA TOTAL"/>
    <x v="2"/>
    <s v="NO ESPECIFICA"/>
    <m/>
    <m/>
    <m/>
    <m/>
    <m/>
    <m/>
    <m/>
    <m/>
    <m/>
    <m/>
    <m/>
    <m/>
    <m/>
    <m/>
    <m/>
    <m/>
    <s v="GESTIÓN TERRITORIAL Y POBLACIONES"/>
    <m/>
  </r>
  <r>
    <d v="2026-04-24T15:37:07"/>
    <s v="VIVIANA ORTIZ BERNAL"/>
    <x v="0"/>
    <n v="2970672026"/>
    <d v="2026-04-24T00:00:00"/>
    <x v="0"/>
    <m/>
    <m/>
    <m/>
    <m/>
    <m/>
    <m/>
    <s v="HOMBRE"/>
    <n v="1"/>
    <s v="MARIO_x0009_ALBERTO_x0009_VENEGAS_x0009_BORRAS"/>
    <n v="1"/>
    <n v="1"/>
    <n v="1"/>
    <s v="SOLICITUD CONSTANCIA BARRIOS VIVOS -DALP"/>
    <x v="0"/>
    <s v="CONVOCATORIAS"/>
    <x v="4"/>
    <x v="8"/>
    <n v="20267100108462"/>
    <d v="2026-04-24T00:00:00"/>
    <d v="2026-05-07T00:00:00"/>
    <n v="8"/>
    <s v="RESPUESTA TOTAL"/>
    <x v="2"/>
    <s v="NO ESPECIFICA"/>
    <m/>
    <m/>
    <m/>
    <m/>
    <m/>
    <m/>
    <s v="CERTIFICADO DE PARTICIPACIÓN"/>
    <m/>
    <m/>
    <m/>
    <m/>
    <m/>
    <m/>
    <m/>
    <m/>
    <m/>
    <m/>
    <m/>
  </r>
  <r>
    <d v="2026-04-24T16:01:05"/>
    <s v="VIVIANA ORTIZ BERNAL"/>
    <x v="0"/>
    <n v="2968962026"/>
    <d v="2026-04-24T00:00:00"/>
    <x v="0"/>
    <m/>
    <m/>
    <m/>
    <m/>
    <m/>
    <m/>
    <s v="HOMBRE"/>
    <n v="1"/>
    <s v="Lellar Alfredo Cobos"/>
    <n v="1"/>
    <n v="1"/>
    <n v="1"/>
    <s v="SOLICITUD CONSTANCIA BARRIOS VIVOS"/>
    <x v="0"/>
    <s v="CONVOCATORIAS"/>
    <x v="4"/>
    <x v="8"/>
    <n v="20267100108772"/>
    <d v="2026-04-24T00:00:00"/>
    <d v="2026-05-07T00:00:00"/>
    <n v="8"/>
    <s v="RESPUESTA TOTAL"/>
    <x v="2"/>
    <s v="NO ESPECIFICA"/>
    <m/>
    <m/>
    <m/>
    <m/>
    <m/>
    <m/>
    <s v="CERTIFICADO DE PARTICIPACIÓN"/>
    <m/>
    <m/>
    <m/>
    <m/>
    <m/>
    <m/>
    <m/>
    <m/>
    <m/>
    <m/>
    <m/>
  </r>
  <r>
    <d v="2026-04-27T07:57:49"/>
    <s v="JANETH CALDERÓN UPEGUI"/>
    <x v="0"/>
    <n v="2998482026"/>
    <d v="2026-04-27T00:00:00"/>
    <x v="0"/>
    <m/>
    <m/>
    <m/>
    <m/>
    <m/>
    <m/>
    <s v="HOMBRE"/>
    <n v="1"/>
    <s v="fabian antonio arias barahona "/>
    <n v="1"/>
    <n v="1"/>
    <s v="fabianguitar22@yahoo.es"/>
    <s v="Solicitud certificado participación barrios vivos mirador muisca, Localidad La Candelaria, Barrio Belén - Año 2025. SDQS-2998482026"/>
    <x v="0"/>
    <s v="CONVOCATORIAS"/>
    <x v="4"/>
    <x v="8"/>
    <n v="20267100109652"/>
    <d v="2026-04-27T00:00:00"/>
    <d v="2026-05-08T00:00:00"/>
    <n v="8"/>
    <s v="RESPUESTA TOTAL"/>
    <x v="2"/>
    <s v="NO ESPECIFICA"/>
    <m/>
    <m/>
    <m/>
    <m/>
    <m/>
    <m/>
    <s v="CERTIFICADO DE PARTICIPACIÓN"/>
    <m/>
    <m/>
    <m/>
    <m/>
    <m/>
    <m/>
    <m/>
    <m/>
    <m/>
    <m/>
    <m/>
  </r>
  <r>
    <d v="2026-04-27T08:31:33"/>
    <s v="JANETH CALDERÓN UPEGUI"/>
    <x v="0"/>
    <n v="2998512026"/>
    <d v="2026-04-27T00:00:00"/>
    <x v="0"/>
    <m/>
    <m/>
    <m/>
    <m/>
    <m/>
    <m/>
    <s v="MUJER"/>
    <n v="1"/>
    <s v="Sandra del Pilar Sanchez "/>
    <n v="1"/>
    <n v="1"/>
    <s v="sandradelpilarsanchez1@gmail.com"/>
    <s v="Solicitud certificación de asistencia a la escuela Ágora. SDQS-2998512026"/>
    <x v="0"/>
    <s v="ASUNTOS LOCALES Y PARTICIPACION"/>
    <x v="13"/>
    <x v="8"/>
    <n v="20267100109792"/>
    <d v="2026-04-27T00:00:00"/>
    <m/>
    <n v="8"/>
    <s v="EN TRAMITE"/>
    <x v="2"/>
    <s v="NO ESPECIFICA"/>
    <m/>
    <m/>
    <m/>
    <m/>
    <m/>
    <m/>
    <m/>
    <m/>
    <m/>
    <m/>
    <m/>
    <m/>
    <m/>
    <m/>
    <m/>
    <m/>
    <s v="GESTIÓN TERRITORIAL Y POBLACIONES"/>
    <m/>
  </r>
  <r>
    <d v="2026-04-27T09:20:16"/>
    <s v="JANETH CALDERÓN UPEGUI"/>
    <x v="0"/>
    <n v="3001372026"/>
    <d v="2026-04-27T00:00:00"/>
    <x v="0"/>
    <m/>
    <m/>
    <m/>
    <m/>
    <m/>
    <m/>
    <s v="MUJER"/>
    <n v="1"/>
    <s v="Fundación ESFASIL2012 "/>
    <n v="1"/>
    <n v="1"/>
    <s v="fundacionesfasil2012@gmail.com"/>
    <s v="Solicitud expedición de una certificación en la que conste la participación de la Fundación ESFASIL en el marco del proyecto Festival y Laboratorio de Barrios Vivos, desarrollado durante el periodo comprendido entre septiembre y diciembre de 2024, en el marco del Convenio de Asociación No. 691 de 2024. SDQS-3001372026."/>
    <x v="0"/>
    <s v="ASUNTOS LOCALES Y PARTICIPACION"/>
    <x v="13"/>
    <x v="13"/>
    <n v="20267100109802"/>
    <d v="2026-04-27T00:00:00"/>
    <m/>
    <n v="8"/>
    <s v="EN TRAMITE"/>
    <x v="2"/>
    <s v="NO ESPECIFICA"/>
    <m/>
    <m/>
    <m/>
    <m/>
    <m/>
    <m/>
    <m/>
    <m/>
    <m/>
    <m/>
    <m/>
    <m/>
    <m/>
    <m/>
    <m/>
    <m/>
    <s v="GESTIÓN TERRITORIAL Y POBLACIONES"/>
    <m/>
  </r>
  <r>
    <d v="2026-04-27T09:31:53"/>
    <s v="JANETH CALDERÓN UPEGUI"/>
    <x v="0"/>
    <n v="3002272026"/>
    <d v="2026-04-27T00:00:00"/>
    <x v="0"/>
    <m/>
    <m/>
    <m/>
    <m/>
    <m/>
    <m/>
    <s v="HOMBRE"/>
    <n v="1"/>
    <s v="Leonardo Palacios Pinzón "/>
    <n v="1"/>
    <n v="1"/>
    <s v="leonardopala84@gmail.com"/>
    <s v="Solicitud expedición de una certificación constancia participación en barrios vivos 2025 Villa Nidia, la vuelta a usaca en los 80 sabores del maíz, ejecutado el 14 de febrero de 2026. SDQS-3002272026."/>
    <x v="0"/>
    <s v="ASUNTOS LOCALES Y PARTICIPACION"/>
    <x v="13"/>
    <x v="8"/>
    <n v="20267100109832"/>
    <d v="2026-04-27T00:00:00"/>
    <d v="2026-05-08T00:00:00"/>
    <n v="8"/>
    <s v="RESPUESTA TOTAL"/>
    <x v="2"/>
    <s v="NO ESPECIFICA"/>
    <m/>
    <m/>
    <m/>
    <m/>
    <m/>
    <m/>
    <m/>
    <m/>
    <m/>
    <m/>
    <m/>
    <m/>
    <m/>
    <m/>
    <m/>
    <m/>
    <s v="GESTIÓN TERRITORIAL Y POBLACIONES"/>
    <m/>
  </r>
  <r>
    <d v="2026-04-27T09:40:04"/>
    <s v="JANETH CALDERÓN UPEGUI"/>
    <x v="0"/>
    <n v="3002552026"/>
    <d v="2026-04-27T00:00:00"/>
    <x v="0"/>
    <m/>
    <m/>
    <m/>
    <m/>
    <m/>
    <m/>
    <s v="MUJER"/>
    <n v="1"/>
    <s v="viviana paola morales castellanos "/>
    <n v="1"/>
    <n v="1"/>
    <s v="vivianadanzasinlimites2012@gmail.com"/>
    <s v="Solicitud certificación que acredite mi participación como consejera local de organizaciones de discapacidad  ante el CLACP en la localidad de Antonio Nariño. SDQS-3002552026."/>
    <x v="0"/>
    <s v="ASUNTOS LOCALES Y PARTICIPACION"/>
    <x v="13"/>
    <x v="8"/>
    <n v="20267100109842"/>
    <d v="2026-04-27T00:00:00"/>
    <m/>
    <n v="8"/>
    <s v="EN TRAMITE"/>
    <x v="2"/>
    <s v="NO ESPECIFICA"/>
    <m/>
    <m/>
    <m/>
    <m/>
    <m/>
    <m/>
    <m/>
    <m/>
    <m/>
    <m/>
    <m/>
    <m/>
    <m/>
    <m/>
    <m/>
    <m/>
    <s v="GESTIÓN TERRITORIAL Y POBLACIONES"/>
    <m/>
  </r>
  <r>
    <d v="2026-04-27T10:12:33"/>
    <s v="JANETH CALDERÓN UPEGUI"/>
    <x v="0"/>
    <n v="3004062026"/>
    <d v="2026-04-27T00:00:00"/>
    <x v="0"/>
    <m/>
    <m/>
    <m/>
    <m/>
    <m/>
    <m/>
    <s v="MUJER"/>
    <n v="1"/>
    <s v="Viviana Ramirez Granados "/>
    <n v="1"/>
    <n v="1"/>
    <s v="vramirezgra@gmail.com"/>
    <s v="Solicitud expedición constancia participación  barrios vivos 2025 Villa Nidia, la vuelta a usaca en los 80 sabores del maiz. SDQS-3004062026."/>
    <x v="0"/>
    <s v="ASUNTOS LOCALES Y PARTICIPACION"/>
    <x v="13"/>
    <x v="8"/>
    <n v="20267100109872"/>
    <d v="2026-04-27T00:00:00"/>
    <d v="2026-05-08T00:00:00"/>
    <n v="8"/>
    <s v="RESPUESTA TOTAL"/>
    <x v="2"/>
    <s v="NO ESPECIFICA"/>
    <m/>
    <m/>
    <m/>
    <m/>
    <m/>
    <m/>
    <m/>
    <m/>
    <m/>
    <m/>
    <m/>
    <m/>
    <m/>
    <m/>
    <m/>
    <m/>
    <s v="GESTIÓN TERRITORIAL Y POBLACIONES"/>
    <m/>
  </r>
  <r>
    <d v="2026-04-27T10:50:49"/>
    <s v="JANETH CALDERÓN UPEGUI"/>
    <x v="0"/>
    <n v="3005392026"/>
    <d v="2026-04-27T00:00:00"/>
    <x v="0"/>
    <m/>
    <m/>
    <m/>
    <m/>
    <m/>
    <m/>
    <s v="PERSONA JURÍDICA"/>
    <n v="1"/>
    <s v="Colectivo Audiovisual ActuemosTV"/>
    <n v="1"/>
    <n v="1"/>
    <s v="talleractuemostv@gmail.com"/>
    <s v="Solicitud certificado de participación proyecto “Circuito Festivo Kennedy, Una Sola Fiesta”. SDQS-3005392026"/>
    <x v="0"/>
    <s v="CONVOCATORIAS"/>
    <x v="4"/>
    <x v="13"/>
    <n v="20267100109902"/>
    <d v="2026-04-27T00:00:00"/>
    <m/>
    <n v="8"/>
    <s v="EN TRAMITE"/>
    <x v="2"/>
    <s v="NO ESPECIFICA"/>
    <m/>
    <m/>
    <m/>
    <m/>
    <m/>
    <m/>
    <s v="CERTIFICADO DE PARTICIPACIÓN"/>
    <m/>
    <m/>
    <m/>
    <m/>
    <m/>
    <m/>
    <m/>
    <m/>
    <m/>
    <m/>
    <m/>
  </r>
  <r>
    <d v="2026-04-27T10:56:45"/>
    <s v="JANETH CALDERÓN UPEGUI"/>
    <x v="0"/>
    <n v="3005672026"/>
    <d v="2026-04-27T00:00:00"/>
    <x v="0"/>
    <m/>
    <m/>
    <m/>
    <m/>
    <m/>
    <m/>
    <s v="HOMBRE"/>
    <n v="1"/>
    <s v="Daniel Esteban Barco Yepes "/>
    <n v="1"/>
    <n v="1"/>
    <s v="daniel.esteban.barco@hotmail.com"/>
    <s v="olicitud certificación del proceso de formación ágora 2025. SDQS-3005672026"/>
    <x v="0"/>
    <s v="ASUNTOS LOCALES Y PARTICIPACION"/>
    <x v="13"/>
    <x v="8"/>
    <n v="20267100109922"/>
    <d v="2026-04-27T00:00:00"/>
    <m/>
    <n v="8"/>
    <s v="EN TRAMITE"/>
    <x v="2"/>
    <s v="NO ESPECIFICA"/>
    <m/>
    <m/>
    <m/>
    <m/>
    <m/>
    <m/>
    <m/>
    <m/>
    <m/>
    <m/>
    <m/>
    <m/>
    <m/>
    <m/>
    <m/>
    <m/>
    <s v="GESTIÓN TERRITORIAL Y POBLACIONES"/>
    <m/>
  </r>
  <r>
    <d v="2026-04-27T11:16:39"/>
    <s v="JANETH CALDERÓN UPEGUI"/>
    <x v="0"/>
    <n v="3006532026"/>
    <d v="2026-04-27T00:00:00"/>
    <x v="0"/>
    <m/>
    <m/>
    <m/>
    <m/>
    <m/>
    <m/>
    <s v="MUJER"/>
    <n v="1"/>
    <s v="Sarita Barbosa "/>
    <n v="1"/>
    <n v="1"/>
    <s v="saritarocha13@gmail.com"/>
    <s v="Solicitud certificación del hito Mirador Muisca. SDQS-3006532026"/>
    <x v="0"/>
    <s v="ASUNTOS LOCALES Y PARTICIPACION"/>
    <x v="13"/>
    <x v="8"/>
    <n v="20267100109942"/>
    <d v="2026-04-27T00:00:00"/>
    <m/>
    <n v="8"/>
    <s v="EN TRAMITE"/>
    <x v="2"/>
    <s v="NO ESPECIFICA"/>
    <m/>
    <m/>
    <m/>
    <m/>
    <m/>
    <m/>
    <m/>
    <m/>
    <m/>
    <m/>
    <m/>
    <m/>
    <m/>
    <m/>
    <m/>
    <m/>
    <s v="GESTIÓN TERRITORIAL Y POBLACIONES"/>
    <m/>
  </r>
  <r>
    <d v="2026-04-27T11:43:34"/>
    <s v="JANETH CALDERÓN UPEGUI"/>
    <x v="0"/>
    <n v="3006732026"/>
    <d v="2026-04-27T00:00:00"/>
    <x v="0"/>
    <m/>
    <m/>
    <m/>
    <m/>
    <m/>
    <m/>
    <s v="HOMBRE"/>
    <n v="1"/>
    <s v="Amilkar Musica "/>
    <n v="1"/>
    <n v="1"/>
    <s v="amilkartrio.romantico@gmail.com"/>
    <s v="Solicitud certificado de participación proyecto “Circuito Festivo Kennedy, Una Sola Fiesta”.  SDQS-3006732026"/>
    <x v="0"/>
    <s v="CONVOCATORIAS"/>
    <x v="4"/>
    <x v="8"/>
    <n v="20267100109962"/>
    <d v="2026-04-27T00:00:00"/>
    <m/>
    <n v="8"/>
    <s v="EN TRAMITE"/>
    <x v="2"/>
    <s v="NO ESPECIFICA"/>
    <m/>
    <m/>
    <m/>
    <m/>
    <m/>
    <m/>
    <s v="CERTIFICADO DE PARTICIPACIÓN"/>
    <m/>
    <m/>
    <m/>
    <m/>
    <m/>
    <m/>
    <m/>
    <m/>
    <m/>
    <m/>
    <m/>
  </r>
  <r>
    <d v="2026-04-27T12:41:38"/>
    <s v="JANETH CALDERÓN UPEGUI"/>
    <x v="1"/>
    <n v="2996892026"/>
    <d v="2026-04-27T00:00:00"/>
    <x v="0"/>
    <m/>
    <m/>
    <m/>
    <m/>
    <m/>
    <m/>
    <s v="HOMBRE"/>
    <n v="1"/>
    <s v="JUAN PABLO TOVAR SIERRA"/>
    <n v="1"/>
    <n v="1"/>
    <s v="comunicacionesweb11@gmail.com"/>
    <s v=" Derecho de petición Proceso de Selección N° 2527 a 2559 – Distrito Capital 6. SDQS-2996892026"/>
    <x v="0"/>
    <s v="TALENTO HUMANO Y CONTRATACION"/>
    <x v="6"/>
    <x v="0"/>
    <n v="20267100110692"/>
    <d v="2026-04-27T00:00:00"/>
    <m/>
    <n v="8"/>
    <s v="EN TRAMITE"/>
    <x v="2"/>
    <s v="NO ESPECIFICA"/>
    <m/>
    <m/>
    <m/>
    <s v="INFORMACIÓN PLANTA PERSONAL"/>
    <m/>
    <m/>
    <m/>
    <m/>
    <m/>
    <m/>
    <m/>
    <m/>
    <m/>
    <m/>
    <m/>
    <m/>
    <m/>
    <m/>
  </r>
  <r>
    <d v="2026-04-27T12:44:14"/>
    <s v="JANETH CALDERÓN UPEGUI"/>
    <x v="0"/>
    <n v="3010862026"/>
    <d v="2026-04-27T00:00:00"/>
    <x v="0"/>
    <m/>
    <m/>
    <m/>
    <m/>
    <m/>
    <m/>
    <s v="HOMBRE"/>
    <n v="1"/>
    <s v="Enrique Toca Cely"/>
    <n v="1"/>
    <n v="1"/>
    <s v="enriquetoca28@gmail.com"/>
    <s v="Solicitud certificado de mi participación en el Laboratorio de Oportunidades Culturales “Barrios Vivos 2025”, desarrollado en el barrio Belén, localidad de La Candelaria. SQDS-3010862026"/>
    <x v="0"/>
    <s v="CONVOCATORIAS"/>
    <x v="4"/>
    <x v="8"/>
    <n v="20267100110022"/>
    <d v="2026-04-27T00:00:00"/>
    <m/>
    <n v="8"/>
    <s v="EN TRAMITE"/>
    <x v="2"/>
    <s v="NO ESPECIFICA"/>
    <m/>
    <m/>
    <m/>
    <m/>
    <m/>
    <m/>
    <s v="CERTIFICADO DE PARTICIPACIÓN"/>
    <m/>
    <m/>
    <m/>
    <m/>
    <m/>
    <m/>
    <m/>
    <m/>
    <m/>
    <m/>
    <m/>
  </r>
  <r>
    <d v="2026-04-27T14:29:38"/>
    <s v="JANETH CALDERÓN UPEGUI"/>
    <x v="0"/>
    <n v="3015202026"/>
    <d v="2026-04-27T00:00:00"/>
    <x v="0"/>
    <m/>
    <m/>
    <m/>
    <m/>
    <m/>
    <m/>
    <s v="MUJER"/>
    <n v="1"/>
    <s v="Consuelo Valencia "/>
    <n v="1"/>
    <n v="1"/>
    <s v="consuelitovalenciam@gmail.com"/>
    <s v="Solicitud certificado de mi participación  en barrios vivos Mirador Muisca barrio Belén ,en sostenibilidad. SDQS-3015202026"/>
    <x v="0"/>
    <s v="CONVOCATORIAS"/>
    <x v="4"/>
    <x v="8"/>
    <n v="20267100110062"/>
    <d v="2026-04-27T00:00:00"/>
    <m/>
    <n v="8"/>
    <s v="EN TRAMITE"/>
    <x v="2"/>
    <s v="NO ESPECIFICA"/>
    <m/>
    <m/>
    <m/>
    <m/>
    <m/>
    <m/>
    <s v="CERTIFICADO DE PARTICIPACIÓN"/>
    <m/>
    <m/>
    <m/>
    <m/>
    <m/>
    <m/>
    <m/>
    <m/>
    <m/>
    <m/>
    <m/>
  </r>
  <r>
    <d v="2026-04-27T14:35:11"/>
    <s v="JANETH CALDERÓN UPEGUI"/>
    <x v="0"/>
    <n v="3015372026"/>
    <d v="2026-04-27T00:00:00"/>
    <x v="0"/>
    <m/>
    <m/>
    <m/>
    <m/>
    <m/>
    <m/>
    <s v="MUJER"/>
    <n v="1"/>
    <s v="Stella Leon "/>
    <n v="1"/>
    <n v="1"/>
    <s v="stellaleon0611@gmail.com"/>
    <s v="Solicitud certificado de mi participación  en barrios vivos Mirador Muisca barrio Belén. SDQS-3015372026"/>
    <x v="0"/>
    <s v="CONVOCATORIAS"/>
    <x v="4"/>
    <x v="8"/>
    <n v="20267100110082"/>
    <d v="2026-04-27T00:00:00"/>
    <m/>
    <n v="8"/>
    <s v="EN TRAMITE"/>
    <x v="2"/>
    <s v="NO ESPECIFICA"/>
    <m/>
    <m/>
    <m/>
    <m/>
    <m/>
    <m/>
    <s v="CERTIFICADO DE PARTICIPACIÓN"/>
    <m/>
    <m/>
    <m/>
    <m/>
    <m/>
    <m/>
    <m/>
    <m/>
    <m/>
    <m/>
    <m/>
  </r>
  <r>
    <d v="2026-04-27T15:16:13"/>
    <s v="JANETH CALDERÓN UPEGUI"/>
    <x v="0"/>
    <n v="3016942026"/>
    <d v="2026-04-27T00:00:00"/>
    <x v="0"/>
    <m/>
    <m/>
    <m/>
    <m/>
    <m/>
    <m/>
    <s v="HOMBRE"/>
    <n v="1"/>
    <s v="Juan Esteban Zambrano Molina "/>
    <n v="1"/>
    <n v="1"/>
    <s v="zambranorecords@gmail.com"/>
    <s v="Solicitud certificado de participación proyecto “Circuito Festivo Kennedy, Una Sola Fiesta”.  SDQS-3016942026"/>
    <x v="0"/>
    <s v="CONVOCATORIAS"/>
    <x v="4"/>
    <x v="8"/>
    <n v="20267100110112"/>
    <d v="2026-04-27T00:00:00"/>
    <m/>
    <n v="8"/>
    <s v="EN TRAMITE"/>
    <x v="2"/>
    <s v="NO ESPECIFICA"/>
    <m/>
    <m/>
    <m/>
    <m/>
    <m/>
    <m/>
    <s v="CERTIFICADO DE PARTICIPACIÓN"/>
    <m/>
    <m/>
    <m/>
    <m/>
    <m/>
    <m/>
    <m/>
    <m/>
    <m/>
    <m/>
    <m/>
  </r>
  <r>
    <d v="2026-04-27T15:36:22"/>
    <s v="JANETH CALDERÓN UPEGUI"/>
    <x v="0"/>
    <n v="3017742026"/>
    <d v="2026-04-27T00:00:00"/>
    <x v="0"/>
    <m/>
    <m/>
    <m/>
    <m/>
    <m/>
    <m/>
    <s v="MUJER"/>
    <n v="1"/>
    <s v="Clara Inés Guillén Becerra"/>
    <n v="1"/>
    <n v="1"/>
    <s v="angelazulg4@gmail.com"/>
    <s v="Solicitud certificación constancia  participación al HITO CULTURAL &quot; VIVAMOS USAQUÉN 2025. SDQS-3017742026"/>
    <x v="0"/>
    <s v="ASUNTOS LOCALES Y PARTICIPACION"/>
    <x v="13"/>
    <x v="8"/>
    <n v="20267100110122"/>
    <d v="2026-04-27T00:00:00"/>
    <m/>
    <n v="8"/>
    <s v="EN TRAMITE"/>
    <x v="2"/>
    <s v="NO ESPECIFICA"/>
    <m/>
    <m/>
    <m/>
    <m/>
    <m/>
    <m/>
    <m/>
    <m/>
    <m/>
    <m/>
    <m/>
    <m/>
    <m/>
    <m/>
    <m/>
    <m/>
    <s v="GESTIÓN TERRITORIAL Y POBLACIONES"/>
    <m/>
  </r>
  <r>
    <d v="2026-04-27T15:58:37"/>
    <s v="JANETH CALDERÓN UPEGUI"/>
    <x v="0"/>
    <n v="3018062026"/>
    <d v="2026-04-27T00:00:00"/>
    <x v="0"/>
    <m/>
    <m/>
    <m/>
    <m/>
    <m/>
    <m/>
    <s v="MUJER"/>
    <n v="1"/>
    <s v=" Gyna Paola Soto Quevedo "/>
    <n v="1"/>
    <n v="1"/>
    <s v="ginapa8509sto@gmail.com"/>
    <s v="Solicitud certificación constancia  participación dentro de la construcción del Hito &quot; La vuelta a Usaca en 80 sabores  del maíz &quot;, generado dentro del programa de Laboratorios de Oportunidades Villa Nidia del programa Barrios Vivos. SDQS-3018062026"/>
    <x v="0"/>
    <s v="ASUNTOS LOCALES Y PARTICIPACION"/>
    <x v="13"/>
    <x v="8"/>
    <n v="20267100110142"/>
    <d v="2026-04-27T00:00:00"/>
    <m/>
    <n v="8"/>
    <s v="EN TRAMITE"/>
    <x v="2"/>
    <s v="NO ESPECIFICA"/>
    <m/>
    <m/>
    <m/>
    <m/>
    <m/>
    <m/>
    <m/>
    <m/>
    <m/>
    <m/>
    <m/>
    <m/>
    <m/>
    <m/>
    <m/>
    <m/>
    <s v="GESTIÓN TERRITORIAL Y POBLACIONES"/>
    <m/>
  </r>
  <r>
    <d v="2026-04-27T16:19:46"/>
    <s v="JANETH CALDERÓN UPEGUI"/>
    <x v="0"/>
    <n v="3019632026"/>
    <d v="2026-04-27T00:00:00"/>
    <x v="0"/>
    <m/>
    <m/>
    <m/>
    <m/>
    <m/>
    <m/>
    <s v="MUJER"/>
    <n v="1"/>
    <s v="Adriana Bayona "/>
    <n v="1"/>
    <n v="1"/>
    <s v="abayona579@gmail.com"/>
    <s v="Solicitud certificación constancia  participación en barrios vivos de la candelaria mirador música del año 2024. SDQS-3019632026"/>
    <x v="0"/>
    <s v="ASUNTOS LOCALES Y PARTICIPACION"/>
    <x v="13"/>
    <x v="8"/>
    <n v="20267100110162"/>
    <d v="2026-04-27T00:00:00"/>
    <m/>
    <n v="8"/>
    <s v="EN TRAMITE"/>
    <x v="2"/>
    <s v="NO ESPECIFICA"/>
    <m/>
    <m/>
    <m/>
    <m/>
    <m/>
    <m/>
    <m/>
    <m/>
    <m/>
    <m/>
    <m/>
    <m/>
    <m/>
    <m/>
    <m/>
    <m/>
    <s v="GESTIÓN TERRITORIAL Y POBLACIONES"/>
    <m/>
  </r>
  <r>
    <d v="2026-04-28T11:03:15"/>
    <s v="VIVIANA ORTIZ BERNAL"/>
    <x v="0"/>
    <n v="3019982026"/>
    <d v="2026-04-27T00:00:00"/>
    <x v="0"/>
    <m/>
    <m/>
    <m/>
    <m/>
    <m/>
    <m/>
    <s v="MUJER"/>
    <n v="1"/>
    <s v="HILDA LOZANO GALAN"/>
    <n v="1"/>
    <n v="1"/>
    <n v="1"/>
    <s v="SOLICITUD DE CERTIFICADO AGORA BOGOTA 2025"/>
    <x v="0"/>
    <s v="CONVOCATORIAS"/>
    <x v="4"/>
    <x v="8"/>
    <n v="20267100111592"/>
    <d v="2026-04-27T00:00:00"/>
    <m/>
    <n v="8"/>
    <s v="EN TRAMITE"/>
    <x v="2"/>
    <s v="NO ESPECIFICA"/>
    <m/>
    <m/>
    <m/>
    <m/>
    <m/>
    <m/>
    <s v="CERTIFICADO DE PARTICIPACIÓN"/>
    <m/>
    <m/>
    <m/>
    <m/>
    <m/>
    <m/>
    <m/>
    <m/>
    <m/>
    <m/>
    <m/>
  </r>
  <r>
    <d v="2026-04-28T11:14:25"/>
    <s v="VIVIANA ORTIZ BERNAL"/>
    <x v="0"/>
    <n v="3020662026"/>
    <d v="2026-04-27T00:00:00"/>
    <x v="0"/>
    <m/>
    <m/>
    <m/>
    <m/>
    <m/>
    <m/>
    <s v="HOMBRE"/>
    <n v="1"/>
    <s v="MAICOL JAVIER GONZÁLEZ MERCADO"/>
    <n v="1"/>
    <n v="1"/>
    <n v="1"/>
    <s v="SOLICITUD DE INFORMACION Y PAGO DE INCENTIVO ECONOMICO PROGRAMA BARRIOS VIVOS"/>
    <x v="0"/>
    <s v="CONVOCATORIAS"/>
    <x v="4"/>
    <x v="8"/>
    <n v="20267100110872"/>
    <d v="2026-04-27T00:00:00"/>
    <m/>
    <n v="8"/>
    <s v="EN TRAMITE"/>
    <x v="2"/>
    <s v="NO ESPECIFICA"/>
    <m/>
    <m/>
    <m/>
    <m/>
    <m/>
    <m/>
    <s v="CERTIFICADO DE PARTICIPACIÓN"/>
    <m/>
    <m/>
    <m/>
    <m/>
    <m/>
    <m/>
    <m/>
    <m/>
    <m/>
    <m/>
    <m/>
  </r>
  <r>
    <d v="2026-04-28T11:16:52"/>
    <s v="VIVIANA ORTIZ BERNAL"/>
    <x v="0"/>
    <n v="3019852026"/>
    <d v="2026-04-27T00:00:00"/>
    <x v="0"/>
    <m/>
    <m/>
    <m/>
    <m/>
    <m/>
    <m/>
    <s v="MUJER"/>
    <n v="1"/>
    <s v="graffiti martires"/>
    <n v="1"/>
    <n v="1"/>
    <n v="1"/>
    <s v="SEGUIMIENTO A COMPROMISOS MESA GRAFFITI"/>
    <x v="0"/>
    <s v="ARTE CULTURA Y PATRIMONIO"/>
    <x v="12"/>
    <x v="6"/>
    <n v="20267100111632"/>
    <d v="2026-04-24T00:00:00"/>
    <m/>
    <n v="8"/>
    <s v="EN TRAMITE"/>
    <x v="2"/>
    <s v="NO ESPECIFICA"/>
    <m/>
    <m/>
    <m/>
    <m/>
    <m/>
    <m/>
    <m/>
    <m/>
    <m/>
    <m/>
    <m/>
    <m/>
    <m/>
    <m/>
    <m/>
    <m/>
    <m/>
    <s v="BOGOTÁ DISTRITO GRAFITI"/>
  </r>
  <r>
    <d v="2026-04-28T11:21:01"/>
    <s v="MÓNICA CUBILLOS ORTIZ"/>
    <x v="0"/>
    <n v="3043912026"/>
    <d v="2026-04-27T00:00:00"/>
    <x v="0"/>
    <m/>
    <m/>
    <m/>
    <m/>
    <m/>
    <m/>
    <s v="MUJER"/>
    <n v="1"/>
    <s v="Maria Camila Gonzalez Gomez "/>
    <n v="1"/>
    <n v="1"/>
    <s v="mariacamilagg7@gmail.com"/>
    <s v="Solicitud de servicios deportivos [Arena polivalente] CEFE Chapinero - SDQS 3043912026"/>
    <x v="0"/>
    <s v="ARTE CULTURA Y PATRIMONIO"/>
    <x v="9"/>
    <x v="6"/>
    <n v="20267100110292"/>
    <d v="2026-04-27T00:00:00"/>
    <m/>
    <n v="8"/>
    <s v="EN TRAMITE"/>
    <x v="2"/>
    <s v="NO ESPECIFICA"/>
    <m/>
    <m/>
    <m/>
    <m/>
    <m/>
    <m/>
    <m/>
    <m/>
    <m/>
    <m/>
    <m/>
    <m/>
    <m/>
    <m/>
    <m/>
    <m/>
    <m/>
    <s v="EQUIPAMIENTOS CULTURALES"/>
  </r>
  <r>
    <d v="2026-04-28T11:25:39"/>
    <s v="VIVIANA ORTIZ BERNAL"/>
    <x v="0"/>
    <n v="3020082026"/>
    <d v="2026-04-27T00:00:00"/>
    <x v="0"/>
    <m/>
    <m/>
    <m/>
    <m/>
    <m/>
    <m/>
    <s v="HOMBRE"/>
    <n v="1"/>
    <s v="Michael González"/>
    <n v="1"/>
    <n v="1"/>
    <n v="1"/>
    <s v="SOLICITUD DE REPORTE DESGLOSADO DE GASTOS DE LOS TRES LABORATORIOS DE TRANSFORMACION CULTURAL"/>
    <x v="0"/>
    <s v="CONVOCATORIAS"/>
    <x v="14"/>
    <x v="13"/>
    <n v="20267100111482"/>
    <d v="2026-04-27T00:00:00"/>
    <m/>
    <n v="8"/>
    <s v="EN TRAMITE"/>
    <x v="2"/>
    <s v="NO ESPECIFICA"/>
    <m/>
    <m/>
    <m/>
    <m/>
    <m/>
    <m/>
    <s v="ASESORÍAS CONVOCATORIAS E INVITACIONES PÚBLICAS"/>
    <m/>
    <m/>
    <m/>
    <m/>
    <m/>
    <m/>
    <m/>
    <m/>
    <m/>
    <m/>
    <m/>
  </r>
  <r>
    <d v="2026-04-28T11:37:50"/>
    <s v="VIVIANA ORTIZ BERNAL"/>
    <x v="0"/>
    <n v="3020152026"/>
    <d v="2026-04-27T00:00:00"/>
    <x v="0"/>
    <m/>
    <m/>
    <m/>
    <m/>
    <m/>
    <m/>
    <s v="HOMBRE"/>
    <n v="1"/>
    <s v="JUAN CLAUDIO CACERES GIL"/>
    <n v="1"/>
    <n v="1"/>
    <n v="1"/>
    <s v="CERTIFICADO DE PARTIPACION BARRIOS VIVOS TEUSAQUILLO - TRANSFORMACIONES"/>
    <x v="0"/>
    <s v="CONVOCATORIAS"/>
    <x v="4"/>
    <x v="8"/>
    <n v="20267100111372"/>
    <d v="2026-04-27T00:00:00"/>
    <m/>
    <n v="8"/>
    <s v="EN TRAMITE"/>
    <x v="2"/>
    <s v="NO ESPECIFICA"/>
    <m/>
    <m/>
    <m/>
    <m/>
    <m/>
    <m/>
    <s v="CERTIFICADO DE PARTICIPACIÓN"/>
    <m/>
    <m/>
    <m/>
    <m/>
    <m/>
    <m/>
    <m/>
    <m/>
    <m/>
    <m/>
    <m/>
  </r>
  <r>
    <d v="2026-04-28T11:47:30"/>
    <s v="MÓNICA CUBILLOS ORTIZ"/>
    <x v="0"/>
    <n v="3044982026"/>
    <d v="2026-04-27T00:00:00"/>
    <x v="0"/>
    <m/>
    <m/>
    <m/>
    <m/>
    <m/>
    <m/>
    <s v="HOMBRE"/>
    <n v="1"/>
    <s v="David Ortiz Serna"/>
    <n v="1"/>
    <n v="1"/>
    <s v="ultrasonidoschannel@gmail.com"/>
    <s v="Solicitud constancia de participación barrios vivos - SDQS 3044982026"/>
    <x v="0"/>
    <s v="ASUNTOS LOCALES Y PARTICIPACION"/>
    <x v="13"/>
    <x v="8"/>
    <n v="20267100110302"/>
    <d v="2026-04-27T00:00:00"/>
    <m/>
    <n v="8"/>
    <s v="EN TRAMITE"/>
    <x v="2"/>
    <s v="NO ESPECIFICA"/>
    <m/>
    <m/>
    <m/>
    <m/>
    <m/>
    <m/>
    <m/>
    <m/>
    <m/>
    <m/>
    <m/>
    <m/>
    <m/>
    <m/>
    <m/>
    <m/>
    <s v="GESTIÓN TERRITORIAL Y POBLACIONES"/>
    <m/>
  </r>
  <r>
    <d v="2026-04-28T12:06:36"/>
    <s v="VIVIANA ORTIZ BERNAL"/>
    <x v="0"/>
    <n v="3020562026"/>
    <d v="2026-04-27T00:00:00"/>
    <x v="0"/>
    <m/>
    <m/>
    <m/>
    <m/>
    <m/>
    <m/>
    <s v="MUJER"/>
    <n v="1"/>
    <s v="LEIDY JHOANA TORRES OSORIO"/>
    <n v="1"/>
    <n v="1"/>
    <n v="1"/>
    <s v="SOLICITUD DE VERIFICACION POSIBLE VINCULACION CON LA SCRD"/>
    <x v="0"/>
    <s v="TALENTO HUMANO Y CONTRATACION"/>
    <x v="6"/>
    <x v="0"/>
    <n v="20267100110912"/>
    <d v="2026-04-27T00:00:00"/>
    <m/>
    <n v="8"/>
    <s v="EN TRAMITE"/>
    <x v="2"/>
    <s v="NO ESPECIFICA"/>
    <m/>
    <m/>
    <m/>
    <s v="INFORMACIÓN PLANTA PERSONAL"/>
    <m/>
    <m/>
    <m/>
    <m/>
    <m/>
    <m/>
    <m/>
    <m/>
    <m/>
    <m/>
    <m/>
    <m/>
    <m/>
    <m/>
  </r>
  <r>
    <d v="2026-04-28T12:38:52"/>
    <s v="MÓNICA CUBILLOS ORTIZ"/>
    <x v="0"/>
    <n v="3046982026"/>
    <d v="2026-04-27T00:00:00"/>
    <x v="0"/>
    <m/>
    <m/>
    <m/>
    <m/>
    <m/>
    <m/>
    <s v="MUJER"/>
    <n v="1"/>
    <s v="Lizeth Mahecha Gonzáles "/>
    <n v="1"/>
    <n v="1"/>
    <s v="lizethmahechag@gmail.com"/>
    <s v="Solicitud de certificado AGORA 2025 - SDQS 3046982026"/>
    <x v="0"/>
    <s v="CONVOCATORIAS"/>
    <x v="4"/>
    <x v="8"/>
    <n v="20267100110382"/>
    <d v="2026-04-27T00:00:00"/>
    <m/>
    <n v="8"/>
    <s v="EN TRAMITE"/>
    <x v="2"/>
    <s v="NO ESPECIFICA"/>
    <m/>
    <m/>
    <m/>
    <m/>
    <m/>
    <m/>
    <s v="CERTIFICADO DE PARTICIPACIÓN"/>
    <m/>
    <m/>
    <m/>
    <m/>
    <m/>
    <m/>
    <m/>
    <m/>
    <m/>
    <m/>
    <m/>
  </r>
  <r>
    <d v="2026-04-28T13:36:14"/>
    <s v="VIVIANA ORTIZ BERNAL"/>
    <x v="0"/>
    <n v="3020932026"/>
    <d v="2026-04-27T00:00:00"/>
    <x v="0"/>
    <m/>
    <m/>
    <m/>
    <m/>
    <m/>
    <m/>
    <s v="MUJER"/>
    <n v="1"/>
    <s v="Catalina Ortegon Riveros"/>
    <n v="1"/>
    <n v="1"/>
    <n v="1"/>
    <s v="SOLICITUD DE INFORMACION CONCURSO DISTRITO 6"/>
    <x v="0"/>
    <s v="TALENTO HUMANO Y CONTRATACION"/>
    <x v="6"/>
    <x v="0"/>
    <n v="20267100110662"/>
    <d v="2026-04-27T00:00:00"/>
    <m/>
    <n v="8"/>
    <s v="EN TRAMITE"/>
    <x v="2"/>
    <s v="NO ESPECIFICA"/>
    <m/>
    <m/>
    <m/>
    <s v="INFORMACIÓN PLANTA PERSONAL"/>
    <m/>
    <m/>
    <m/>
    <m/>
    <m/>
    <m/>
    <m/>
    <m/>
    <m/>
    <m/>
    <m/>
    <m/>
    <m/>
    <m/>
  </r>
  <r>
    <d v="2026-04-28T13:37:45"/>
    <s v="VIVIANA ORTIZ BERNAL"/>
    <x v="0"/>
    <n v="3020642026"/>
    <d v="2026-04-27T00:00:00"/>
    <x v="0"/>
    <m/>
    <m/>
    <m/>
    <m/>
    <m/>
    <m/>
    <s v="MUJER"/>
    <n v="1"/>
    <s v="MARCELA RESTREPO VARGAS"/>
    <n v="1"/>
    <n v="1"/>
    <n v="1"/>
    <s v="SOLICITUD DE INFORMACION RESPECTO PROCESO ADMINISTRATIVO BARRIOS VIVOS"/>
    <x v="0"/>
    <s v="CONVOCATORIAS"/>
    <x v="14"/>
    <x v="8"/>
    <n v="20267100110882"/>
    <d v="2026-04-27T00:00:00"/>
    <m/>
    <n v="8"/>
    <s v="EN TRAMITE"/>
    <x v="2"/>
    <s v="NO ESPECIFICA"/>
    <m/>
    <m/>
    <m/>
    <m/>
    <m/>
    <m/>
    <s v="ASESORÍAS CONVOCATORIAS E INVITACIONES PÚBLICAS"/>
    <m/>
    <m/>
    <m/>
    <m/>
    <m/>
    <m/>
    <m/>
    <m/>
    <m/>
    <m/>
    <m/>
  </r>
  <r>
    <d v="2026-04-28T13:40:09"/>
    <s v="VIVIANA ORTIZ BERNAL"/>
    <x v="0"/>
    <n v="3021042026"/>
    <d v="2026-04-27T00:00:00"/>
    <x v="0"/>
    <m/>
    <m/>
    <m/>
    <m/>
    <m/>
    <m/>
    <s v="HOMBRE"/>
    <n v="1"/>
    <s v="david sanabria"/>
    <n v="1"/>
    <n v="1"/>
    <n v="1"/>
    <s v="CERTIFICADO DE PARTIPACION CARRILERAZO TRANSFORMACIONES"/>
    <x v="0"/>
    <s v="CONVOCATORIAS"/>
    <x v="4"/>
    <x v="8"/>
    <n v="20267100110582"/>
    <d v="2026-04-27T00:00:00"/>
    <m/>
    <n v="8"/>
    <s v="EN TRAMITE"/>
    <x v="2"/>
    <s v="NO ESPECIFICA"/>
    <m/>
    <m/>
    <m/>
    <m/>
    <m/>
    <m/>
    <s v="CERTIFICADO DE PARTICIPACIÓN"/>
    <m/>
    <m/>
    <m/>
    <m/>
    <m/>
    <m/>
    <m/>
    <m/>
    <m/>
    <m/>
    <m/>
  </r>
  <r>
    <d v="2026-04-28T14:31:35"/>
    <s v="MÓNICA CUBILLOS ORTIZ"/>
    <x v="0"/>
    <n v="3050152026"/>
    <d v="2026-04-27T00:00:00"/>
    <x v="0"/>
    <m/>
    <m/>
    <m/>
    <m/>
    <m/>
    <m/>
    <s v="HOMBRE"/>
    <n v="1"/>
    <s v="Daniel Gonzáles "/>
    <n v="1"/>
    <n v="1"/>
    <s v="juridico@acodem.org"/>
    <s v="Solicitud de información sobre resultados de convocatoria SCRD x BIME - SDQS 3050152026"/>
    <x v="0"/>
    <s v="CONVOCATORIAS"/>
    <x v="14"/>
    <x v="5"/>
    <n v="20267100111262"/>
    <d v="2026-04-27T00:00:00"/>
    <m/>
    <n v="8"/>
    <s v="EN TRAMITE"/>
    <x v="2"/>
    <s v="NO ESPECIFICA"/>
    <m/>
    <m/>
    <m/>
    <m/>
    <m/>
    <m/>
    <s v="ASESORÍAS CONVOCATORIAS E INVITACIONES PÚBLICAS"/>
    <m/>
    <m/>
    <m/>
    <m/>
    <m/>
    <m/>
    <m/>
    <m/>
    <m/>
    <m/>
    <m/>
  </r>
  <r>
    <d v="2026-04-28T14:48:25"/>
    <s v="MÓNICA CUBILLOS ORTIZ"/>
    <x v="0"/>
    <n v="3050642026"/>
    <d v="2026-04-27T00:00:00"/>
    <x v="0"/>
    <m/>
    <m/>
    <m/>
    <m/>
    <m/>
    <m/>
    <s v="HOMBRE"/>
    <n v="1"/>
    <s v="Viviana Ramirez Granados "/>
    <n v="1"/>
    <n v="1"/>
    <s v="vramirezgra@gmail.com"/>
    <s v="Certificado de participación barrios vivos - SDQS 3050642026"/>
    <x v="0"/>
    <s v="ASUNTOS LOCALES Y PARTICIPACION"/>
    <x v="13"/>
    <x v="8"/>
    <n v="20267100111782"/>
    <d v="2026-04-27T00:00:00"/>
    <m/>
    <n v="8"/>
    <s v="EN TRAMITE"/>
    <x v="2"/>
    <s v="NO ESPECIFICA"/>
    <m/>
    <m/>
    <m/>
    <m/>
    <m/>
    <m/>
    <m/>
    <m/>
    <m/>
    <m/>
    <m/>
    <m/>
    <m/>
    <m/>
    <m/>
    <m/>
    <s v="GESTIÓN TERRITORIAL Y POBLACIONES"/>
    <m/>
  </r>
  <r>
    <d v="2026-03-20T09:05:19"/>
    <s v="JANETH CALDERÓN UPEGUI"/>
    <x v="0"/>
    <n v="2072282026"/>
    <d v="2026-03-19T00:00:00"/>
    <x v="0"/>
    <m/>
    <m/>
    <m/>
    <m/>
    <m/>
    <m/>
    <s v="MUJER"/>
    <n v="1"/>
    <s v="Ana Mercedes Vivas "/>
    <n v="1"/>
    <n v="1"/>
    <s v="amvivas@comunicacionesvivas.com"/>
    <s v="solicitud certificación concierto Cantar la Poesía, realizado CEFE Chapinero, el 8 de marzo, de 2025"/>
    <x v="0"/>
    <s v="ARTE CULTURA Y PATRIMONIO"/>
    <x v="33"/>
    <x v="6"/>
    <n v="20267100075572"/>
    <d v="2026-03-19T00:00:00"/>
    <d v="2026-03-31T00:00:00"/>
    <n v="7"/>
    <s v="RESPUESTA TOTAL"/>
    <x v="3"/>
    <s v="NO ESPECIFICA"/>
    <m/>
    <m/>
    <m/>
    <m/>
    <m/>
    <m/>
    <m/>
    <m/>
    <m/>
    <m/>
    <m/>
    <m/>
    <m/>
    <m/>
    <m/>
    <m/>
    <m/>
    <s v="EQUIPAMIENTOS CULTURALES"/>
  </r>
  <r>
    <d v="2026-03-25T13:25:58"/>
    <s v="VIVIANA ORTIZ BERNAL"/>
    <x v="0"/>
    <n v="2186012026"/>
    <d v="2026-03-24T00:00:00"/>
    <x v="0"/>
    <m/>
    <m/>
    <m/>
    <m/>
    <m/>
    <m/>
    <s v="MUJER"/>
    <n v="1"/>
    <s v="Clara Lozano Rodriguez"/>
    <n v="1"/>
    <n v="1"/>
    <n v="1"/>
    <s v="Certificado -Clara Lozano Rodriguez"/>
    <x v="0"/>
    <s v="CONVOCATORIAS"/>
    <x v="9"/>
    <x v="8"/>
    <n v="20267100076872"/>
    <d v="2026-03-24T00:00:00"/>
    <d v="2026-04-06T00:00:00"/>
    <n v="7"/>
    <s v="RESPUESTA TOTAL"/>
    <x v="3"/>
    <s v="NO ESPECIFICA"/>
    <m/>
    <m/>
    <m/>
    <m/>
    <m/>
    <m/>
    <s v="CERTIFICADO DE PARTICIPACIÓN"/>
    <m/>
    <m/>
    <m/>
    <m/>
    <m/>
    <m/>
    <m/>
    <m/>
    <m/>
    <m/>
    <m/>
  </r>
  <r>
    <d v="2026-01-14T12:28:14"/>
    <s v="MÓNICA CUBILLOS ORTIZ"/>
    <x v="1"/>
    <n v="123512026"/>
    <d v="2026-01-08T00:00:00"/>
    <x v="6"/>
    <m/>
    <m/>
    <m/>
    <m/>
    <m/>
    <m/>
    <s v="HOMBRE"/>
    <n v="1"/>
    <s v="Juan Diego Muñoz "/>
    <n v="1"/>
    <n v="1"/>
    <s v="acropolisentertainment.21@gmail.com"/>
    <s v="Solicitud planillas de evaluación - SDQS 123512026"/>
    <x v="0"/>
    <s v="CONVOCATORIAS"/>
    <x v="26"/>
    <x v="4"/>
    <n v="20267100010622"/>
    <d v="2026-01-14T00:00:00"/>
    <d v="2026-01-20T00:00:00"/>
    <n v="7"/>
    <s v="RESPUESTA TOTAL"/>
    <x v="0"/>
    <s v="NO ESPECIFICA"/>
    <m/>
    <m/>
    <m/>
    <m/>
    <m/>
    <m/>
    <s v="SOLICITUD DE PLANILLAS DE EVALUACIÓN"/>
    <m/>
    <m/>
    <m/>
    <m/>
    <m/>
    <m/>
    <m/>
    <m/>
    <m/>
    <m/>
    <m/>
  </r>
  <r>
    <d v="2026-01-20T08:57:35"/>
    <s v="MÓNICA CUBILLOS ORTIZ"/>
    <x v="1"/>
    <n v="146732026"/>
    <d v="2026-01-09T00:00:00"/>
    <x v="0"/>
    <m/>
    <m/>
    <m/>
    <m/>
    <m/>
    <m/>
    <s v="MUJER"/>
    <n v="1"/>
    <s v="SANDRA XIOMARA HERNÁNDEZ BERNAL"/>
    <n v="1"/>
    <n v="1"/>
    <s v="hbxiomara8010@gmail.com"/>
    <s v="Solicitud de empleo - SDQS 146732026"/>
    <x v="0"/>
    <s v="SERVICIO A LA CIUDADANIA"/>
    <x v="7"/>
    <x v="23"/>
    <n v="20267100007332"/>
    <d v="2026-01-09T00:00:00"/>
    <d v="2026-01-21T00:00:00"/>
    <n v="7"/>
    <s v="RESPUESTA TOTAL"/>
    <x v="0"/>
    <s v="NO ESPECIFICA"/>
    <m/>
    <m/>
    <m/>
    <m/>
    <m/>
    <m/>
    <m/>
    <m/>
    <s v="CONSULTA EN TEMAS CULTURALES"/>
    <m/>
    <m/>
    <m/>
    <m/>
    <m/>
    <m/>
    <m/>
    <m/>
    <m/>
  </r>
  <r>
    <d v="2026-01-15T09:48:58"/>
    <s v="MÓNICA CUBILLOS ORTIZ"/>
    <x v="0"/>
    <n v="252792026"/>
    <d v="2026-01-14T00:00:00"/>
    <x v="0"/>
    <m/>
    <m/>
    <m/>
    <m/>
    <m/>
    <m/>
    <s v="MUJER"/>
    <n v="1"/>
    <s v="Lauren Kate Loaiza Sosa "/>
    <n v="1"/>
    <n v="1"/>
    <s v="laloaizas@unal.edu.co"/>
    <s v="Acceso plataforma FORMA - SDQS 252792026"/>
    <x v="0"/>
    <s v="ARTE CULTURA Y PATRIMONIO"/>
    <x v="19"/>
    <x v="6"/>
    <n v="20267100011162"/>
    <d v="2026-01-14T00:00:00"/>
    <d v="2026-01-23T00:00:00"/>
    <n v="7"/>
    <s v="RESPUESTA TOTAL"/>
    <x v="0"/>
    <s v="NO ESPECIFICA"/>
    <m/>
    <m/>
    <m/>
    <m/>
    <m/>
    <m/>
    <m/>
    <m/>
    <m/>
    <m/>
    <m/>
    <m/>
    <m/>
    <m/>
    <m/>
    <m/>
    <m/>
    <s v="FORMACIÓN EN ARTE Y CULTURA"/>
  </r>
  <r>
    <d v="2026-01-22T16:29:05"/>
    <s v="JANETH CALDERÓN UPEGUI"/>
    <x v="0"/>
    <n v="451572026"/>
    <d v="2026-01-22T00:00:00"/>
    <x v="0"/>
    <m/>
    <m/>
    <m/>
    <m/>
    <m/>
    <m/>
    <s v="HOMBRE"/>
    <n v="1"/>
    <s v="Alejandro Carvajal"/>
    <n v="1"/>
    <n v="3197532452"/>
    <s v="acarvajal@tbreakthrough.com"/>
    <s v=" Solicitud cotización Evento Empresarial CEFE Chapinero. SDQS-451572026"/>
    <x v="0"/>
    <s v="ARTE CULTURA Y PATRIMONIO"/>
    <x v="9"/>
    <x v="6"/>
    <n v="20267100020252"/>
    <d v="2026-01-22T00:00:00"/>
    <d v="2026-02-02T00:00:00"/>
    <n v="7"/>
    <s v="RESPUESTA TOTAL"/>
    <x v="0"/>
    <s v="NO ESPECIFICA"/>
    <m/>
    <m/>
    <m/>
    <m/>
    <m/>
    <m/>
    <m/>
    <m/>
    <m/>
    <m/>
    <m/>
    <m/>
    <m/>
    <m/>
    <m/>
    <m/>
    <m/>
    <s v="EQUIPAMIENTOS CULTURALES"/>
  </r>
  <r>
    <d v="2026-02-02T10:36:31"/>
    <s v="MÓNICA CUBILLOS ORTIZ"/>
    <x v="0"/>
    <n v="698612026"/>
    <d v="2026-01-26T00:00:00"/>
    <x v="0"/>
    <m/>
    <m/>
    <m/>
    <m/>
    <m/>
    <m/>
    <s v="HOMBRE"/>
    <n v="1"/>
    <s v="Daniel Caro "/>
    <n v="1"/>
    <n v="1"/>
    <s v="alejodan.18@gmail.com"/>
    <s v="Propuesta - SDQS 698612026"/>
    <x v="0"/>
    <s v="ASUNTOS ADMINISTRATIVOS"/>
    <x v="2"/>
    <x v="23"/>
    <n v="20267100021732"/>
    <d v="2026-01-26T00:00:00"/>
    <d v="2026-02-04T00:00:00"/>
    <n v="7"/>
    <s v="RESPUESTA TOTAL"/>
    <x v="0"/>
    <s v="NO ESPECIFICA"/>
    <m/>
    <m/>
    <m/>
    <m/>
    <s v="GESTIÓN ADMINISTRATIVA"/>
    <m/>
    <m/>
    <m/>
    <m/>
    <m/>
    <m/>
    <m/>
    <m/>
    <m/>
    <m/>
    <m/>
    <m/>
    <m/>
  </r>
  <r>
    <d v="2026-02-09T16:22:07"/>
    <s v="MÓNICA CUBILLOS ORTIZ"/>
    <x v="0"/>
    <n v="904612026"/>
    <d v="2026-02-09T00:00:00"/>
    <x v="0"/>
    <m/>
    <m/>
    <m/>
    <m/>
    <m/>
    <m/>
    <s v="MUJER"/>
    <n v="1"/>
    <s v="Luzkarime Velasco "/>
    <n v="1"/>
    <n v="1"/>
    <s v="luzkarime031@gmail.com"/>
    <s v="Solicitud de Formato de Compromiso (Técnico en expresión para las artes escénicas) - SDQS 904612026"/>
    <x v="0"/>
    <s v="ARTE CULTURA Y PATRIMONIO"/>
    <x v="19"/>
    <x v="6"/>
    <n v="20267100036952"/>
    <d v="2026-02-09T00:00:00"/>
    <d v="2026-02-18T00:00:00"/>
    <n v="7"/>
    <s v="RESPUESTA TOTAL"/>
    <x v="1"/>
    <s v="NO ESPECIFICA"/>
    <m/>
    <m/>
    <m/>
    <m/>
    <m/>
    <m/>
    <m/>
    <m/>
    <m/>
    <m/>
    <m/>
    <m/>
    <m/>
    <m/>
    <m/>
    <m/>
    <m/>
    <s v="FORMACIÓN EN ARTE Y CULTURA"/>
  </r>
  <r>
    <d v="2026-02-18T12:24:58"/>
    <s v="MÓNICA CUBILLOS ORTIZ"/>
    <x v="0"/>
    <n v="1206652026"/>
    <d v="2026-02-10T00:00:00"/>
    <x v="0"/>
    <m/>
    <m/>
    <m/>
    <m/>
    <m/>
    <m/>
    <s v="HOMBRE"/>
    <n v="1"/>
    <s v="Theo Lemay "/>
    <n v="1"/>
    <n v="1"/>
    <s v="tolemay49@gmail.com"/>
    <s v="Voluntariado - SDQS 1206652026"/>
    <x v="0"/>
    <s v="SERVICIO A LA CIUDADANIA"/>
    <x v="7"/>
    <x v="23"/>
    <n v="20267100039022"/>
    <d v="2026-02-10T00:00:00"/>
    <d v="2026-02-19T00:00:00"/>
    <n v="7"/>
    <s v="RESPUESTA TOTAL"/>
    <x v="1"/>
    <s v="NO ESPECIFICA"/>
    <m/>
    <m/>
    <m/>
    <m/>
    <m/>
    <m/>
    <m/>
    <m/>
    <s v="CONSULTA EN TEMAS CULTURALES"/>
    <m/>
    <m/>
    <m/>
    <m/>
    <m/>
    <m/>
    <m/>
    <m/>
    <m/>
  </r>
  <r>
    <d v="2026-02-16T15:27:51"/>
    <s v="JANETH CALDERÓN UPEGUI"/>
    <x v="1"/>
    <n v="995282026"/>
    <d v="2026-02-12T00:00:00"/>
    <x v="0"/>
    <m/>
    <m/>
    <m/>
    <m/>
    <m/>
    <m/>
    <s v="HOMBRE"/>
    <n v="1"/>
    <s v="ANDRÉS FELIPE MALAVER LÓPEZ"/>
    <n v="1"/>
    <n v="1"/>
    <s v="andresmalo96@gmail.com"/>
    <s v="Solicitud de información y copias sobre procesos adelantados bajo la tipología “Asociaciones Público-Populares (APPo)” (junio de 2024 a febrero de 2026) – finalidad académica. SDQS-995282026"/>
    <x v="0"/>
    <s v="ASUNTOS ADMINISTRATIVOS"/>
    <x v="2"/>
    <x v="25"/>
    <n v="20267100044002"/>
    <d v="2026-02-12T00:00:00"/>
    <d v="2026-02-23T00:00:00"/>
    <n v="7"/>
    <s v="RESPUESTA TOTAL"/>
    <x v="1"/>
    <s v="NO ESPECIFICA"/>
    <m/>
    <m/>
    <m/>
    <m/>
    <s v="GESTIÓN ADMINISTRATIVA"/>
    <m/>
    <m/>
    <m/>
    <m/>
    <m/>
    <m/>
    <m/>
    <m/>
    <m/>
    <m/>
    <m/>
    <m/>
    <m/>
  </r>
  <r>
    <d v="2026-02-17T08:51:57"/>
    <s v="JANETH CALDERÓN UPEGUI"/>
    <x v="0"/>
    <n v="1154432026"/>
    <d v="2026-02-13T00:00:00"/>
    <x v="0"/>
    <m/>
    <m/>
    <m/>
    <m/>
    <m/>
    <m/>
    <s v="MUJER"/>
    <n v="1"/>
    <s v=" Sara Valentina Zamora Téllez"/>
    <n v="1"/>
    <n v="1"/>
    <s v="zamorasara723@gmail.com"/>
    <s v="Solicitud verificación registro confirmado al correo al realizar reserva informa que sigue completo el  perfil. SDQS- 1154432026"/>
    <x v="0"/>
    <s v="ARTE CULTURA Y PATRIMONIO"/>
    <x v="9"/>
    <x v="6"/>
    <n v="20267100042502"/>
    <d v="2026-02-12T00:00:00"/>
    <d v="2026-02-24T00:00:00"/>
    <n v="7"/>
    <s v="RESPUESTA TOTAL"/>
    <x v="1"/>
    <s v="NO ESPECIFICA"/>
    <m/>
    <m/>
    <m/>
    <m/>
    <m/>
    <m/>
    <m/>
    <m/>
    <m/>
    <m/>
    <m/>
    <m/>
    <m/>
    <m/>
    <m/>
    <m/>
    <m/>
    <s v="EQUIPAMIENTOS CULTURALES"/>
  </r>
  <r>
    <d v="2026-02-17T09:22:24"/>
    <s v="JANETH CALDERÓN UPEGUI"/>
    <x v="0"/>
    <n v="1155462026"/>
    <d v="2026-02-13T00:00:00"/>
    <x v="0"/>
    <m/>
    <m/>
    <m/>
    <m/>
    <m/>
    <m/>
    <s v="MUJER"/>
    <n v="1013687814"/>
    <s v="Jeniffer Riveros "/>
    <n v="1"/>
    <n v="1"/>
    <s v="jenifferr06@gmail.com"/>
    <s v="Solicitud verificación registro para realizar reserva CEFE Chapinero. SDQS-1155462026"/>
    <x v="0"/>
    <s v="ARTE CULTURA Y PATRIMONIO"/>
    <x v="9"/>
    <x v="6"/>
    <n v="20267100042602"/>
    <d v="2026-02-13T00:00:00"/>
    <d v="2026-02-24T00:00:00"/>
    <n v="7"/>
    <s v="RESPUESTA TOTAL"/>
    <x v="1"/>
    <s v="NO ESPECIFICA"/>
    <m/>
    <m/>
    <m/>
    <m/>
    <m/>
    <m/>
    <m/>
    <m/>
    <m/>
    <m/>
    <m/>
    <m/>
    <m/>
    <m/>
    <m/>
    <m/>
    <m/>
    <s v="EQUIPAMIENTOS CULTURALES"/>
  </r>
  <r>
    <d v="2026-02-17T10:48:25"/>
    <s v="JANETH CALDERÓN UPEGUI"/>
    <x v="0"/>
    <n v="1159212026"/>
    <d v="2026-02-13T00:00:00"/>
    <x v="0"/>
    <m/>
    <m/>
    <m/>
    <m/>
    <m/>
    <m/>
    <s v="MUJER"/>
    <n v="1"/>
    <s v="Karen Kroes "/>
    <n v="1"/>
    <n v="1"/>
    <s v="karenkroes0@gmail.com"/>
    <s v="Verificación registro perfil CEFE Chapinero. SDQS-1159212026"/>
    <x v="0"/>
    <s v="ARTE CULTURA Y PATRIMONIO"/>
    <x v="9"/>
    <x v="6"/>
    <n v="20267100042862"/>
    <d v="2026-02-13T00:00:00"/>
    <d v="2026-02-24T00:00:00"/>
    <n v="7"/>
    <s v="RESPUESTA TOTAL"/>
    <x v="1"/>
    <s v="NO ESPECIFICA"/>
    <m/>
    <m/>
    <m/>
    <m/>
    <m/>
    <m/>
    <m/>
    <m/>
    <m/>
    <m/>
    <m/>
    <m/>
    <m/>
    <m/>
    <m/>
    <m/>
    <m/>
    <s v="EQUIPAMIENTOS CULTURALES"/>
  </r>
  <r>
    <d v="2026-02-17T11:43:39"/>
    <s v="JANETH CALDERÓN UPEGUI"/>
    <x v="0"/>
    <n v="1161892026"/>
    <d v="2026-02-13T00:00:00"/>
    <x v="0"/>
    <m/>
    <m/>
    <m/>
    <m/>
    <m/>
    <m/>
    <s v="MUJER"/>
    <n v="1"/>
    <s v="Paula Andrea Carolina Barbosa Murillo"/>
    <n v="1"/>
    <n v="1"/>
    <s v="bm.pac.gmc@gmail.com"/>
    <s v="Solicitud información sobre apertura cursos nivel 3 natación 15-59años. SDQS-1161892026"/>
    <x v="0"/>
    <s v="ARTE CULTURA Y PATRIMONIO"/>
    <x v="9"/>
    <x v="6"/>
    <n v="20267100043002"/>
    <d v="2026-02-13T00:00:00"/>
    <d v="2026-02-24T00:00:00"/>
    <n v="7"/>
    <s v="RESPUESTA TOTAL"/>
    <x v="1"/>
    <s v="NO ESPECIFICA"/>
    <m/>
    <m/>
    <m/>
    <m/>
    <m/>
    <m/>
    <m/>
    <m/>
    <m/>
    <m/>
    <m/>
    <m/>
    <m/>
    <m/>
    <m/>
    <m/>
    <m/>
    <s v="EQUIPAMIENTOS CULTURALES"/>
  </r>
  <r>
    <d v="2026-02-26T12:47:04"/>
    <s v="MÓNICA CUBILLOS ORTIZ"/>
    <x v="0"/>
    <n v="1458772026"/>
    <d v="2026-02-25T00:00:00"/>
    <x v="0"/>
    <m/>
    <m/>
    <m/>
    <m/>
    <m/>
    <m/>
    <s v="MUJER"/>
    <n v="1"/>
    <s v="Esperanza Pérez "/>
    <n v="1"/>
    <n v="1"/>
    <s v="Esperanzaperez@creatingideas.net"/>
    <s v="Información proceso de declaratoria - SDQS 1458772026"/>
    <x v="0"/>
    <s v="BIENES DE INTERES CULTURAL"/>
    <x v="15"/>
    <x v="3"/>
    <n v="20267100055572"/>
    <d v="2026-02-25T00:00:00"/>
    <d v="2026-03-06T00:00:00"/>
    <n v="7"/>
    <s v="RESPUESTA TOTAL"/>
    <x v="1"/>
    <s v="NO ESPECIFICA"/>
    <m/>
    <m/>
    <m/>
    <m/>
    <m/>
    <m/>
    <m/>
    <m/>
    <m/>
    <m/>
    <m/>
    <m/>
    <m/>
    <m/>
    <m/>
    <s v="DECLARACIÓN REVOCATORIA O CAMBIO DE CATEGORÍA DEL BIC"/>
    <m/>
    <m/>
  </r>
  <r>
    <d v="2026-02-27T10:25:12"/>
    <s v="JANETH CALDERÓN UPEGUI"/>
    <x v="0"/>
    <n v="1486032026"/>
    <d v="2026-02-26T00:00:00"/>
    <x v="0"/>
    <m/>
    <m/>
    <m/>
    <m/>
    <m/>
    <m/>
    <s v="MUJER"/>
    <n v="1"/>
    <s v="Paula Casas "/>
    <n v="1"/>
    <n v="1"/>
    <s v="pufcas@gmail.com"/>
    <s v="Solicitud de información sobre Beca &quot;En Bogotá nos mueve el respeto&quot; suspendida. SDQS-1486032026."/>
    <x v="0"/>
    <s v="CONVOCATORIAS"/>
    <x v="11"/>
    <x v="12"/>
    <n v="20267100056302"/>
    <d v="2026-02-26T00:00:00"/>
    <d v="2026-03-09T00:00:00"/>
    <n v="7"/>
    <s v="RESPUESTA TOTAL"/>
    <x v="1"/>
    <s v="NO ESPECIFICA"/>
    <m/>
    <m/>
    <m/>
    <m/>
    <m/>
    <m/>
    <s v="INCONFORMIDADES Y RECLAMOS PROGRAMA DE CONVOCATORIAS"/>
    <m/>
    <m/>
    <m/>
    <m/>
    <m/>
    <m/>
    <m/>
    <m/>
    <m/>
    <m/>
    <m/>
  </r>
  <r>
    <d v="2026-03-02T15:05:31"/>
    <s v="MÓNICA CUBILLOS ORTIZ"/>
    <x v="1"/>
    <n v="1460472026"/>
    <d v="2026-03-02T00:00:00"/>
    <x v="0"/>
    <m/>
    <m/>
    <m/>
    <m/>
    <m/>
    <m/>
    <s v="HOMBRE"/>
    <n v="1"/>
    <s v="Freddy Giovanni Parra Acuña"/>
    <n v="1"/>
    <n v="1"/>
    <s v="freddygpa@gmail.com"/>
    <s v="RENOVACIÓN SERVICIO DE PRÉSTAMO A DOMICILIO RED DE BIBLIOTECAS PUBLICAS BIBLIORED - SDQS 1460472026"/>
    <x v="0"/>
    <s v="GESTION LECTURA Y BIBLIOTECAS"/>
    <x v="20"/>
    <x v="14"/>
    <n v="20267100059072"/>
    <d v="2026-03-02T00:00:00"/>
    <d v="2026-03-11T00:00:00"/>
    <n v="7"/>
    <s v="RESPUESTA TOTAL"/>
    <x v="3"/>
    <s v="NO ESPECIFICA"/>
    <m/>
    <m/>
    <m/>
    <m/>
    <m/>
    <m/>
    <m/>
    <m/>
    <m/>
    <m/>
    <m/>
    <m/>
    <m/>
    <s v="SERVICIOS BIBLIOTECARIOS"/>
    <m/>
    <m/>
    <m/>
    <m/>
  </r>
  <r>
    <d v="2026-03-04T10:44:57"/>
    <s v="JANETH CALDERÓN UPEGUI"/>
    <x v="0"/>
    <n v="1613372026"/>
    <d v="2026-03-03T00:00:00"/>
    <x v="0"/>
    <m/>
    <m/>
    <m/>
    <m/>
    <m/>
    <m/>
    <s v="ANÓNIMO"/>
    <m/>
    <m/>
    <m/>
    <m/>
    <m/>
    <s v="Intervención irregular en Sector de Interés Urbanístico (Niza Antigua) - Calle 127 # 60 - 51. SDQS-1613372026"/>
    <x v="0"/>
    <s v="BIENES DE INTERES CULTURAL"/>
    <x v="5"/>
    <x v="3"/>
    <n v="20267100060242"/>
    <d v="2026-03-03T00:00:00"/>
    <d v="2026-03-12T00:00:00"/>
    <n v="7"/>
    <s v="RESPUESTA TOTAL"/>
    <x v="3"/>
    <s v="NO ESPECIFICA"/>
    <m/>
    <m/>
    <m/>
    <m/>
    <m/>
    <m/>
    <m/>
    <m/>
    <m/>
    <m/>
    <m/>
    <m/>
    <m/>
    <m/>
    <m/>
    <s v="CONTROL URBANO SOBRE BIC EN BOGOTÁ"/>
    <m/>
    <m/>
  </r>
  <r>
    <d v="2026-03-05T15:24:41"/>
    <s v="MÓNICA CUBILLOS ORTIZ"/>
    <x v="0"/>
    <n v="1664902026"/>
    <d v="2026-03-05T00:00:00"/>
    <x v="0"/>
    <m/>
    <m/>
    <m/>
    <m/>
    <m/>
    <m/>
    <s v="MUJER"/>
    <n v="1"/>
    <s v="Lorena Pinto"/>
    <n v="1"/>
    <n v="1"/>
    <s v="lorenapinto26@gmail.com"/>
    <s v="Plataforma piscinas CEFE Chapinero - SDQS 1664902026"/>
    <x v="0"/>
    <s v="ARTE CULTURA Y PATRIMONIO"/>
    <x v="9"/>
    <x v="6"/>
    <n v="20267100062472"/>
    <d v="2026-03-05T00:00:00"/>
    <d v="2026-03-16T00:00:00"/>
    <n v="7"/>
    <s v="RESPUESTA TOTAL"/>
    <x v="3"/>
    <s v="NO ESPECIFICA"/>
    <m/>
    <m/>
    <m/>
    <m/>
    <m/>
    <m/>
    <m/>
    <m/>
    <m/>
    <m/>
    <m/>
    <m/>
    <m/>
    <m/>
    <m/>
    <m/>
    <m/>
    <s v="EQUIPAMIENTOS CULTURALES"/>
  </r>
  <r>
    <d v="2026-03-05T15:34:47"/>
    <s v="MÓNICA CUBILLOS ORTIZ"/>
    <x v="0"/>
    <n v="1665382026"/>
    <d v="2026-03-05T00:00:00"/>
    <x v="0"/>
    <m/>
    <m/>
    <m/>
    <m/>
    <m/>
    <m/>
    <s v="MUJER"/>
    <n v="1"/>
    <s v="LORENA OSSA CORONADO "/>
    <n v="1"/>
    <n v="1"/>
    <s v="lorena.ossa@uniminuto.edu"/>
    <s v="Solicitud de visita al Centro de Felicidad Chapinero - SDQS 1665382026"/>
    <x v="0"/>
    <s v="ARTE CULTURA Y PATRIMONIO"/>
    <x v="9"/>
    <x v="6"/>
    <n v="20267100062802"/>
    <d v="2026-03-05T00:00:00"/>
    <d v="2026-03-16T00:00:00"/>
    <n v="7"/>
    <s v="RESPUESTA TOTAL"/>
    <x v="3"/>
    <s v="NO ESPECIFICA"/>
    <m/>
    <m/>
    <m/>
    <m/>
    <m/>
    <m/>
    <m/>
    <m/>
    <m/>
    <m/>
    <m/>
    <m/>
    <m/>
    <m/>
    <m/>
    <m/>
    <m/>
    <s v="EQUIPAMIENTOS CULTURALES"/>
  </r>
  <r>
    <d v="2026-03-05T16:52:12"/>
    <s v="JANETH CALDERÓN UPEGUI"/>
    <x v="0"/>
    <n v="1668572026"/>
    <d v="2026-03-05T00:00:00"/>
    <x v="0"/>
    <m/>
    <m/>
    <m/>
    <m/>
    <m/>
    <m/>
    <s v="MUJER"/>
    <n v="1"/>
    <s v="Dayana Mosquera "/>
    <n v="1"/>
    <n v="1"/>
    <s v="dayanamosquera12@hotmail.com"/>
    <s v=" Inconveniente con la reserva de piscina Cefe Chapinero. SDQS-1668572026"/>
    <x v="0"/>
    <s v="ARTE CULTURA Y PATRIMONIO"/>
    <x v="9"/>
    <x v="6"/>
    <n v="20267100062282"/>
    <d v="2026-03-05T00:00:00"/>
    <d v="2026-03-16T00:00:00"/>
    <n v="7"/>
    <s v="RESPUESTA TOTAL"/>
    <x v="3"/>
    <s v="NO ESPECIFICA"/>
    <m/>
    <m/>
    <m/>
    <m/>
    <m/>
    <m/>
    <m/>
    <m/>
    <m/>
    <m/>
    <m/>
    <m/>
    <m/>
    <m/>
    <m/>
    <m/>
    <m/>
    <s v="EQUIPAMIENTOS CULTURALES"/>
  </r>
  <r>
    <d v="2026-03-05T17:23:43"/>
    <s v="JANETH CALDERÓN UPEGUI"/>
    <x v="0"/>
    <n v="1669322026"/>
    <d v="2026-03-05T00:00:00"/>
    <x v="0"/>
    <m/>
    <m/>
    <m/>
    <m/>
    <m/>
    <m/>
    <s v="MUJER"/>
    <n v="1"/>
    <s v="Anggie Paola Luque Alejo "/>
    <n v="1"/>
    <n v="1"/>
    <s v="anggieluque20@outlook.com"/>
    <s v=" Revisión y verificación inscripción curso estrategias de Marketing para el sector de las Artes y la Cultura. SDQS-1669322026"/>
    <x v="0"/>
    <s v="ARTE CULTURA Y PATRIMONIO"/>
    <x v="19"/>
    <x v="6"/>
    <n v="20267100062302"/>
    <d v="2026-03-05T00:00:00"/>
    <d v="2026-03-16T00:00:00"/>
    <n v="7"/>
    <s v="RESPUESTA TOTAL"/>
    <x v="3"/>
    <s v="NO ESPECIFICA"/>
    <m/>
    <m/>
    <m/>
    <m/>
    <m/>
    <m/>
    <m/>
    <m/>
    <m/>
    <m/>
    <m/>
    <m/>
    <m/>
    <m/>
    <m/>
    <m/>
    <m/>
    <s v="FORMACIÓN EN ARTE Y CULTURA"/>
  </r>
  <r>
    <d v="2026-03-05T17:41:41"/>
    <s v="JANETH CALDERÓN UPEGUI"/>
    <x v="0"/>
    <n v="1669562026"/>
    <d v="2026-03-05T00:00:00"/>
    <x v="0"/>
    <m/>
    <m/>
    <m/>
    <m/>
    <m/>
    <m/>
    <s v="HOMBRE"/>
    <n v="1"/>
    <s v="Johan Mauricio Prieto Aldana "/>
    <n v="1"/>
    <n v="1"/>
    <s v="johanmauriciopa@gmail.com"/>
    <s v=" Solicitud revisión y verificación documentos registro piscina CEFE Chapinero. SDQS-1669562026"/>
    <x v="0"/>
    <s v="ARTE CULTURA Y PATRIMONIO"/>
    <x v="9"/>
    <x v="6"/>
    <n v="20267100062392"/>
    <d v="2026-03-05T00:00:00"/>
    <d v="2026-03-16T00:00:00"/>
    <n v="7"/>
    <s v="RESPUESTA TOTAL"/>
    <x v="3"/>
    <s v="NO ESPECIFICA"/>
    <m/>
    <m/>
    <m/>
    <m/>
    <m/>
    <m/>
    <m/>
    <m/>
    <m/>
    <m/>
    <m/>
    <m/>
    <m/>
    <m/>
    <m/>
    <m/>
    <m/>
    <s v="EQUIPAMIENTOS CULTURALES"/>
  </r>
  <r>
    <d v="2026-03-06T16:34:45"/>
    <s v="JANETH CALDERÓN UPEGUI"/>
    <x v="0"/>
    <n v="1701272026"/>
    <d v="2026-03-06T00:00:00"/>
    <x v="0"/>
    <m/>
    <m/>
    <m/>
    <m/>
    <m/>
    <m/>
    <s v="HOMBRE"/>
    <n v="1"/>
    <s v="Mauricio Salvador Rincón"/>
    <n v="1"/>
    <n v="1"/>
    <s v="maobros3d@gmail.com"/>
    <s v="Solicitud validación documentación registro piscina CEFE chapinero. SDQS-1701272026"/>
    <x v="0"/>
    <s v="ARTE CULTURA Y PATRIMONIO"/>
    <x v="9"/>
    <x v="6"/>
    <n v="20267100063632"/>
    <d v="2026-03-06T00:00:00"/>
    <d v="2026-03-17T00:00:00"/>
    <n v="7"/>
    <s v="RESPUESTA TOTAL"/>
    <x v="3"/>
    <s v="NO ESPECIFICA"/>
    <m/>
    <m/>
    <m/>
    <m/>
    <m/>
    <m/>
    <m/>
    <m/>
    <m/>
    <m/>
    <m/>
    <m/>
    <m/>
    <m/>
    <m/>
    <m/>
    <m/>
    <s v="EQUIPAMIENTOS CULTURALES"/>
  </r>
  <r>
    <d v="2026-03-09T15:48:54"/>
    <s v="MÓNICA CUBILLOS ORTIZ"/>
    <x v="0"/>
    <n v="1746382026"/>
    <d v="2026-03-06T00:00:00"/>
    <x v="0"/>
    <m/>
    <m/>
    <m/>
    <m/>
    <m/>
    <m/>
    <s v="HOMBRE"/>
    <n v="1"/>
    <s v="DARWIN SANCHEZ "/>
    <n v="1"/>
    <n v="1"/>
    <s v="darwin912@hotmail.com"/>
    <s v="Plataforma piscinas CEFE Chapinero - SDQS 1746382026"/>
    <x v="0"/>
    <s v="ARTE CULTURA Y PATRIMONIO"/>
    <x v="9"/>
    <x v="6"/>
    <n v="20267100064232"/>
    <d v="2026-03-06T00:00:00"/>
    <d v="2026-03-17T00:00:00"/>
    <n v="7"/>
    <s v="RESPUESTA TOTAL"/>
    <x v="3"/>
    <s v="NO ESPECIFICA"/>
    <m/>
    <m/>
    <m/>
    <m/>
    <m/>
    <m/>
    <m/>
    <m/>
    <m/>
    <m/>
    <m/>
    <m/>
    <m/>
    <m/>
    <m/>
    <m/>
    <m/>
    <s v="EQUIPAMIENTOS CULTURALES"/>
  </r>
  <r>
    <d v="2026-03-12T09:58:04"/>
    <s v="MÓNICA CUBILLOS ORTIZ"/>
    <x v="0"/>
    <n v="1841062026"/>
    <d v="2026-03-11T00:00:00"/>
    <x v="0"/>
    <m/>
    <m/>
    <m/>
    <m/>
    <m/>
    <m/>
    <s v="MUJER"/>
    <n v="1"/>
    <s v="Manuela Grajales "/>
    <n v="1"/>
    <n v="1"/>
    <s v="manuelag0222@gmail.com"/>
    <s v="Plataforma piscinas CEFE Chapinero - SDQS 1841062026"/>
    <x v="0"/>
    <s v="ARTE CULTURA Y PATRIMONIO"/>
    <x v="9"/>
    <x v="6"/>
    <n v="20267100068592"/>
    <d v="2026-03-11T00:00:00"/>
    <d v="2026-03-20T00:00:00"/>
    <n v="7"/>
    <s v="RESPUESTA TOTAL"/>
    <x v="3"/>
    <s v="NO ESPECIFICA"/>
    <m/>
    <m/>
    <m/>
    <m/>
    <m/>
    <m/>
    <m/>
    <m/>
    <m/>
    <m/>
    <m/>
    <m/>
    <m/>
    <m/>
    <m/>
    <m/>
    <m/>
    <s v="EQUIPAMIENTOS CULTURALES"/>
  </r>
  <r>
    <d v="2026-03-16T10:29:27"/>
    <s v="MÓNICA CUBILLOS ORTIZ"/>
    <x v="1"/>
    <n v="1902272026"/>
    <d v="2026-03-13T00:00:00"/>
    <x v="0"/>
    <m/>
    <m/>
    <m/>
    <m/>
    <m/>
    <m/>
    <s v="MUJER"/>
    <n v="1"/>
    <s v="SONIA LEON LEON JIMENEZ"/>
    <n v="1"/>
    <n v="1"/>
    <s v="SONIALEON85@GMAIL.COM"/>
    <s v="CCESO DE DOCENTES DE INSTITUCIONES PRIVADAS A PROGRAMAS CULTURALES"/>
    <x v="0"/>
    <s v="ARTE CULTURA Y PATRIMONIO"/>
    <x v="19"/>
    <x v="18"/>
    <n v="20267100075502"/>
    <d v="2026-03-16T00:00:00"/>
    <d v="2026-03-25T00:00:00"/>
    <n v="7"/>
    <s v="RESPUESTA TOTAL"/>
    <x v="3"/>
    <s v="NO ESPECIFICA"/>
    <m/>
    <m/>
    <s v="TRASLADO A ENTIDADES DISTRITALES"/>
    <m/>
    <m/>
    <m/>
    <m/>
    <m/>
    <m/>
    <m/>
    <m/>
    <m/>
    <m/>
    <m/>
    <m/>
    <m/>
    <m/>
    <m/>
  </r>
  <r>
    <d v="2026-03-16T17:49:33"/>
    <s v="JANETH CALDERÓN UPEGUI"/>
    <x v="1"/>
    <n v="1878032026"/>
    <d v="2026-03-13T00:00:00"/>
    <x v="0"/>
    <m/>
    <m/>
    <m/>
    <m/>
    <m/>
    <m/>
    <s v="HOMBRE"/>
    <n v="1"/>
    <s v="Cristian Camilo Charry Ocampo"/>
    <n v="1"/>
    <n v="1"/>
    <s v="gestioncultural@arteaccioncolombia.org"/>
    <s v="Solicitud de información sobre procesos de verificación relacionados con el certificado de inspección y vigilancia de una entidad, en el marco de la convocatoria Programa Distrital de Apoyos Concertados – PDAC 2026, SDQS-1878032026"/>
    <x v="0"/>
    <s v="ASUNTOS ADMINISTRATIVOS"/>
    <x v="2"/>
    <x v="4"/>
    <n v="20267100072142"/>
    <d v="2026-03-13T00:00:00"/>
    <d v="2026-03-25T00:00:00"/>
    <n v="7"/>
    <s v="RESPUESTA TOTAL"/>
    <x v="3"/>
    <s v="NO ESPECIFICA"/>
    <m/>
    <m/>
    <m/>
    <m/>
    <s v="GESTIÓN ADMINISTRATIVA"/>
    <m/>
    <m/>
    <m/>
    <m/>
    <m/>
    <m/>
    <m/>
    <m/>
    <m/>
    <m/>
    <m/>
    <m/>
    <m/>
  </r>
  <r>
    <d v="2026-03-19T08:17:58"/>
    <s v="JANETH CALDERÓN UPEGUI"/>
    <x v="1"/>
    <n v="1937702026"/>
    <d v="2026-03-16T00:00:00"/>
    <x v="0"/>
    <m/>
    <m/>
    <m/>
    <m/>
    <m/>
    <m/>
    <s v="MUJER"/>
    <n v="1"/>
    <s v="ANDREA FRANCO"/>
    <n v="1"/>
    <n v="1"/>
    <s v="andreafrancoaje@gmail.com"/>
    <s v=" Solicitud CERTIFICADO CURSO CORDIAL SALUDO, EN DIAS PASADOS REALICE Y TERMINE COMPLETAMENTE EL CURSO A CUIDAR SE APRENDE, POR FAVOR, SOLICITO SU VALIOSA COLABORACION PARA OBTENER LA CERTIFICACION. MUCHAS GRACIAS POR SU ATENCION. ATENTAMENTE, PAOLA ANDREA PRADO FRANCO C.C 52473275. SDQS-1937702026"/>
    <x v="1"/>
    <s v="TRASLADO DE PETICIÓN POR COMPETENCIA"/>
    <x v="0"/>
    <x v="26"/>
    <n v="20267100075022"/>
    <d v="2026-03-16T00:00:00"/>
    <d v="2026-03-26T00:00:00"/>
    <n v="7"/>
    <s v="RESPUESTA TOTAL"/>
    <x v="3"/>
    <s v="NO ESPECIFICA"/>
    <m/>
    <m/>
    <m/>
    <m/>
    <m/>
    <m/>
    <m/>
    <m/>
    <m/>
    <m/>
    <m/>
    <m/>
    <m/>
    <m/>
    <m/>
    <m/>
    <m/>
    <s v="FORMACIÓN EN ARTE Y CULTURA"/>
  </r>
  <r>
    <d v="2026-03-26T09:58:05"/>
    <s v="MÓNICA CUBILLOS ORTIZ"/>
    <x v="0"/>
    <n v="2209832026"/>
    <d v="2026-03-16T00:00:00"/>
    <x v="0"/>
    <m/>
    <m/>
    <m/>
    <m/>
    <m/>
    <m/>
    <s v="MUJER"/>
    <n v="1"/>
    <s v="GLORIA STELLA DIAZ ORTIZ "/>
    <n v="1"/>
    <n v="1"/>
    <s v="gloriastelladiazdiaz@gmail.com"/>
    <s v="DENUNCIA CONSTREÑIMIENTO AL ELECTOR - SDQS 2209832026"/>
    <x v="0"/>
    <s v="SERVICIO A LA CIUDADANIA"/>
    <x v="19"/>
    <x v="23"/>
    <n v="20267100071402"/>
    <d v="2026-03-16T00:00:00"/>
    <d v="2026-03-26T00:00:00"/>
    <n v="7"/>
    <s v="RESPUESTA TOTAL"/>
    <x v="3"/>
    <s v="NO ESPECIFICA"/>
    <m/>
    <m/>
    <m/>
    <m/>
    <m/>
    <m/>
    <m/>
    <m/>
    <s v="CONSULTA EN TEMAS CULTURALES"/>
    <m/>
    <m/>
    <m/>
    <m/>
    <m/>
    <m/>
    <m/>
    <m/>
    <m/>
  </r>
  <r>
    <d v="2026-03-17T14:13:49"/>
    <s v="VIVIANA ORTIZ BERNAL"/>
    <x v="0"/>
    <n v="1986832026"/>
    <d v="2026-03-17T00:00:00"/>
    <x v="0"/>
    <m/>
    <m/>
    <m/>
    <m/>
    <m/>
    <m/>
    <s v="MUJER"/>
    <n v="1"/>
    <s v=" LAURA ALEJANDRA RUBIO LEON 1"/>
    <n v="1"/>
    <n v="1"/>
    <s v="&lt;larubiol@udistrital.edu.co&gt;"/>
    <s v="SOLICITUD DE CHARLA INFORMATIVA DEL PDE PARA PRESENTARSE A CONVOCATORIAS"/>
    <x v="0"/>
    <s v="CONVOCATORIAS"/>
    <x v="7"/>
    <x v="4"/>
    <n v="20267100072192"/>
    <d v="2026-03-17T00:00:00"/>
    <d v="2026-03-27T00:00:00"/>
    <n v="7"/>
    <s v="RESPUESTA TOTAL"/>
    <x v="3"/>
    <s v="NO ESPECIFICA"/>
    <m/>
    <m/>
    <m/>
    <m/>
    <m/>
    <m/>
    <s v="ASESORÍAS CONVOCATORIAS E INVITACIONES PÚBLICAS"/>
    <m/>
    <m/>
    <m/>
    <m/>
    <m/>
    <m/>
    <m/>
    <m/>
    <m/>
    <m/>
    <m/>
  </r>
  <r>
    <d v="2026-03-17T14:45:45"/>
    <s v="VIVIANA ORTIZ BERNAL"/>
    <x v="0"/>
    <n v="1988072026"/>
    <d v="2026-03-17T00:00:00"/>
    <x v="0"/>
    <m/>
    <m/>
    <m/>
    <m/>
    <m/>
    <m/>
    <s v="HOMBRE"/>
    <n v="1"/>
    <s v="Daniel Malo Ramirez "/>
    <n v="11"/>
    <n v="1"/>
    <s v="&lt;danielramirami@gmail.com&gt;"/>
    <s v="REVISION DE CUENTA PARA SEPARACION DE ESPACIOS CEFE CHAPINERO"/>
    <x v="0"/>
    <s v="ARTE CULTURA Y PATRIMONIO"/>
    <x v="14"/>
    <x v="6"/>
    <n v="20267100072262"/>
    <d v="2026-03-17T00:00:00"/>
    <d v="2026-03-28T00:00:00"/>
    <n v="7"/>
    <s v="RESPUESTA TOTAL"/>
    <x v="3"/>
    <s v="NO ESPECIFICA"/>
    <m/>
    <m/>
    <m/>
    <m/>
    <m/>
    <m/>
    <m/>
    <m/>
    <m/>
    <m/>
    <m/>
    <m/>
    <m/>
    <m/>
    <m/>
    <m/>
    <m/>
    <s v="EQUIPAMIENTOS CULTURALES"/>
  </r>
  <r>
    <d v="2026-03-19T16:40:56"/>
    <s v="JANETH CALDERÓN UPEGUI"/>
    <x v="0"/>
    <n v="2064032026"/>
    <d v="2026-03-18T00:00:00"/>
    <x v="0"/>
    <m/>
    <m/>
    <m/>
    <m/>
    <m/>
    <m/>
    <s v="MUJER"/>
    <n v="1"/>
    <s v="ALONSO ACEVEDO NICOL GISELL "/>
    <n v="1"/>
    <n v="1"/>
    <s v="nalonso38@unisalle.edu.co"/>
    <s v="Consulta sobre requisitos de participación en el Hackathon de diseño (Bogotá) SDQS-2064032026"/>
    <x v="0"/>
    <s v="CONVOCATORIAS"/>
    <x v="9"/>
    <x v="5"/>
    <n v="20267100073992"/>
    <d v="2026-03-18T00:00:00"/>
    <d v="2026-03-30T00:00:00"/>
    <n v="7"/>
    <s v="RESPUESTA TOTAL"/>
    <x v="3"/>
    <s v="NO ESPECIFICA"/>
    <m/>
    <m/>
    <m/>
    <m/>
    <m/>
    <m/>
    <s v="ASESORÍAS CONVOCATORIAS E INVITACIONES PÚBLICAS"/>
    <m/>
    <m/>
    <m/>
    <m/>
    <m/>
    <m/>
    <m/>
    <m/>
    <m/>
    <m/>
    <m/>
  </r>
  <r>
    <d v="2026-03-31T14:57:00"/>
    <s v="JANETH CALDERÓN UPEGUI"/>
    <x v="1"/>
    <n v="2337872026"/>
    <d v="2026-03-31T00:00:00"/>
    <x v="0"/>
    <m/>
    <m/>
    <m/>
    <m/>
    <m/>
    <m/>
    <s v="ANÓNIMO"/>
    <m/>
    <m/>
    <m/>
    <m/>
    <m/>
    <s v=" LAS BIBLIOTECAS PUBLICAS DEBERIAN FUNCIONAR EN SEMANA SANTA DE FORMA NORMAL LOS LUNES, MARTES Y MIERCOLES. SDQS-2337872026"/>
    <x v="0"/>
    <s v="GESTION LECTURA Y BIBLIOTECAS"/>
    <x v="14"/>
    <x v="14"/>
    <n v="20267100084882"/>
    <d v="2026-03-31T00:00:00"/>
    <d v="2026-04-13T00:00:00"/>
    <n v="7"/>
    <s v="RESPUESTA TOTAL"/>
    <x v="3"/>
    <s v="NO ESPECIFICA"/>
    <m/>
    <m/>
    <m/>
    <m/>
    <m/>
    <m/>
    <m/>
    <m/>
    <m/>
    <m/>
    <m/>
    <m/>
    <m/>
    <s v="SERVICIOS BIBLIOTECARIOS"/>
    <m/>
    <m/>
    <m/>
    <m/>
  </r>
  <r>
    <d v="2026-04-07T16:02:35"/>
    <s v="MÓNICA CUBILLOS ORTIZ"/>
    <x v="0"/>
    <n v="2460902026"/>
    <d v="2026-04-07T00:00:00"/>
    <x v="0"/>
    <m/>
    <m/>
    <m/>
    <m/>
    <m/>
    <m/>
    <s v="MUJER"/>
    <n v="1"/>
    <s v="Maria Fernanda Garcés "/>
    <n v="1"/>
    <n v="1"/>
    <s v="mf.garcesf@gmail.com"/>
    <s v="Plataforma piscinas CEFE Chapinero - SDQS 2460902026"/>
    <x v="0"/>
    <s v="ARTE CULTURA Y PATRIMONIO"/>
    <x v="9"/>
    <x v="6"/>
    <n v="20267100088552"/>
    <d v="2026-04-07T00:00:00"/>
    <d v="2026-04-16T00:00:00"/>
    <n v="7"/>
    <s v="RESPUESTA TOTAL"/>
    <x v="2"/>
    <s v="NO ESPECIFICA"/>
    <m/>
    <m/>
    <m/>
    <m/>
    <m/>
    <m/>
    <m/>
    <m/>
    <m/>
    <m/>
    <m/>
    <m/>
    <m/>
    <m/>
    <m/>
    <m/>
    <m/>
    <s v="EQUIPAMIENTOS CULTURALES"/>
  </r>
  <r>
    <d v="2026-04-08T08:53:02"/>
    <s v="MÓNICA CUBILLOS ORTIZ"/>
    <x v="0"/>
    <n v="2468662026"/>
    <d v="2026-04-07T00:00:00"/>
    <x v="0"/>
    <m/>
    <m/>
    <m/>
    <m/>
    <m/>
    <m/>
    <s v="HOMBRE"/>
    <n v="1"/>
    <s v="Sebastian Salvaneschi "/>
    <n v="1"/>
    <n v="1"/>
    <s v="sebastianssb@gmail.com"/>
    <s v="Plataforma piscinas CEFE Chapinero - SDQS 2468662026"/>
    <x v="0"/>
    <s v="ARTE CULTURA Y PATRIMONIO"/>
    <x v="9"/>
    <x v="6"/>
    <n v="20267100088642"/>
    <d v="2026-04-07T00:00:00"/>
    <d v="2026-04-16T00:00:00"/>
    <n v="7"/>
    <s v="RESPUESTA TOTAL"/>
    <x v="2"/>
    <s v="NO ESPECIFICA"/>
    <m/>
    <m/>
    <m/>
    <m/>
    <m/>
    <m/>
    <m/>
    <m/>
    <m/>
    <m/>
    <m/>
    <m/>
    <m/>
    <m/>
    <m/>
    <m/>
    <m/>
    <s v="EQUIPAMIENTOS CULTURALES"/>
  </r>
  <r>
    <d v="2026-04-08T10:13:23"/>
    <s v="MÓNICA CUBILLOS ORTIZ"/>
    <x v="0"/>
    <n v="2478272026"/>
    <d v="2026-04-07T00:00:00"/>
    <x v="0"/>
    <m/>
    <m/>
    <m/>
    <m/>
    <m/>
    <m/>
    <s v="MUJER"/>
    <n v="1"/>
    <s v="Nicole Jaramillo"/>
    <n v="1"/>
    <n v="1"/>
    <s v="niko.jararamirez2023@gmail.com"/>
    <s v="Plataforma piscinas CEFE Chapinero - SDQS 2478272026"/>
    <x v="0"/>
    <s v="ARTE CULTURA Y PATRIMONIO"/>
    <x v="9"/>
    <x v="6"/>
    <n v="20267100088792"/>
    <d v="2026-04-07T00:00:00"/>
    <d v="2026-04-16T00:00:00"/>
    <n v="7"/>
    <s v="RESPUESTA TOTAL"/>
    <x v="2"/>
    <s v="NO ESPECIFICA"/>
    <m/>
    <m/>
    <m/>
    <m/>
    <m/>
    <m/>
    <m/>
    <m/>
    <m/>
    <m/>
    <m/>
    <m/>
    <m/>
    <m/>
    <m/>
    <m/>
    <m/>
    <s v="EQUIPAMIENTOS CULTURALES"/>
  </r>
  <r>
    <d v="2026-04-09T18:13:13"/>
    <s v="JANETH CALDERÓN UPEGUI"/>
    <x v="0"/>
    <n v="2540542026"/>
    <d v="2026-04-09T00:00:00"/>
    <x v="0"/>
    <m/>
    <m/>
    <m/>
    <m/>
    <m/>
    <m/>
    <s v="HOMBRE"/>
    <n v="1005260297"/>
    <s v="Darío Andrés Buitrago Useda "/>
    <n v="1"/>
    <n v="1"/>
    <s v="blubin019@gmail.com"/>
    <s v="Solicitud actualización de correo y usuario de ingreso plataforma del Centro Felicidad Chapinero. SDQS-2540542026"/>
    <x v="0"/>
    <s v="ARTE CULTURA Y PATRIMONIO"/>
    <x v="9"/>
    <x v="6"/>
    <n v="20267100091462"/>
    <d v="2026-04-09T00:00:00"/>
    <d v="2026-04-20T00:00:00"/>
    <n v="7"/>
    <s v="RESPUESTA TOTAL"/>
    <x v="2"/>
    <s v="NO ESPECIFICA"/>
    <m/>
    <m/>
    <m/>
    <m/>
    <m/>
    <m/>
    <m/>
    <m/>
    <m/>
    <m/>
    <m/>
    <m/>
    <m/>
    <m/>
    <m/>
    <m/>
    <m/>
    <s v="EQUIPAMIENTOS CULTURALES"/>
  </r>
  <r>
    <d v="2026-04-09T18:39:51"/>
    <s v="JANETH CALDERÓN UPEGUI"/>
    <x v="0"/>
    <n v="2540782026"/>
    <d v="2026-04-09T00:00:00"/>
    <x v="0"/>
    <m/>
    <m/>
    <m/>
    <m/>
    <m/>
    <m/>
    <s v="MUJER"/>
    <n v="1"/>
    <s v="andrea Santana "/>
    <n v="1"/>
    <n v="1"/>
    <s v="andreasantana1129@gmail.com"/>
    <s v=" Solicitud verificación registro CEFE Chapinero más de un mes en proceso de registro, imposible realizar reserva. SDQS-2540782026"/>
    <x v="0"/>
    <s v="ARTE CULTURA Y PATRIMONIO"/>
    <x v="9"/>
    <x v="6"/>
    <n v="20267100091542"/>
    <d v="2026-04-09T00:00:00"/>
    <d v="2026-04-20T00:00:00"/>
    <n v="7"/>
    <s v="RESPUESTA TOTAL"/>
    <x v="2"/>
    <s v="NO ESPECIFICA"/>
    <m/>
    <m/>
    <m/>
    <m/>
    <m/>
    <m/>
    <m/>
    <m/>
    <m/>
    <m/>
    <m/>
    <m/>
    <m/>
    <m/>
    <m/>
    <m/>
    <m/>
    <s v="EQUIPAMIENTOS CULTURALES"/>
  </r>
  <r>
    <d v="2026-04-09T20:32:06"/>
    <s v="JANETH CALDERÓN UPEGUI"/>
    <x v="0"/>
    <n v="2541672026"/>
    <d v="2026-04-09T00:00:00"/>
    <x v="0"/>
    <m/>
    <m/>
    <m/>
    <m/>
    <m/>
    <m/>
    <s v="MUJER"/>
    <n v="1"/>
    <s v="Mariana Murillo Escobar "/>
    <n v="1"/>
    <n v="1"/>
    <s v="marianamurilloe@gmail.com"/>
    <s v="Verificación Perfil Piscinas CEFE Chapinero. SDQS-2541672026"/>
    <x v="0"/>
    <s v="ARTE CULTURA Y PATRIMONIO"/>
    <x v="9"/>
    <x v="6"/>
    <n v="20267100091792"/>
    <d v="2026-04-09T00:00:00"/>
    <d v="2026-04-20T00:00:00"/>
    <n v="7"/>
    <s v="RESPUESTA TOTAL"/>
    <x v="2"/>
    <s v="NO ESPECIFICA"/>
    <m/>
    <m/>
    <m/>
    <m/>
    <m/>
    <m/>
    <m/>
    <m/>
    <m/>
    <m/>
    <m/>
    <m/>
    <m/>
    <m/>
    <m/>
    <m/>
    <m/>
    <s v="EQUIPAMIENTOS CULTURALES"/>
  </r>
  <r>
    <d v="2026-04-10T10:46:51"/>
    <s v="MÓNICA CUBILLOS ORTIZ"/>
    <x v="0"/>
    <n v="2560092026"/>
    <d v="2026-04-10T00:00:00"/>
    <x v="0"/>
    <m/>
    <m/>
    <m/>
    <m/>
    <m/>
    <m/>
    <s v="MUJER"/>
    <n v="1"/>
    <s v="María Camila Jaramillo Laverde "/>
    <n v="1"/>
    <n v="1"/>
    <s v="mariacamilajaramillolaverde@gmail.com"/>
    <s v="Plataforma piscinas CEFE Chapinero - SDQS 2560092026"/>
    <x v="0"/>
    <s v="ARTE CULTURA Y PATRIMONIO"/>
    <x v="9"/>
    <x v="6"/>
    <n v="20267100092482"/>
    <d v="2026-04-10T00:00:00"/>
    <d v="2026-04-21T00:00:00"/>
    <n v="7"/>
    <s v="RESPUESTA TOTAL"/>
    <x v="2"/>
    <s v="NO ESPECIFICA"/>
    <m/>
    <m/>
    <m/>
    <m/>
    <m/>
    <m/>
    <m/>
    <m/>
    <m/>
    <m/>
    <m/>
    <m/>
    <m/>
    <m/>
    <m/>
    <m/>
    <m/>
    <s v="EQUIPAMIENTOS CULTURALES"/>
  </r>
  <r>
    <d v="2026-04-10T11:01:20"/>
    <s v="MÓNICA CUBILLOS ORTIZ"/>
    <x v="0"/>
    <n v="2561012026"/>
    <d v="2026-04-10T00:00:00"/>
    <x v="0"/>
    <m/>
    <m/>
    <m/>
    <m/>
    <m/>
    <m/>
    <s v="MUJER"/>
    <n v="1"/>
    <s v="Jonathan Alejandro Vargas Ríos "/>
    <n v="1"/>
    <n v="1"/>
    <s v="jo.vargasrios@hotmail.com"/>
    <s v="Solicitud información prácticas natación y gimnasio - SDQS 2561012026"/>
    <x v="0"/>
    <s v="ARTE CULTURA Y PATRIMONIO"/>
    <x v="9"/>
    <x v="6"/>
    <n v="20267100092542"/>
    <d v="2026-04-10T00:00:00"/>
    <d v="2026-04-21T00:00:00"/>
    <n v="7"/>
    <s v="RESPUESTA TOTAL"/>
    <x v="2"/>
    <s v="NO ESPECIFICA"/>
    <m/>
    <m/>
    <m/>
    <m/>
    <m/>
    <m/>
    <m/>
    <m/>
    <m/>
    <m/>
    <m/>
    <m/>
    <m/>
    <m/>
    <m/>
    <m/>
    <m/>
    <s v="EQUIPAMIENTOS CULTURALES"/>
  </r>
  <r>
    <d v="2026-04-10T16:46:54"/>
    <s v="JANETH CALDERÓN UPEGUI"/>
    <x v="0"/>
    <n v="2575152026"/>
    <d v="2026-04-10T00:00:00"/>
    <x v="0"/>
    <m/>
    <m/>
    <m/>
    <m/>
    <m/>
    <m/>
    <s v="MUJER"/>
    <n v="1"/>
    <s v="Laura Serna Mosquera "/>
    <n v="1"/>
    <n v="1"/>
    <s v="sernamosqueralaura.lsm@gmail.com"/>
    <s v="Solicitud pendiente perfil centro de felicidad chapinero. SDQS-  2575152026"/>
    <x v="0"/>
    <s v="ARTE CULTURA Y PATRIMONIO"/>
    <x v="9"/>
    <x v="6"/>
    <n v="20267100093262"/>
    <d v="2026-04-10T00:00:00"/>
    <d v="2026-04-21T00:00:00"/>
    <n v="7"/>
    <s v="RESPUESTA TOTAL"/>
    <x v="2"/>
    <s v="NO ESPECIFICA"/>
    <m/>
    <m/>
    <m/>
    <m/>
    <m/>
    <m/>
    <m/>
    <m/>
    <m/>
    <m/>
    <m/>
    <m/>
    <m/>
    <m/>
    <m/>
    <m/>
    <m/>
    <s v="EQUIPAMIENTOS CULTURALES"/>
  </r>
  <r>
    <d v="2026-04-10T17:16:18"/>
    <s v="JANETH CALDERÓN UPEGUI"/>
    <x v="0"/>
    <n v="2575982026"/>
    <d v="2026-04-10T00:00:00"/>
    <x v="0"/>
    <m/>
    <m/>
    <m/>
    <m/>
    <m/>
    <m/>
    <s v="MUJER"/>
    <n v="52338826"/>
    <s v="Maritza Ospina "/>
    <n v="1"/>
    <n v="1"/>
    <s v="maritzaospina57@gmail.com"/>
    <s v="Solicitud de activación. SDQS-2575982026"/>
    <x v="0"/>
    <s v="ARTE CULTURA Y PATRIMONIO"/>
    <x v="9"/>
    <x v="6"/>
    <n v="20267100093552"/>
    <d v="2026-04-10T00:00:00"/>
    <d v="2026-04-21T00:00:00"/>
    <n v="7"/>
    <s v="RESPUESTA TOTAL"/>
    <x v="2"/>
    <s v="NO ESPECIFICA"/>
    <m/>
    <m/>
    <m/>
    <m/>
    <m/>
    <m/>
    <m/>
    <m/>
    <m/>
    <m/>
    <m/>
    <m/>
    <m/>
    <m/>
    <m/>
    <m/>
    <m/>
    <s v="EQUIPAMIENTOS CULTURALES"/>
  </r>
  <r>
    <d v="2026-04-13T12:38:41"/>
    <s v="MÓNICA CUBILLOS ORTIZ"/>
    <x v="0"/>
    <n v="2612602026"/>
    <d v="2026-04-13T00:00:00"/>
    <x v="0"/>
    <m/>
    <m/>
    <m/>
    <m/>
    <m/>
    <m/>
    <s v="HOMBRE"/>
    <n v="1"/>
    <s v="Arturo Riveros Rodríguez"/>
    <n v="1"/>
    <n v="1"/>
    <s v="pautabarriosunidos@gmail.com"/>
    <s v="Solicitud certificado - SDQS 2612602026"/>
    <x v="0"/>
    <s v="ASUNTOS LOCALES Y PARTICIPACION"/>
    <x v="16"/>
    <x v="8"/>
    <n v="20267100094192"/>
    <d v="2026-04-13T00:00:00"/>
    <d v="2026-04-22T00:00:00"/>
    <n v="7"/>
    <s v="RESPUESTA TOTAL"/>
    <x v="2"/>
    <s v="NO ESPECIFICA"/>
    <m/>
    <m/>
    <m/>
    <m/>
    <m/>
    <m/>
    <m/>
    <m/>
    <m/>
    <m/>
    <m/>
    <m/>
    <m/>
    <m/>
    <m/>
    <m/>
    <s v="CONSEJOS LOCALES"/>
    <m/>
  </r>
  <r>
    <d v="2026-04-15T12:44:44"/>
    <s v="MÓNICA CUBILLOS ORTIZ"/>
    <x v="0"/>
    <n v="2686462026"/>
    <d v="2026-04-14T00:00:00"/>
    <x v="0"/>
    <m/>
    <m/>
    <m/>
    <m/>
    <m/>
    <m/>
    <s v="HOMBRE"/>
    <n v="1"/>
    <s v="Arturo Mozo "/>
    <n v="1"/>
    <n v="1"/>
    <s v="arturomozo95@gmail.com"/>
    <s v="Certificado de escuela de gestión cultural agora virtual y presencial - SDQS 2686462026"/>
    <x v="0"/>
    <s v="ARTE CULTURA Y PATRIMONIO"/>
    <x v="29"/>
    <x v="8"/>
    <n v="20267100096762"/>
    <d v="2026-04-14T00:00:00"/>
    <d v="2026-04-23T00:00:00"/>
    <n v="7"/>
    <s v="RESPUESTA TOTAL"/>
    <x v="2"/>
    <s v="NO ESPECIFICA"/>
    <m/>
    <m/>
    <m/>
    <m/>
    <m/>
    <m/>
    <m/>
    <m/>
    <m/>
    <m/>
    <m/>
    <m/>
    <m/>
    <m/>
    <m/>
    <m/>
    <m/>
    <s v="FORMACIÓN EN ARTE Y CULTURA"/>
  </r>
  <r>
    <d v="2026-04-15T15:32:30"/>
    <s v="MÓNICA CUBILLOS ORTIZ"/>
    <x v="0"/>
    <n v="2692862026"/>
    <d v="2026-04-15T00:00:00"/>
    <x v="0"/>
    <m/>
    <m/>
    <m/>
    <m/>
    <m/>
    <m/>
    <s v="HOMBRE"/>
    <n v="1"/>
    <s v="Daniel Cantoni "/>
    <n v="1"/>
    <n v="1"/>
    <s v="danielcantoni@gmail.com"/>
    <s v="Acceso servicios CEFE Chapinero - SDQS 2692862026"/>
    <x v="0"/>
    <s v="ARTE CULTURA Y PATRIMONIO"/>
    <x v="29"/>
    <x v="6"/>
    <n v="20267100097522"/>
    <d v="2026-04-15T00:00:00"/>
    <d v="2026-04-24T00:00:00"/>
    <n v="7"/>
    <s v="RESPUESTA TOTAL"/>
    <x v="2"/>
    <s v="NO ESPECIFICA"/>
    <m/>
    <m/>
    <m/>
    <m/>
    <m/>
    <m/>
    <m/>
    <m/>
    <m/>
    <m/>
    <m/>
    <m/>
    <m/>
    <m/>
    <m/>
    <m/>
    <m/>
    <s v="EQUIPAMIENTOS CULTURALES"/>
  </r>
  <r>
    <d v="2026-04-16T10:48:22"/>
    <s v="JANETH CALDERÓN UPEGUI"/>
    <x v="0"/>
    <n v="2716312026"/>
    <d v="2026-04-15T00:00:00"/>
    <x v="0"/>
    <m/>
    <m/>
    <m/>
    <m/>
    <m/>
    <m/>
    <s v="MUJER"/>
    <n v="1"/>
    <s v="NATALIA LOPEZ"/>
    <n v="1"/>
    <n v="1"/>
    <s v="nuremberg636@hotmail.com"/>
    <s v="Solicitud cancelación reserva, plataforma no funciona. SDQS-2716312026"/>
    <x v="0"/>
    <s v="ARTE CULTURA Y PATRIMONIO"/>
    <x v="29"/>
    <x v="6"/>
    <n v="20267100098132"/>
    <d v="2026-04-15T00:00:00"/>
    <d v="2026-04-24T00:00:00"/>
    <n v="7"/>
    <s v="RESPUESTA TOTAL"/>
    <x v="2"/>
    <s v="NO ESPECIFICA"/>
    <m/>
    <m/>
    <m/>
    <m/>
    <m/>
    <m/>
    <m/>
    <m/>
    <m/>
    <m/>
    <m/>
    <m/>
    <m/>
    <m/>
    <m/>
    <m/>
    <m/>
    <s v="EQUIPAMIENTOS CULTURALES"/>
  </r>
  <r>
    <d v="2026-04-16T11:08:57"/>
    <s v="JANETH CALDERÓN UPEGUI"/>
    <x v="0"/>
    <n v="2718032026"/>
    <d v="2026-04-15T00:00:00"/>
    <x v="0"/>
    <m/>
    <m/>
    <m/>
    <m/>
    <m/>
    <m/>
    <s v="MUJER"/>
    <n v="1"/>
    <s v="Daniela Ramirez Ballesteros "/>
    <n v="1"/>
    <n v="1"/>
    <s v="danielaramirez@liceocatolico.edu.co"/>
    <s v=" Solicitud espacio  en préstamo o alquiler de un espacio adecuado para la realización de una jornada de exposición de trabajos de grado de los estudiantes de 11&quot;. SDQS- 2718032026."/>
    <x v="0"/>
    <s v="ARTE CULTURA Y PATRIMONIO"/>
    <x v="29"/>
    <x v="6"/>
    <n v="20267100098242"/>
    <d v="2026-04-15T00:00:00"/>
    <d v="2026-04-24T00:00:00"/>
    <n v="7"/>
    <s v="RESPUESTA TOTAL"/>
    <x v="2"/>
    <s v="NO ESPECIFICA"/>
    <m/>
    <m/>
    <m/>
    <m/>
    <m/>
    <m/>
    <m/>
    <m/>
    <m/>
    <m/>
    <m/>
    <m/>
    <m/>
    <m/>
    <m/>
    <m/>
    <m/>
    <s v="EQUIPAMIENTOS CULTURALES"/>
  </r>
  <r>
    <d v="2026-04-16T12:27:06"/>
    <s v="MÓNICA CUBILLOS ORTIZ"/>
    <x v="0"/>
    <n v="2721082026"/>
    <d v="2026-04-15T00:00:00"/>
    <x v="0"/>
    <m/>
    <m/>
    <m/>
    <m/>
    <m/>
    <m/>
    <s v="MUJER"/>
    <n v="1"/>
    <s v="María Mercedes Suarez Suarez"/>
    <n v="1"/>
    <n v="1"/>
    <s v="mmersua@hotmail.com"/>
    <s v="Plataforma piscinas CEFE Chapinero - SDQS 2721082026"/>
    <x v="0"/>
    <s v="ARTE CULTURA Y PATRIMONIO"/>
    <x v="29"/>
    <x v="6"/>
    <n v="20267100097852"/>
    <d v="2026-04-15T00:00:00"/>
    <d v="2026-04-24T00:00:00"/>
    <n v="7"/>
    <s v="RESPUESTA TOTAL"/>
    <x v="2"/>
    <s v="NO ESPECIFICA"/>
    <m/>
    <m/>
    <m/>
    <m/>
    <m/>
    <m/>
    <m/>
    <m/>
    <m/>
    <m/>
    <m/>
    <m/>
    <m/>
    <m/>
    <m/>
    <m/>
    <m/>
    <s v="EQUIPAMIENTOS CULTURALES"/>
  </r>
  <r>
    <d v="2026-04-16T12:38:54"/>
    <s v="MÓNICA CUBILLOS ORTIZ"/>
    <x v="0"/>
    <n v="2721602026"/>
    <d v="2026-04-15T00:00:00"/>
    <x v="0"/>
    <m/>
    <m/>
    <m/>
    <m/>
    <m/>
    <m/>
    <s v="MUJER"/>
    <n v="1"/>
    <s v="Laura Jurado Guevara"/>
    <n v="1"/>
    <n v="1"/>
    <s v="laujuradog@gmail.com"/>
    <s v="Plataforma piscinas CEFE Chapinero - SDQS 2721602026"/>
    <x v="0"/>
    <s v="ARTE CULTURA Y PATRIMONIO"/>
    <x v="29"/>
    <x v="6"/>
    <n v="20267100097902"/>
    <d v="2026-04-15T00:00:00"/>
    <d v="2026-04-24T00:00:00"/>
    <n v="7"/>
    <s v="RESPUESTA TOTAL"/>
    <x v="2"/>
    <s v="NO ESPECIFICA"/>
    <m/>
    <m/>
    <m/>
    <m/>
    <m/>
    <m/>
    <m/>
    <m/>
    <m/>
    <m/>
    <m/>
    <m/>
    <m/>
    <m/>
    <m/>
    <m/>
    <m/>
    <s v="EQUIPAMIENTOS CULTURALES"/>
  </r>
  <r>
    <d v="2026-04-17T09:48:35"/>
    <s v="MÓNICA CUBILLOS ORTIZ"/>
    <x v="0"/>
    <n v="2745652026"/>
    <d v="2026-04-15T00:00:00"/>
    <x v="0"/>
    <m/>
    <m/>
    <m/>
    <m/>
    <m/>
    <m/>
    <s v="HOMBRE"/>
    <n v="1"/>
    <s v="Uriel Andrés Rodríguez González "/>
    <n v="1"/>
    <n v="1"/>
    <s v="urielarg2006@gmail.com"/>
    <s v="Plataforma piscinas CEFE Chapinero - SDQS 2745652026"/>
    <x v="0"/>
    <s v="ARTE CULTURA Y PATRIMONIO"/>
    <x v="29"/>
    <x v="6"/>
    <n v="20267100098702"/>
    <d v="2026-04-15T00:00:00"/>
    <d v="2026-04-24T00:00:00"/>
    <n v="7"/>
    <s v="RESPUESTA TOTAL"/>
    <x v="2"/>
    <s v="NO ESPECIFICA"/>
    <m/>
    <m/>
    <m/>
    <m/>
    <m/>
    <m/>
    <m/>
    <m/>
    <m/>
    <m/>
    <m/>
    <m/>
    <m/>
    <m/>
    <m/>
    <m/>
    <m/>
    <s v="EQUIPAMIENTOS CULTURALES"/>
  </r>
  <r>
    <d v="2026-04-17T11:34:03"/>
    <s v="JANETH CALDERÓN UPEGUI"/>
    <x v="0"/>
    <n v="2756532026"/>
    <d v="2026-04-16T00:00:00"/>
    <x v="0"/>
    <m/>
    <m/>
    <m/>
    <m/>
    <m/>
    <m/>
    <s v="MUJER"/>
    <n v="1"/>
    <s v="Lina Alvarez "/>
    <n v="1"/>
    <n v="1"/>
    <s v="linamaria.alvarez.u@gmail.com"/>
    <s v="- Solicitud  de validación  proceso de los documentos para reservas CEFE Chapinero. SDQS-2756532026."/>
    <x v="0"/>
    <s v="ARTE CULTURA Y PATRIMONIO"/>
    <x v="29"/>
    <x v="6"/>
    <n v="20267100099492"/>
    <d v="2026-04-16T00:00:00"/>
    <d v="2026-04-27T00:00:00"/>
    <n v="7"/>
    <s v="RESPUESTA TOTAL"/>
    <x v="2"/>
    <s v="NO ESPECIFICA"/>
    <m/>
    <m/>
    <m/>
    <m/>
    <m/>
    <m/>
    <m/>
    <m/>
    <m/>
    <m/>
    <m/>
    <m/>
    <m/>
    <m/>
    <m/>
    <m/>
    <m/>
    <s v="EQUIPAMIENTOS CULTURALES"/>
  </r>
  <r>
    <d v="2026-04-17T11:47:39"/>
    <s v="JANETH CALDERÓN UPEGUI"/>
    <x v="0"/>
    <n v="2757192026"/>
    <d v="2026-04-16T00:00:00"/>
    <x v="0"/>
    <m/>
    <m/>
    <m/>
    <m/>
    <m/>
    <m/>
    <s v="HOMBRE"/>
    <n v="1"/>
    <s v="Sergio Alejandro Enciso Mendoza "/>
    <n v="1"/>
    <n v="1"/>
    <s v="sergioencisomendoza808@gmail.com"/>
    <s v=" Solicitud verificación problema con documentos pagina web CEFFE Chapinero. SDQS-2757192026"/>
    <x v="0"/>
    <s v="ARTE CULTURA Y PATRIMONIO"/>
    <x v="29"/>
    <x v="6"/>
    <n v="20267100099502"/>
    <d v="2026-04-16T00:00:00"/>
    <d v="2026-04-27T00:00:00"/>
    <n v="7"/>
    <s v="RESPUESTA TOTAL"/>
    <x v="2"/>
    <s v="NO ESPECIFICA"/>
    <m/>
    <m/>
    <m/>
    <m/>
    <m/>
    <m/>
    <m/>
    <m/>
    <m/>
    <m/>
    <m/>
    <m/>
    <m/>
    <m/>
    <m/>
    <m/>
    <m/>
    <s v="EQUIPAMIENTOS CULTURALES"/>
  </r>
  <r>
    <d v="2026-04-17T15:56:46"/>
    <s v="JANETH CALDERÓN UPEGUI"/>
    <x v="0"/>
    <n v="2765172026"/>
    <d v="2026-04-16T00:00:00"/>
    <x v="0"/>
    <m/>
    <m/>
    <m/>
    <m/>
    <m/>
    <m/>
    <s v="MUJER"/>
    <n v="1"/>
    <s v="sofia rodriguez "/>
    <n v="1"/>
    <n v="1"/>
    <s v="sofia.rodriguez1107@gmail.com"/>
    <s v="Solicitud verificación y validación documento registro CEFE Chapinero.- SDQS-2765172026"/>
    <x v="0"/>
    <s v="ARTE CULTURA Y PATRIMONIO"/>
    <x v="29"/>
    <x v="6"/>
    <n v="20267100099782"/>
    <d v="2026-04-16T00:00:00"/>
    <d v="2026-04-27T00:00:00"/>
    <n v="7"/>
    <s v="RESPUESTA TOTAL"/>
    <x v="2"/>
    <s v="NO ESPECIFICA"/>
    <m/>
    <m/>
    <m/>
    <m/>
    <m/>
    <m/>
    <m/>
    <m/>
    <m/>
    <m/>
    <m/>
    <m/>
    <m/>
    <m/>
    <m/>
    <m/>
    <m/>
    <s v="EQUIPAMIENTOS CULTURALES"/>
  </r>
  <r>
    <d v="2026-04-17T16:00:21"/>
    <s v="JANETH CALDERÓN UPEGUI"/>
    <x v="0"/>
    <n v="2766392026"/>
    <d v="2026-04-16T00:00:00"/>
    <x v="0"/>
    <m/>
    <m/>
    <m/>
    <m/>
    <m/>
    <m/>
    <s v="MUJER"/>
    <n v="1"/>
    <s v="Laura Serna Mosquera"/>
    <n v="1"/>
    <n v="1"/>
    <s v="sernamosqueralaura.lsm@gmail.com"/>
    <s v="Solicitud pendiente - perfil centro de felicidad chapinero. SDQS- 2766392026"/>
    <x v="0"/>
    <s v="ARTE CULTURA Y PATRIMONIO"/>
    <x v="29"/>
    <x v="6"/>
    <n v="20267100099882"/>
    <d v="2026-04-16T00:00:00"/>
    <d v="2026-04-27T00:00:00"/>
    <n v="7"/>
    <s v="RESPUESTA TOTAL"/>
    <x v="2"/>
    <s v="NO ESPECIFICA"/>
    <m/>
    <m/>
    <m/>
    <m/>
    <m/>
    <m/>
    <m/>
    <m/>
    <m/>
    <m/>
    <m/>
    <m/>
    <m/>
    <m/>
    <m/>
    <m/>
    <m/>
    <s v="EQUIPAMIENTOS CULTURALES"/>
  </r>
  <r>
    <d v="2026-04-17T16:54:25"/>
    <s v="JANETH CALDERÓN UPEGUI"/>
    <x v="0"/>
    <n v="2768232026"/>
    <d v="2026-04-16T00:00:00"/>
    <x v="0"/>
    <m/>
    <m/>
    <m/>
    <m/>
    <m/>
    <m/>
    <s v="MUJER"/>
    <n v="1020788550"/>
    <s v="Silvia Gutierrez "/>
    <n v="1"/>
    <n v="1"/>
    <s v="silvia.gutierrez.bgt@gmail.com"/>
    <s v=" Revisión documentos registro para reservas CEFE Chapinero. SDQS-2768232026"/>
    <x v="0"/>
    <s v="ARTE CULTURA Y PATRIMONIO"/>
    <x v="29"/>
    <x v="6"/>
    <n v="20267100100042"/>
    <d v="2026-04-16T00:00:00"/>
    <d v="2026-04-27T00:00:00"/>
    <n v="7"/>
    <s v="RESPUESTA TOTAL"/>
    <x v="2"/>
    <s v="NO ESPECIFICA"/>
    <m/>
    <m/>
    <m/>
    <m/>
    <m/>
    <m/>
    <m/>
    <m/>
    <m/>
    <m/>
    <m/>
    <m/>
    <m/>
    <m/>
    <m/>
    <m/>
    <m/>
    <s v="EQUIPAMIENTOS CULTURALES"/>
  </r>
  <r>
    <d v="2026-04-21T18:24:48"/>
    <s v="VIVIANA ORTIZ BERNAL"/>
    <x v="0"/>
    <n v="2860112026"/>
    <d v="2026-04-21T00:00:00"/>
    <x v="0"/>
    <m/>
    <m/>
    <m/>
    <m/>
    <m/>
    <m/>
    <s v="PERSONA JURÍDICA"/>
    <n v="1"/>
    <s v="Corporacion Gaita Viva Lucía Rangel"/>
    <n v="1"/>
    <n v="1"/>
    <n v="1"/>
    <s v="SOLICITUD DE CERTITICACION PROGRAMA DE APOYOS CONCERTADOS 2025"/>
    <x v="0"/>
    <s v="CONVOCATORIAS"/>
    <x v="29"/>
    <x v="15"/>
    <n v="20267100104692"/>
    <d v="2026-04-21T00:00:00"/>
    <d v="2026-04-30T00:00:00"/>
    <n v="7"/>
    <s v="RESPUESTA TOTAL"/>
    <x v="2"/>
    <s v="NO ESPECIFICA"/>
    <m/>
    <m/>
    <m/>
    <m/>
    <m/>
    <m/>
    <s v="CERTIFICADO DE PARTICIPACIÓN"/>
    <m/>
    <m/>
    <m/>
    <m/>
    <m/>
    <m/>
    <m/>
    <m/>
    <m/>
    <m/>
    <m/>
  </r>
  <r>
    <d v="2026-04-22T12:36:46"/>
    <s v="MÓNICA CUBILLOS ORTIZ"/>
    <x v="0"/>
    <n v="2888802026"/>
    <d v="2026-04-21T00:00:00"/>
    <x v="0"/>
    <m/>
    <m/>
    <m/>
    <m/>
    <m/>
    <m/>
    <s v="MUJER"/>
    <n v="1"/>
    <s v="Angela Aguirre Peresson "/>
    <n v="1"/>
    <n v="1"/>
    <s v="angelinaperesson@gmail.com"/>
    <s v="Solicitud de servicios deportivos CEFE Chapinero - SDQS 2888802026"/>
    <x v="0"/>
    <s v="ARTE CULTURA Y PATRIMONIO"/>
    <x v="29"/>
    <x v="6"/>
    <n v="20267100105282"/>
    <d v="2026-04-21T00:00:00"/>
    <d v="2026-04-30T00:00:00"/>
    <n v="7"/>
    <s v="RESPUESTA TOTAL"/>
    <x v="2"/>
    <s v="NO ESPECIFICA"/>
    <m/>
    <m/>
    <m/>
    <m/>
    <m/>
    <m/>
    <m/>
    <m/>
    <m/>
    <m/>
    <m/>
    <m/>
    <m/>
    <m/>
    <m/>
    <m/>
    <m/>
    <s v="EQUIPAMIENTOS CULTURALES"/>
  </r>
  <r>
    <d v="2026-04-23T17:32:50"/>
    <s v="JANETH CALDERÓN UPEGUI"/>
    <x v="0"/>
    <n v="2931342026"/>
    <d v="2026-04-22T00:00:00"/>
    <x v="0"/>
    <m/>
    <m/>
    <m/>
    <m/>
    <m/>
    <m/>
    <s v="HOMBRE"/>
    <n v="1"/>
    <s v="Helber Ruiz"/>
    <n v="1"/>
    <n v="1"/>
    <s v="ruizhelber@gmail.com"/>
    <s v="Solicitud certificado participación barrios vivos versión 2024, localidad tercera propuesta del lavadero realizada en la plazoleta de San Vittorino. SDQS-2931342026"/>
    <x v="0"/>
    <s v="ASUNTOS LOCALES Y PARTICIPACION"/>
    <x v="29"/>
    <x v="13"/>
    <n v="20267100106022"/>
    <d v="2026-04-22T00:00:00"/>
    <d v="2026-05-04T00:00:00"/>
    <n v="7"/>
    <s v="RESPUESTA TOTAL"/>
    <x v="2"/>
    <s v="NO ESPECIFICA"/>
    <m/>
    <m/>
    <m/>
    <m/>
    <m/>
    <m/>
    <m/>
    <m/>
    <m/>
    <m/>
    <m/>
    <m/>
    <m/>
    <m/>
    <m/>
    <m/>
    <s v="GESTIÓN TERRITORIAL Y POBLACIONES"/>
    <m/>
  </r>
  <r>
    <d v="2026-04-30T11:19:45"/>
    <s v="MÓNICA CUBILLOS ORTIZ"/>
    <x v="0"/>
    <n v="3106302026"/>
    <d v="2026-04-23T00:00:00"/>
    <x v="0"/>
    <m/>
    <m/>
    <m/>
    <m/>
    <m/>
    <m/>
    <s v="MUJER"/>
    <n v="1"/>
    <s v="ANA MARIA CORTES RUBIO "/>
    <n v="1"/>
    <n v="1"/>
    <s v="cortesrubioanamaria360@gmail.com"/>
    <s v="Información - SDQS 3106302026"/>
    <x v="0"/>
    <s v="SERVICIO A LA CIUDADANIA"/>
    <x v="7"/>
    <x v="23"/>
    <n v="20267100107242"/>
    <d v="2026-04-23T00:00:00"/>
    <d v="2026-05-05T00:00:00"/>
    <n v="7"/>
    <s v="RESPUESTA TOTAL"/>
    <x v="2"/>
    <s v="NO ESPECIFICA"/>
    <m/>
    <m/>
    <m/>
    <m/>
    <m/>
    <m/>
    <m/>
    <m/>
    <s v="CONSULTA EN TEMAS CULTURALES"/>
    <m/>
    <m/>
    <m/>
    <m/>
    <m/>
    <m/>
    <m/>
    <m/>
    <m/>
  </r>
  <r>
    <d v="2026-04-24T15:38:19"/>
    <s v="VIVIANA ORTIZ BERNAL"/>
    <x v="0"/>
    <n v="2971382026"/>
    <d v="2026-04-24T00:00:00"/>
    <x v="0"/>
    <m/>
    <m/>
    <m/>
    <m/>
    <m/>
    <m/>
    <s v="PERSONA JURÍDICA"/>
    <n v="1"/>
    <s v="Mecato &amp; Pola"/>
    <n v="1"/>
    <n v="1"/>
    <n v="1"/>
    <s v="SOLICITUD CONSTANCIA BARRIOS VIVOS LA MAGDALENA DALP"/>
    <x v="0"/>
    <s v="CONVOCATORIAS"/>
    <x v="4"/>
    <x v="8"/>
    <n v="20267100108432"/>
    <d v="2026-04-24T00:00:00"/>
    <d v="2026-05-06T00:00:00"/>
    <n v="7"/>
    <s v="RESPUESTA TOTAL"/>
    <x v="2"/>
    <s v="NO ESPECIFICA"/>
    <m/>
    <m/>
    <m/>
    <m/>
    <m/>
    <m/>
    <s v="CERTIFICADO DE PARTICIPACIÓN"/>
    <m/>
    <m/>
    <m/>
    <m/>
    <m/>
    <m/>
    <m/>
    <m/>
    <m/>
    <m/>
    <m/>
  </r>
  <r>
    <d v="2026-04-24T15:44:13"/>
    <s v="MÓNICA CUBILLOS ORTIZ"/>
    <x v="0"/>
    <n v="2972322026"/>
    <d v="2026-04-24T00:00:00"/>
    <x v="0"/>
    <m/>
    <m/>
    <m/>
    <m/>
    <m/>
    <m/>
    <s v="HOMBRE"/>
    <n v="1"/>
    <s v="Fernando Escobar "/>
    <n v="1"/>
    <n v="1"/>
    <s v="foes72@gmail.com"/>
    <s v="Solicitud certificado de participación - SDQS 2972322026"/>
    <x v="0"/>
    <s v="ASUNTOS LOCALES Y PARTICIPACION"/>
    <x v="13"/>
    <x v="8"/>
    <n v="20267100108582"/>
    <d v="2026-04-24T00:00:00"/>
    <d v="2026-05-06T00:00:00"/>
    <n v="7"/>
    <s v="RESPUESTA TOTAL"/>
    <x v="2"/>
    <s v="NO ESPECIFICA"/>
    <m/>
    <m/>
    <m/>
    <m/>
    <m/>
    <m/>
    <m/>
    <m/>
    <m/>
    <m/>
    <m/>
    <m/>
    <m/>
    <m/>
    <m/>
    <m/>
    <s v="GESTIÓN TERRITORIAL Y POBLACIONES"/>
    <m/>
  </r>
  <r>
    <d v="2026-04-24T16:09:57"/>
    <s v="VIVIANA ORTIZ BERNAL"/>
    <x v="0"/>
    <n v="2969962026"/>
    <d v="2026-04-24T00:00:00"/>
    <x v="0"/>
    <m/>
    <m/>
    <m/>
    <m/>
    <m/>
    <m/>
    <s v="HOMBRE"/>
    <n v="1"/>
    <s v="David Rodríguez"/>
    <n v="1"/>
    <n v="1"/>
    <n v="1"/>
    <s v="SOLICITUD CONSTANCIA BARRIOS VIVOS FONTIBON"/>
    <x v="0"/>
    <s v="CONVOCATORIAS"/>
    <x v="4"/>
    <x v="8"/>
    <n v="20267100108652"/>
    <d v="2026-04-24T00:00:00"/>
    <d v="2026-05-06T00:00:00"/>
    <n v="7"/>
    <s v="RESPUESTA TOTAL"/>
    <x v="2"/>
    <s v="NO ESPECIFICA"/>
    <m/>
    <m/>
    <m/>
    <m/>
    <m/>
    <m/>
    <s v="CERTIFICADO DE PARTICIPACIÓN"/>
    <m/>
    <m/>
    <m/>
    <m/>
    <m/>
    <m/>
    <m/>
    <m/>
    <m/>
    <m/>
    <m/>
  </r>
  <r>
    <d v="2026-04-24T16:12:18"/>
    <s v="VIVIANA ORTIZ BERNAL"/>
    <x v="0"/>
    <n v="2970062026"/>
    <d v="2026-04-24T00:00:00"/>
    <x v="0"/>
    <m/>
    <m/>
    <m/>
    <m/>
    <m/>
    <m/>
    <s v="MUJER"/>
    <n v="1"/>
    <s v="Myriam Osorio Rodríguez"/>
    <n v="1"/>
    <n v="1"/>
    <n v="1"/>
    <s v="SOLICITUD CONSTANCIA BARRIOS VIVOS PUENTE ARANDA"/>
    <x v="0"/>
    <s v="CONVOCATORIAS"/>
    <x v="4"/>
    <x v="8"/>
    <n v="20267100108592"/>
    <d v="2026-04-24T00:00:00"/>
    <d v="2026-05-06T00:00:00"/>
    <n v="7"/>
    <s v="RESPUESTA TOTAL"/>
    <x v="2"/>
    <s v="NO ESPECIFICA"/>
    <m/>
    <m/>
    <m/>
    <m/>
    <m/>
    <m/>
    <s v="CERTIFICADO DE PARTICIPACIÓN"/>
    <m/>
    <m/>
    <m/>
    <m/>
    <m/>
    <m/>
    <m/>
    <m/>
    <m/>
    <m/>
    <m/>
  </r>
  <r>
    <d v="2026-04-24T16:19:01"/>
    <s v="VIVIANA ORTIZ BERNAL"/>
    <x v="0"/>
    <n v="2970482026"/>
    <d v="2026-04-24T00:00:00"/>
    <x v="0"/>
    <m/>
    <m/>
    <m/>
    <m/>
    <m/>
    <m/>
    <s v="HOMBRE"/>
    <n v="1"/>
    <s v="Jank Becerra"/>
    <n v="1"/>
    <n v="1"/>
    <n v="1"/>
    <s v="SOLICITUD CONSTANCIA BARRIOS VIVOS TEUSAQUILLO"/>
    <x v="0"/>
    <s v="CONVOCATORIAS"/>
    <x v="4"/>
    <x v="8"/>
    <n v="20267100108512"/>
    <d v="2026-04-24T00:00:00"/>
    <d v="2026-05-06T00:00:00"/>
    <n v="7"/>
    <s v="RESPUESTA TOTAL"/>
    <x v="2"/>
    <s v="NO ESPECIFICA"/>
    <m/>
    <m/>
    <m/>
    <m/>
    <m/>
    <m/>
    <s v="CERTIFICADO DE PARTICIPACIÓN"/>
    <m/>
    <m/>
    <m/>
    <m/>
    <m/>
    <m/>
    <m/>
    <m/>
    <m/>
    <m/>
    <m/>
  </r>
  <r>
    <d v="2026-04-27T12:51:21"/>
    <s v="JANETH CALDERÓN UPEGUI"/>
    <x v="0"/>
    <n v="3011532026"/>
    <d v="2026-04-27T00:00:00"/>
    <x v="0"/>
    <m/>
    <m/>
    <m/>
    <m/>
    <m/>
    <m/>
    <s v="HOMBRE"/>
    <n v="1"/>
    <s v="Julian Rodriguez "/>
    <n v="1"/>
    <n v="1"/>
    <s v="julian.rodriguez.prt@gmail.com"/>
    <s v="Soporte plataforma y registro  CEFE Chapinero - SDQS- 3011532026"/>
    <x v="0"/>
    <s v="ARTE CULTURA Y PATRIMONIO"/>
    <x v="9"/>
    <x v="6"/>
    <n v="20267100110042"/>
    <d v="2026-04-27T00:00:00"/>
    <d v="2026-05-07T00:00:00"/>
    <n v="7"/>
    <s v="RESPUESTA TOTAL"/>
    <x v="2"/>
    <s v="NO ESPECIFICA"/>
    <m/>
    <m/>
    <m/>
    <m/>
    <m/>
    <m/>
    <m/>
    <m/>
    <m/>
    <m/>
    <m/>
    <m/>
    <m/>
    <m/>
    <m/>
    <m/>
    <m/>
    <s v="EQUIPAMIENTOS CULTURALES"/>
  </r>
  <r>
    <d v="2026-04-27T17:30:10"/>
    <s v="JANETH CALDERÓN UPEGUI"/>
    <x v="0"/>
    <n v="3021382026"/>
    <d v="2026-04-27T00:00:00"/>
    <x v="0"/>
    <m/>
    <m/>
    <m/>
    <m/>
    <m/>
    <m/>
    <s v="HOMBRE"/>
    <n v="1"/>
    <s v="ANDRES TECSIM "/>
    <n v="1"/>
    <n v="1"/>
    <s v="andrestecsim@gmail.com"/>
    <s v="Solicitud certificación constancia  participación dentro de la construcción del Hito &quot; La vuelta a Usaca en 80 sabores  del maíz &quot;, generado dentro del programa de Laboratorios de Oportunidades Villa Nidia del programa Barrios Vivos. SDQS-3021382026"/>
    <x v="0"/>
    <s v="ASUNTOS LOCALES Y PARTICIPACION"/>
    <x v="13"/>
    <x v="8"/>
    <n v="20267100110192"/>
    <d v="2026-04-27T00:00:00"/>
    <d v="2026-05-07T00:00:00"/>
    <n v="7"/>
    <s v="RESPUESTA TOTAL"/>
    <x v="2"/>
    <s v="NO ESPECIFICA"/>
    <m/>
    <m/>
    <m/>
    <m/>
    <m/>
    <m/>
    <m/>
    <m/>
    <m/>
    <m/>
    <m/>
    <m/>
    <m/>
    <m/>
    <m/>
    <m/>
    <s v="GESTIÓN TERRITORIAL Y POBLACIONES"/>
    <m/>
  </r>
  <r>
    <d v="2026-04-28T11:14:22"/>
    <s v="MÓNICA CUBILLOS ORTIZ"/>
    <x v="0"/>
    <n v="3043502026"/>
    <d v="2026-04-27T00:00:00"/>
    <x v="0"/>
    <m/>
    <m/>
    <m/>
    <m/>
    <m/>
    <m/>
    <s v="MUJER"/>
    <n v="1"/>
    <s v="Pilar Álvarez "/>
    <n v="1"/>
    <n v="1"/>
    <s v="alvarezpili99@gmail.com"/>
    <s v="Certificado de participación - SDQS 3043502026"/>
    <x v="0"/>
    <s v="ASUNTOS LOCALES Y PARTICIPACION"/>
    <x v="13"/>
    <x v="13"/>
    <n v="20267100110242"/>
    <d v="2026-04-27T00:00:00"/>
    <d v="2026-05-07T00:00:00"/>
    <n v="7"/>
    <s v="RESPUESTA TOTAL"/>
    <x v="2"/>
    <s v="NO ESPECIFICA"/>
    <m/>
    <m/>
    <m/>
    <m/>
    <m/>
    <m/>
    <m/>
    <m/>
    <m/>
    <m/>
    <m/>
    <m/>
    <m/>
    <m/>
    <m/>
    <m/>
    <s v="GESTIÓN TERRITORIAL Y POBLACIONES"/>
    <m/>
  </r>
  <r>
    <d v="2026-04-28T11:28:52"/>
    <s v="VIVIANA ORTIZ BERNAL"/>
    <x v="0"/>
    <n v="3020112026"/>
    <d v="2026-04-27T00:00:00"/>
    <x v="0"/>
    <m/>
    <m/>
    <m/>
    <m/>
    <m/>
    <m/>
    <s v="HOMBRE"/>
    <n v="1"/>
    <s v="harold valdes "/>
    <n v="1"/>
    <n v="1"/>
    <n v="1"/>
    <s v="CERTIFICADO DE PARTICIPACION BARRIOS VIVOS VILLA NIDIA - DALP"/>
    <x v="0"/>
    <s v="CONVOCATORIAS"/>
    <x v="4"/>
    <x v="8"/>
    <n v="20267100111382"/>
    <d v="2026-04-27T00:00:00"/>
    <d v="2026-05-07T00:00:00"/>
    <n v="7"/>
    <s v="RESPUESTA TOTAL"/>
    <x v="2"/>
    <s v="NO ESPECIFICA"/>
    <m/>
    <m/>
    <m/>
    <m/>
    <m/>
    <m/>
    <s v="CERTIFICADO DE PARTICIPACIÓN"/>
    <m/>
    <m/>
    <m/>
    <m/>
    <m/>
    <m/>
    <m/>
    <m/>
    <m/>
    <m/>
    <m/>
  </r>
  <r>
    <d v="2026-04-28T11:31:22"/>
    <s v="VIVIANA ORTIZ BERNAL"/>
    <x v="0"/>
    <n v="2970012026"/>
    <d v="2026-04-27T00:00:00"/>
    <x v="0"/>
    <m/>
    <m/>
    <m/>
    <m/>
    <m/>
    <m/>
    <s v="HOMBRE"/>
    <n v="1"/>
    <s v="Francisco Ignacio Sanabria Suarez"/>
    <n v="1"/>
    <n v="1"/>
    <n v="1"/>
    <s v="SOLICITUD CONSTANCIA BARRIOS VIVOS FONTIBON"/>
    <x v="0"/>
    <s v="CONVOCATORIAS"/>
    <x v="4"/>
    <x v="8"/>
    <n v="20267100108612"/>
    <d v="2026-04-27T00:00:00"/>
    <d v="2026-05-07T00:00:00"/>
    <n v="7"/>
    <s v="RESPUESTA TOTAL"/>
    <x v="2"/>
    <s v="NO ESPECIFICA"/>
    <m/>
    <m/>
    <m/>
    <m/>
    <m/>
    <m/>
    <s v="CERTIFICADO DE PARTICIPACIÓN"/>
    <m/>
    <m/>
    <m/>
    <m/>
    <m/>
    <m/>
    <m/>
    <m/>
    <m/>
    <m/>
    <m/>
  </r>
  <r>
    <d v="2026-04-28T11:41:29"/>
    <s v="VIVIANA ORTIZ BERNAL"/>
    <x v="0"/>
    <n v="3020202026"/>
    <d v="2026-04-27T00:00:00"/>
    <x v="0"/>
    <m/>
    <m/>
    <m/>
    <m/>
    <m/>
    <m/>
    <s v="MUJER"/>
    <n v="1"/>
    <s v="Diana Milena Chavarro"/>
    <n v="1"/>
    <n v="1"/>
    <n v="1"/>
    <s v="SOLICITUD DE CERTIFICADO DE PARTICIPACION BARRIOS VIVOS - DALP"/>
    <x v="0"/>
    <s v="CONVOCATORIAS"/>
    <x v="4"/>
    <x v="8"/>
    <n v="20267100111112"/>
    <d v="2026-04-28T00:00:00"/>
    <d v="2026-05-07T00:00:00"/>
    <n v="7"/>
    <s v="RESPUESTA TOTAL"/>
    <x v="2"/>
    <s v="NO ESPECIFICA"/>
    <m/>
    <m/>
    <m/>
    <m/>
    <m/>
    <m/>
    <s v="CERTIFICADO DE PARTICIPACIÓN"/>
    <m/>
    <m/>
    <m/>
    <m/>
    <m/>
    <m/>
    <m/>
    <m/>
    <m/>
    <m/>
    <m/>
  </r>
  <r>
    <d v="2026-04-28T11:42:33"/>
    <s v="VIVIANA ORTIZ BERNAL"/>
    <x v="0"/>
    <n v="3020232026"/>
    <d v="2026-04-27T00:00:00"/>
    <x v="0"/>
    <m/>
    <m/>
    <m/>
    <m/>
    <m/>
    <m/>
    <s v="MUJER"/>
    <n v="1"/>
    <s v="angie andrea rodriguez"/>
    <n v="1"/>
    <n v="1"/>
    <n v="1"/>
    <s v="SOLICITUD DE CERTIFICADO DE PARTICIPACION BARRIOS VIVOS - DALP"/>
    <x v="0"/>
    <s v="CONVOCATORIAS"/>
    <x v="4"/>
    <x v="8"/>
    <n v="20267100111102"/>
    <d v="2026-04-27T00:00:00"/>
    <d v="2026-05-07T00:00:00"/>
    <n v="7"/>
    <s v="RESPUESTA TOTAL"/>
    <x v="2"/>
    <s v="NO ESPECIFICA"/>
    <m/>
    <m/>
    <m/>
    <m/>
    <m/>
    <m/>
    <s v="CERTIFICADO DE PARTICIPACIÓN"/>
    <m/>
    <m/>
    <m/>
    <m/>
    <m/>
    <m/>
    <m/>
    <m/>
    <m/>
    <m/>
    <m/>
  </r>
  <r>
    <d v="2026-04-28T12:28:28"/>
    <s v="MÓNICA CUBILLOS ORTIZ"/>
    <x v="0"/>
    <n v="3046422026"/>
    <d v="2026-04-27T00:00:00"/>
    <x v="0"/>
    <m/>
    <m/>
    <m/>
    <m/>
    <m/>
    <m/>
    <s v="HOMBRE"/>
    <n v="1"/>
    <s v="Diego Alejandro Rangel Salamanca "/>
    <n v="1"/>
    <n v="1"/>
    <s v="alejandrorangelsalamanca@gmail.com"/>
    <s v="Soporte plataforma y registro [Complejo acuático] CEFE Chapinero - SDQS 3046422026"/>
    <x v="0"/>
    <s v="ARTE CULTURA Y PATRIMONIO"/>
    <x v="9"/>
    <x v="6"/>
    <n v="20267100110352"/>
    <d v="2026-04-27T00:00:00"/>
    <d v="2026-05-07T00:00:00"/>
    <n v="7"/>
    <s v="RESPUESTA TOTAL"/>
    <x v="2"/>
    <s v="NO ESPECIFICA"/>
    <m/>
    <m/>
    <m/>
    <m/>
    <m/>
    <m/>
    <m/>
    <m/>
    <m/>
    <m/>
    <m/>
    <m/>
    <m/>
    <m/>
    <m/>
    <m/>
    <m/>
    <s v="EQUIPAMIENTOS CULTURALES"/>
  </r>
  <r>
    <d v="2026-04-28T13:33:28"/>
    <s v="VIVIANA ORTIZ BERNAL"/>
    <x v="0"/>
    <n v="3020542026"/>
    <d v="2026-04-27T00:00:00"/>
    <x v="0"/>
    <m/>
    <m/>
    <m/>
    <m/>
    <m/>
    <m/>
    <s v="HOMBRE"/>
    <n v="1"/>
    <s v="harold valdes"/>
    <n v="1"/>
    <n v="1"/>
    <n v="1"/>
    <s v="SOLICITUD CERTICADO DE PARTICIPACION BARRIOS VIVOS VILLA NIDIA DALP"/>
    <x v="0"/>
    <s v="CONVOCATORIAS"/>
    <x v="4"/>
    <x v="8"/>
    <n v="20267100111042"/>
    <d v="2026-04-28T00:00:00"/>
    <d v="2026-05-07T00:00:00"/>
    <n v="7"/>
    <s v="RESPUESTA TOTAL"/>
    <x v="2"/>
    <s v="NO ESPECIFICA"/>
    <m/>
    <m/>
    <m/>
    <m/>
    <m/>
    <m/>
    <s v="CERTIFICADO DE PARTICIPACIÓN"/>
    <m/>
    <m/>
    <m/>
    <m/>
    <m/>
    <m/>
    <m/>
    <m/>
    <m/>
    <m/>
    <m/>
  </r>
  <r>
    <d v="2026-04-28T13:38:56"/>
    <s v="VIVIANA ORTIZ BERNAL"/>
    <x v="0"/>
    <n v="3020972026"/>
    <d v="2026-04-27T00:00:00"/>
    <x v="0"/>
    <m/>
    <m/>
    <m/>
    <m/>
    <m/>
    <m/>
    <s v="MUJER"/>
    <n v="1"/>
    <s v="Adriana paola Rodriguez rojas"/>
    <n v="1"/>
    <n v="1"/>
    <n v="1"/>
    <s v="CERTIFICADO DE PARTICPACION BARRIOS VIVOS PRADO SUBA - DALP"/>
    <x v="0"/>
    <s v="CONVOCATORIAS"/>
    <x v="4"/>
    <x v="8"/>
    <n v="20267100110652"/>
    <d v="2026-04-27T00:00:00"/>
    <d v="2026-05-07T00:00:00"/>
    <n v="7"/>
    <s v="RESPUESTA TOTAL"/>
    <x v="2"/>
    <s v="NO ESPECIFICA"/>
    <m/>
    <m/>
    <m/>
    <m/>
    <m/>
    <m/>
    <s v="CERTIFICADO DE PARTICIPACIÓN"/>
    <m/>
    <m/>
    <m/>
    <m/>
    <m/>
    <m/>
    <m/>
    <m/>
    <m/>
    <m/>
    <m/>
  </r>
  <r>
    <d v="2026-04-28T13:46:30"/>
    <s v="VIVIANA ORTIZ BERNAL"/>
    <x v="0"/>
    <n v="3021162026"/>
    <d v="2026-04-27T00:00:00"/>
    <x v="0"/>
    <m/>
    <m/>
    <m/>
    <m/>
    <m/>
    <m/>
    <s v="MUJER"/>
    <n v="1"/>
    <s v="Marthal Ruano 1"/>
    <n v="1"/>
    <n v="1"/>
    <n v="1"/>
    <s v="CERTIFICADO DE PARTICIPACION BARRIOS VIVOS DALP"/>
    <x v="0"/>
    <s v="CONVOCATORIAS"/>
    <x v="4"/>
    <x v="8"/>
    <n v="20267100110422"/>
    <d v="2026-04-27T00:00:00"/>
    <d v="2026-05-07T00:00:00"/>
    <n v="7"/>
    <s v="RESPUESTA TOTAL"/>
    <x v="2"/>
    <s v="NO ESPECIFICA"/>
    <m/>
    <m/>
    <m/>
    <m/>
    <m/>
    <m/>
    <s v="CERTIFICADO DE PARTICIPACIÓN"/>
    <m/>
    <m/>
    <m/>
    <m/>
    <m/>
    <m/>
    <m/>
    <m/>
    <m/>
    <m/>
    <m/>
  </r>
  <r>
    <d v="2026-04-28T13:56:16"/>
    <s v="JANETH CALDERÓN UPEGUI"/>
    <x v="0"/>
    <n v="3048952026"/>
    <d v="2026-04-28T00:00:00"/>
    <x v="0"/>
    <m/>
    <m/>
    <m/>
    <m/>
    <m/>
    <m/>
    <s v="MUJER"/>
    <n v="1"/>
    <s v="Aleksa Alvarez Vasquez "/>
    <n v="1"/>
    <n v="1"/>
    <s v="raicescol1992@outlook.com"/>
    <s v="Solicitud certificación que acredite mi participación como consejera local de Arte, Cultura y Patrimonio de la localidad de Puente Aranda, por el sector Hip Hop. SDQS-3048952026"/>
    <x v="0"/>
    <s v="ASUNTOS LOCALES Y PARTICIPACION"/>
    <x v="16"/>
    <x v="8"/>
    <n v="20267100111962"/>
    <d v="2026-04-28T00:00:00"/>
    <m/>
    <n v="7"/>
    <s v="EN TRAMITE"/>
    <x v="2"/>
    <s v="NO ESPECIFICA"/>
    <m/>
    <m/>
    <m/>
    <m/>
    <m/>
    <m/>
    <m/>
    <m/>
    <m/>
    <m/>
    <m/>
    <m/>
    <m/>
    <m/>
    <m/>
    <m/>
    <s v="CONSEJOS LOCALES"/>
    <m/>
  </r>
  <r>
    <d v="2026-04-28T16:25:13"/>
    <s v="JANETH CALDERÓN UPEGUI"/>
    <x v="1"/>
    <n v="2965442026"/>
    <d v="2026-04-28T00:00:00"/>
    <x v="0"/>
    <m/>
    <m/>
    <m/>
    <m/>
    <m/>
    <m/>
    <s v="ANÓNIMO"/>
    <m/>
    <m/>
    <m/>
    <m/>
    <m/>
    <s v="SE TRATA DE CONTROL SOBRE LOS AVISOS EN FACHADA EXTERIOR EN UN BARRIO DE INTERES Y PATRIMONIO. SDQS-2965442026"/>
    <x v="0"/>
    <s v="BIENES DE INTERES CULTURAL"/>
    <x v="5"/>
    <x v="3"/>
    <n v="20267100113242"/>
    <d v="2026-04-28T00:00:00"/>
    <m/>
    <n v="7"/>
    <s v="EN TRAMITE"/>
    <x v="2"/>
    <s v="NO ESPECIFICA"/>
    <m/>
    <m/>
    <m/>
    <m/>
    <m/>
    <m/>
    <m/>
    <m/>
    <m/>
    <m/>
    <m/>
    <m/>
    <m/>
    <m/>
    <m/>
    <s v="CONTROL URBANO SOBRE BIC EN BOGOTÁ"/>
    <m/>
    <m/>
  </r>
  <r>
    <d v="2026-04-29T07:34:22"/>
    <s v="JANETH CALDERÓN UPEGUI"/>
    <x v="1"/>
    <n v="2993852026"/>
    <d v="2026-04-28T00:00:00"/>
    <x v="0"/>
    <m/>
    <m/>
    <m/>
    <m/>
    <m/>
    <m/>
    <s v="ANÓNIMO"/>
    <m/>
    <m/>
    <m/>
    <m/>
    <m/>
    <s v=" SOLICITUD DE EVALUACION Y DECLARATORIA DE BIEN DE INTERES CULTURAL (BIC). SDQS-2994262026."/>
    <x v="0"/>
    <s v="BIENES DE INTERES CULTURAL"/>
    <x v="5"/>
    <x v="3"/>
    <n v="20267100113402"/>
    <d v="2026-04-28T00:00:00"/>
    <m/>
    <n v="7"/>
    <s v="EN TRAMITE"/>
    <x v="2"/>
    <s v="NO ESPECIFICA"/>
    <m/>
    <m/>
    <m/>
    <m/>
    <m/>
    <m/>
    <m/>
    <m/>
    <m/>
    <m/>
    <m/>
    <m/>
    <m/>
    <m/>
    <m/>
    <s v="CONTROL URBANO SOBRE BIC EN BOGOTÁ"/>
    <m/>
    <m/>
  </r>
  <r>
    <d v="2026-04-29T08:57:10"/>
    <s v="JANETH CALDERÓN UPEGUI"/>
    <x v="0"/>
    <n v="3074812026"/>
    <d v="2026-04-28T00:00:00"/>
    <x v="0"/>
    <m/>
    <m/>
    <m/>
    <m/>
    <m/>
    <m/>
    <s v="MUJER"/>
    <n v="1"/>
    <s v="PALI BERMUDEZ"/>
    <n v="1"/>
    <n v="1"/>
    <s v="mpbermudezq@gmail.com"/>
    <s v="Posibilidad de coordinar una actividad de lectura infantil en alguna de las bibliotecas de BibloRed hacia finales del mes de julio. SDQS-3074812026"/>
    <x v="0"/>
    <s v="GESTION LECTURA Y BIBLIOTECAS"/>
    <x v="20"/>
    <x v="14"/>
    <n v="3074812026"/>
    <d v="2026-04-28T00:00:00"/>
    <m/>
    <n v="7"/>
    <s v="EN TRAMITE"/>
    <x v="2"/>
    <s v="NO ESPECIFICA"/>
    <m/>
    <m/>
    <m/>
    <m/>
    <m/>
    <m/>
    <m/>
    <m/>
    <m/>
    <m/>
    <m/>
    <m/>
    <m/>
    <s v="SERVICIOS BIBLIOTECARIOS"/>
    <m/>
    <m/>
    <m/>
    <m/>
  </r>
  <r>
    <d v="2026-04-29T09:11:39"/>
    <s v="JANETH CALDERÓN UPEGUI"/>
    <x v="0"/>
    <n v="3075532026"/>
    <d v="2026-04-28T00:00:00"/>
    <x v="0"/>
    <m/>
    <m/>
    <m/>
    <m/>
    <m/>
    <m/>
    <s v="MUJER"/>
    <n v="1"/>
    <s v="Mariana Pérez"/>
    <n v="1"/>
    <n v="1"/>
    <s v="mpt-8@hotmail.com"/>
    <s v="Soporte plataforma y registro CEFE Chapinero - SDQS 3075532026"/>
    <x v="0"/>
    <s v="ARTE CULTURA Y PATRIMONIO"/>
    <x v="9"/>
    <x v="6"/>
    <n v="20267100112052"/>
    <d v="2026-04-28T00:00:00"/>
    <m/>
    <n v="7"/>
    <s v="EN TRAMITE"/>
    <x v="2"/>
    <s v="NO ESPECIFICA"/>
    <m/>
    <m/>
    <m/>
    <m/>
    <m/>
    <m/>
    <m/>
    <m/>
    <m/>
    <m/>
    <m/>
    <m/>
    <m/>
    <m/>
    <m/>
    <m/>
    <m/>
    <s v="EQUIPAMIENTOS CULTURALES"/>
  </r>
  <r>
    <d v="2026-04-29T09:49:21"/>
    <s v="JANETH CALDERÓN UPEGUI"/>
    <x v="0"/>
    <n v="3076942026"/>
    <d v="2026-04-28T00:00:00"/>
    <x v="0"/>
    <m/>
    <m/>
    <m/>
    <m/>
    <m/>
    <m/>
    <s v="MUJER"/>
    <n v="1"/>
    <s v="Nelcy Sánchez "/>
    <n v="1"/>
    <n v="1"/>
    <s v="nelcysanchez-04@hotma"/>
    <s v="Solicitud certificación constancia  participación  en la actividad de presupuestos participativos,  participación  laboratorios culturales de barrios vivos los 80 sabores del maíz en la localidad de Usaquén- la mariposa. SDQS-3076942026"/>
    <x v="0"/>
    <s v="ASUNTOS LOCALES Y PARTICIPACION"/>
    <x v="13"/>
    <x v="8"/>
    <n v="20267100112082"/>
    <d v="2026-04-28T00:00:00"/>
    <m/>
    <n v="7"/>
    <s v="EN TRAMITE"/>
    <x v="2"/>
    <s v="NO ESPECIFICA"/>
    <m/>
    <m/>
    <m/>
    <m/>
    <m/>
    <m/>
    <m/>
    <m/>
    <m/>
    <m/>
    <m/>
    <m/>
    <m/>
    <m/>
    <m/>
    <m/>
    <s v="GESTIÓN TERRITORIAL Y POBLACIONES"/>
    <m/>
  </r>
  <r>
    <d v="2026-04-29T10:21:51"/>
    <s v="JANETH CALDERÓN UPEGUI"/>
    <x v="1"/>
    <n v="2994262026"/>
    <d v="2026-04-28T00:00:00"/>
    <x v="0"/>
    <m/>
    <m/>
    <m/>
    <m/>
    <m/>
    <m/>
    <s v="ANÓNIMO"/>
    <m/>
    <m/>
    <m/>
    <m/>
    <m/>
    <s v=" SOLICITUD DE EVALUACION Y DECLARATORIA DE BIEN DE INTERES CULTURAL (BIC). SDQS-2994262026"/>
    <x v="0"/>
    <s v="BIENES DE INTERES CULTURAL"/>
    <x v="5"/>
    <x v="3"/>
    <n v="20267100113762"/>
    <d v="2026-04-28T00:00:00"/>
    <m/>
    <n v="7"/>
    <s v="EN TRAMITE"/>
    <x v="2"/>
    <s v="NO ESPECIFICA"/>
    <m/>
    <m/>
    <m/>
    <m/>
    <m/>
    <m/>
    <m/>
    <m/>
    <m/>
    <m/>
    <m/>
    <m/>
    <m/>
    <m/>
    <m/>
    <s v="CONTROL URBANO SOBRE BIC EN BOGOTÁ"/>
    <m/>
    <m/>
  </r>
  <r>
    <d v="2026-04-29T10:29:20"/>
    <s v="JANETH CALDERÓN UPEGUI"/>
    <x v="0"/>
    <n v="3078532026"/>
    <d v="2026-04-28T00:00:00"/>
    <x v="0"/>
    <m/>
    <m/>
    <m/>
    <m/>
    <m/>
    <m/>
    <s v="MUJER"/>
    <n v="1"/>
    <s v="Valentina Morales"/>
    <n v="1"/>
    <n v="1"/>
    <s v="amoralesvalentina@gmail.com"/>
    <s v="Solicitud certificación constancia  participación en  barrios vivos Teusaquillo  -  área de comunicaciones para Barrios vivos Acevedo Tejada.  SDQS-3078532026"/>
    <x v="0"/>
    <s v="ASUNTOS LOCALES Y PARTICIPACION"/>
    <x v="13"/>
    <x v="8"/>
    <n v="20267100112112"/>
    <d v="2026-04-28T00:00:00"/>
    <m/>
    <n v="7"/>
    <s v="EN TRAMITE"/>
    <x v="2"/>
    <s v="NO ESPECIFICA"/>
    <m/>
    <m/>
    <m/>
    <m/>
    <m/>
    <m/>
    <m/>
    <m/>
    <m/>
    <m/>
    <m/>
    <m/>
    <m/>
    <m/>
    <m/>
    <m/>
    <s v="GESTIÓN TERRITORIAL Y POBLACIONES"/>
    <m/>
  </r>
  <r>
    <d v="2026-04-29T10:36:32"/>
    <s v="JANETH CALDERÓN UPEGUI"/>
    <x v="0"/>
    <n v="3078782026"/>
    <d v="2026-04-28T00:00:00"/>
    <x v="0"/>
    <m/>
    <m/>
    <m/>
    <m/>
    <m/>
    <m/>
    <s v="HOMBRE"/>
    <n v="1"/>
    <s v="Enrique Gonzalez Velasquez "/>
    <n v="1"/>
    <n v="1"/>
    <s v="kgvmc@yahoo.com"/>
    <s v="Soporte plataforma y registro CEFE Chapinero. SDQS - 3078782026"/>
    <x v="0"/>
    <s v="ARTE CULTURA Y PATRIMONIO"/>
    <x v="9"/>
    <x v="6"/>
    <n v="20267100112132"/>
    <d v="2026-04-28T00:00:00"/>
    <m/>
    <n v="7"/>
    <s v="EN TRAMITE"/>
    <x v="2"/>
    <s v="NO ESPECIFICA"/>
    <m/>
    <m/>
    <m/>
    <m/>
    <m/>
    <m/>
    <m/>
    <m/>
    <m/>
    <m/>
    <m/>
    <m/>
    <m/>
    <m/>
    <m/>
    <m/>
    <m/>
    <s v="EQUIPAMIENTOS CULTURALES"/>
  </r>
  <r>
    <d v="2026-04-29T10:44:33"/>
    <s v="MÓNICA CUBILLOS ORTIZ"/>
    <x v="0"/>
    <n v="3079092026"/>
    <d v="2026-04-28T00:00:00"/>
    <x v="0"/>
    <m/>
    <m/>
    <m/>
    <m/>
    <m/>
    <m/>
    <s v="HOMBRE"/>
    <n v="1"/>
    <s v="JOSE ANGEL VARGAS BOLIVAR "/>
    <n v="1"/>
    <n v="1"/>
    <s v="joseangelvargasbolivar@hotmail.com"/>
    <s v="Información proceso - SDQS 3079092026"/>
    <x v="0"/>
    <s v="BIENES DE INTERES CULTURAL"/>
    <x v="5"/>
    <x v="3"/>
    <n v="20267100112352"/>
    <d v="2026-04-28T00:00:00"/>
    <m/>
    <n v="7"/>
    <s v="EN TRAMITE"/>
    <x v="2"/>
    <s v="NO ESPECIFICA"/>
    <m/>
    <m/>
    <m/>
    <m/>
    <m/>
    <m/>
    <m/>
    <m/>
    <m/>
    <m/>
    <m/>
    <m/>
    <m/>
    <m/>
    <m/>
    <s v="CONTROL URBANO SOBRE BIC EN BOGOTÁ"/>
    <m/>
    <m/>
  </r>
  <r>
    <d v="2026-04-29T10:54:39"/>
    <s v="JANETH CALDERÓN UPEGUI"/>
    <x v="0"/>
    <n v="3079012026"/>
    <d v="2026-04-28T00:00:00"/>
    <x v="0"/>
    <m/>
    <m/>
    <m/>
    <m/>
    <m/>
    <m/>
    <s v="HOMBRE"/>
    <n v="1"/>
    <s v="Reiner Javier Sanchez Sanche"/>
    <n v="1"/>
    <n v="1"/>
    <s v="colartealaire@gmail.com"/>
    <s v="Solicitud certificación constancia  participación en Proyecto barrios vivos. SDQS-3079012026"/>
    <x v="0"/>
    <s v="ASUNTOS LOCALES Y PARTICIPACION"/>
    <x v="13"/>
    <x v="8"/>
    <n v="20267100112152"/>
    <d v="2026-04-28T00:00:00"/>
    <m/>
    <n v="7"/>
    <s v="EN TRAMITE"/>
    <x v="2"/>
    <s v="NO ESPECIFICA"/>
    <m/>
    <m/>
    <m/>
    <m/>
    <m/>
    <m/>
    <m/>
    <m/>
    <m/>
    <m/>
    <m/>
    <m/>
    <m/>
    <m/>
    <m/>
    <m/>
    <s v="GESTIÓN TERRITORIAL Y POBLACIONES"/>
    <m/>
  </r>
  <r>
    <d v="2026-04-29T10:55:44"/>
    <s v="MÓNICA CUBILLOS ORTIZ"/>
    <x v="0"/>
    <n v="3079482026"/>
    <d v="2026-04-28T00:00:00"/>
    <x v="0"/>
    <m/>
    <m/>
    <m/>
    <m/>
    <m/>
    <m/>
    <s v="MUJER"/>
    <n v="1"/>
    <s v="Eczal Lucia Pérez Caro "/>
    <n v="1"/>
    <n v="1"/>
    <s v="eczalluciaperezcaro@gmail.com"/>
    <s v="Solicitud Constancia Barrios Vivos - SDQS 3079482026"/>
    <x v="0"/>
    <s v="ASUNTOS LOCALES Y PARTICIPACION"/>
    <x v="13"/>
    <x v="8"/>
    <n v="20267100112452"/>
    <d v="2026-04-28T00:00:00"/>
    <m/>
    <n v="7"/>
    <s v="EN TRAMITE"/>
    <x v="2"/>
    <s v="NO ESPECIFICA"/>
    <m/>
    <m/>
    <m/>
    <m/>
    <m/>
    <m/>
    <m/>
    <m/>
    <m/>
    <m/>
    <m/>
    <m/>
    <m/>
    <m/>
    <m/>
    <m/>
    <s v="GESTIÓN TERRITORIAL Y POBLACIONES"/>
    <m/>
  </r>
  <r>
    <d v="2026-04-29T11:08:10"/>
    <s v="MÓNICA CUBILLOS ORTIZ"/>
    <x v="0"/>
    <n v="3079922026"/>
    <d v="2026-04-28T00:00:00"/>
    <x v="0"/>
    <m/>
    <m/>
    <m/>
    <m/>
    <m/>
    <m/>
    <s v="MUJER"/>
    <n v="1"/>
    <s v="JUAN DIEGO GALLEGO VILLEGAS"/>
    <n v="1"/>
    <n v="1"/>
    <s v="32juandiego@gmail.com"/>
    <s v="SOLICITUD DE INFORMACIÓN SOBRE PROCESO DE SELECCIÓN - SDQS 3079922026"/>
    <x v="0"/>
    <s v="TALENTO HUMANO Y CONTRATACION"/>
    <x v="6"/>
    <x v="0"/>
    <n v="20267100112392"/>
    <d v="2026-04-28T00:00:00"/>
    <m/>
    <n v="7"/>
    <s v="EN TRAMITE"/>
    <x v="2"/>
    <s v="NO ESPECIFICA"/>
    <m/>
    <m/>
    <m/>
    <s v="INFORMACIÓN PLANTA PERSONAL"/>
    <m/>
    <m/>
    <m/>
    <m/>
    <m/>
    <m/>
    <m/>
    <m/>
    <m/>
    <m/>
    <m/>
    <m/>
    <m/>
    <m/>
  </r>
  <r>
    <d v="2026-04-29T11:18:02"/>
    <s v="MÓNICA CUBILLOS ORTIZ"/>
    <x v="0"/>
    <n v="3080332026"/>
    <d v="2026-04-28T00:00:00"/>
    <x v="0"/>
    <m/>
    <m/>
    <m/>
    <m/>
    <m/>
    <m/>
    <s v="MUJER"/>
    <n v="1"/>
    <s v="Brenda Lizeth Barbosa Alfonso"/>
    <n v="1"/>
    <n v="1"/>
    <s v="brendalizeth262008@gmail.com"/>
    <s v="Soporte plataforma y registro [Complejo acuático] CEFE Chapinero - SDQS 3080332026"/>
    <x v="0"/>
    <s v="ARTE CULTURA Y PATRIMONIO"/>
    <x v="9"/>
    <x v="6"/>
    <n v="20267100112512"/>
    <d v="2026-04-28T00:00:00"/>
    <m/>
    <n v="7"/>
    <s v="EN TRAMITE"/>
    <x v="2"/>
    <s v="NO ESPECIFICA"/>
    <m/>
    <m/>
    <m/>
    <m/>
    <m/>
    <m/>
    <m/>
    <m/>
    <m/>
    <m/>
    <m/>
    <m/>
    <m/>
    <m/>
    <m/>
    <m/>
    <m/>
    <s v="EQUIPAMIENTOS CULTURALES"/>
  </r>
  <r>
    <d v="2026-04-29T12:12:23"/>
    <s v="MÓNICA CUBILLOS ORTIZ"/>
    <x v="1"/>
    <n v="2993822026"/>
    <d v="2026-04-28T00:00:00"/>
    <x v="0"/>
    <m/>
    <m/>
    <m/>
    <m/>
    <m/>
    <m/>
    <s v="ANÓNIMO"/>
    <m/>
    <m/>
    <m/>
    <m/>
    <m/>
    <s v="SOLICITUD DE EVALUACION Y DECLARATORIA DE BIEN DE INTERES CULTURAL - SDQS 2993822026"/>
    <x v="0"/>
    <s v="BIENES DE INTERES CULTURAL"/>
    <x v="15"/>
    <x v="3"/>
    <n v="20267100113792"/>
    <d v="2026-04-29T00:00:00"/>
    <m/>
    <n v="7"/>
    <s v="EN TRAMITE"/>
    <x v="2"/>
    <s v="NO ESPECIFICA"/>
    <m/>
    <m/>
    <m/>
    <m/>
    <m/>
    <m/>
    <m/>
    <m/>
    <m/>
    <m/>
    <m/>
    <m/>
    <m/>
    <m/>
    <m/>
    <s v="DECLARACIÓN REVOCATORIA O CAMBIO DE CATEGORÍA DEL BIC"/>
    <m/>
    <m/>
  </r>
  <r>
    <d v="2026-04-29T12:26:53"/>
    <s v="MÓNICA CUBILLOS ORTIZ"/>
    <x v="1"/>
    <n v="3050162026"/>
    <d v="2026-04-28T00:00:00"/>
    <x v="0"/>
    <m/>
    <m/>
    <m/>
    <m/>
    <m/>
    <m/>
    <s v="ANÓNIMO"/>
    <m/>
    <m/>
    <m/>
    <m/>
    <m/>
    <s v="Solicitud de intervención preventiva, disciplinaria y fiscal por presuntas irregularidades Bibliored - SDQS 3050162026"/>
    <x v="0"/>
    <s v="GESTION LECTURA Y BIBLIOTECAS"/>
    <x v="17"/>
    <x v="27"/>
    <n v="20267100113812"/>
    <d v="2026-04-29T00:00:00"/>
    <m/>
    <n v="7"/>
    <s v="EN TRAMITE"/>
    <x v="2"/>
    <s v="NO ESPECIFICA"/>
    <m/>
    <m/>
    <m/>
    <m/>
    <m/>
    <m/>
    <m/>
    <m/>
    <m/>
    <m/>
    <m/>
    <m/>
    <m/>
    <s v="FUNCIONAMIENTO BIBLIOTECAS"/>
    <m/>
    <m/>
    <m/>
    <m/>
  </r>
  <r>
    <d v="2026-04-29T12:36:18"/>
    <s v="MÓNICA CUBILLOS ORTIZ"/>
    <x v="1"/>
    <n v="2994092026"/>
    <d v="2026-04-28T00:00:00"/>
    <x v="0"/>
    <m/>
    <m/>
    <m/>
    <m/>
    <m/>
    <m/>
    <s v="ANÓNIMO"/>
    <m/>
    <m/>
    <m/>
    <m/>
    <m/>
    <s v="SOLICITUD DE EVALUACION Y DECLARATORIA DE BIEN DE INTERES CULTURAL - SDQS 2994092026"/>
    <x v="0"/>
    <s v="BIENES DE INTERES CULTURAL"/>
    <x v="15"/>
    <x v="3"/>
    <n v="20267100113822"/>
    <d v="2026-04-29T00:00:00"/>
    <m/>
    <n v="7"/>
    <s v="EN TRAMITE"/>
    <x v="2"/>
    <s v="NO ESPECIFICA"/>
    <m/>
    <m/>
    <m/>
    <m/>
    <m/>
    <m/>
    <m/>
    <m/>
    <m/>
    <m/>
    <m/>
    <m/>
    <m/>
    <m/>
    <m/>
    <s v="DECLARACIÓN REVOCATORIA O CAMBIO DE CATEGORÍA DEL BIC"/>
    <m/>
    <m/>
  </r>
  <r>
    <d v="2026-04-29T12:44:15"/>
    <s v="MÓNICA CUBILLOS ORTIZ"/>
    <x v="0"/>
    <n v="3083432026"/>
    <d v="2026-04-28T00:00:00"/>
    <x v="0"/>
    <m/>
    <m/>
    <m/>
    <m/>
    <m/>
    <m/>
    <s v="HOMBRE"/>
    <n v="1"/>
    <s v="Alexander Leandro "/>
    <n v="1"/>
    <n v="1"/>
    <s v="alexander_leandro@yahoo.fr"/>
    <s v="Petición documento el Libro de la Bici versión español e ingles  - SDQS 3083432026"/>
    <x v="0"/>
    <s v="GESTION LECTURA Y BIBLIOTECAS"/>
    <x v="20"/>
    <x v="7"/>
    <n v="20267100112822"/>
    <d v="2026-04-28T00:00:00"/>
    <m/>
    <n v="7"/>
    <s v="EN TRAMITE"/>
    <x v="2"/>
    <s v="NO ESPECIFICA"/>
    <m/>
    <m/>
    <m/>
    <m/>
    <m/>
    <m/>
    <m/>
    <m/>
    <m/>
    <m/>
    <m/>
    <m/>
    <m/>
    <s v="SERVICIOS BIBLIOTECARIOS"/>
    <m/>
    <m/>
    <m/>
    <m/>
  </r>
  <r>
    <d v="2026-04-29T14:07:26"/>
    <s v="JANETH CALDERÓN UPEGUI"/>
    <x v="0"/>
    <n v="3085552026"/>
    <d v="2026-04-28T00:00:00"/>
    <x v="0"/>
    <m/>
    <m/>
    <m/>
    <m/>
    <m/>
    <m/>
    <s v="MUJER"/>
    <n v="1"/>
    <s v="Valeria Neira "/>
    <n v="1"/>
    <n v="1"/>
    <s v="valeneirapiraquive@gmail.com"/>
    <s v="Soporte plataforma y registro CEFE Chapinero. SDQS -3085552026"/>
    <x v="0"/>
    <s v="ARTE CULTURA Y PATRIMONIO"/>
    <x v="9"/>
    <x v="6"/>
    <n v="20267100113032"/>
    <d v="2026-04-28T00:00:00"/>
    <m/>
    <n v="7"/>
    <s v="EN TRAMITE"/>
    <x v="2"/>
    <s v="NO ESPECIFICA"/>
    <m/>
    <m/>
    <m/>
    <m/>
    <m/>
    <m/>
    <m/>
    <m/>
    <m/>
    <m/>
    <m/>
    <m/>
    <m/>
    <m/>
    <m/>
    <m/>
    <m/>
    <s v="EQUIPAMIENTOS CULTURALES"/>
  </r>
  <r>
    <d v="2026-04-29T15:21:18"/>
    <s v="JANETH CALDERÓN UPEGUI"/>
    <x v="0"/>
    <n v="3089062026"/>
    <d v="2026-04-28T00:00:00"/>
    <x v="0"/>
    <m/>
    <m/>
    <m/>
    <m/>
    <m/>
    <m/>
    <s v="MUJER"/>
    <n v="1"/>
    <s v="Amalin Rojas"/>
    <n v="1"/>
    <n v="1"/>
    <s v="amalinrsa.94@gmail.com"/>
    <s v="Solicitud certificación que acredite mi participación en la actividad cultural en la localidad de Fontibón. SDQS-3089062026"/>
    <x v="0"/>
    <s v="ASUNTOS LOCALES Y PARTICIPACION"/>
    <x v="13"/>
    <x v="3"/>
    <n v="20267100113372"/>
    <d v="2026-04-28T00:00:00"/>
    <m/>
    <n v="7"/>
    <s v="EN TRAMITE"/>
    <x v="2"/>
    <s v="NO ESPECIFICA"/>
    <m/>
    <m/>
    <m/>
    <m/>
    <m/>
    <m/>
    <m/>
    <m/>
    <m/>
    <m/>
    <m/>
    <m/>
    <m/>
    <m/>
    <m/>
    <m/>
    <s v="GESTIÓN TERRITORIAL Y POBLACIONES"/>
    <m/>
  </r>
  <r>
    <d v="2026-05-08T16:34:02"/>
    <s v="VIVIANA ORTIZ BERNAL"/>
    <x v="0"/>
    <n v="3038182026"/>
    <d v="2026-04-28T00:00:00"/>
    <x v="0"/>
    <m/>
    <m/>
    <m/>
    <m/>
    <m/>
    <m/>
    <s v="HOMBRE"/>
    <n v="1"/>
    <s v="EDWIN_x0009_HAROLD_x0009_ECHEVERRY_x0009_HOLGUIN"/>
    <n v="1"/>
    <n v="1"/>
    <n v="1"/>
    <s v="QUEJA"/>
    <x v="0"/>
    <s v="TALENTO HUMANO Y CONTRATACION"/>
    <x v="29"/>
    <x v="15"/>
    <n v="20267100112612"/>
    <d v="2026-04-28T00:00:00"/>
    <m/>
    <n v="7"/>
    <s v="EN TRAMITE"/>
    <x v="2"/>
    <s v="NO ESPECIFICA"/>
    <m/>
    <m/>
    <m/>
    <s v="CERTIFICADO LABORAL"/>
    <m/>
    <m/>
    <m/>
    <m/>
    <m/>
    <m/>
    <m/>
    <m/>
    <m/>
    <m/>
    <m/>
    <m/>
    <m/>
    <m/>
  </r>
  <r>
    <d v="2026-01-05T14:00:19"/>
    <s v="JANETH CALDERÓN UPEGUI"/>
    <x v="0"/>
    <n v="32662026"/>
    <d v="2026-01-05T00:00:00"/>
    <x v="0"/>
    <m/>
    <m/>
    <m/>
    <m/>
    <m/>
    <m/>
    <s v="MUJER"/>
    <n v="1"/>
    <s v="Alicia zambrano Herrera "/>
    <n v="1"/>
    <n v="1"/>
    <s v="aliciazaza10@gmail.com"/>
    <s v="Solicitud registro piscina CEFE. SDQS-32662026"/>
    <x v="0"/>
    <s v="ARTE CULTURA Y PATRIMONIO"/>
    <x v="9"/>
    <x v="6"/>
    <n v="20267100001332"/>
    <d v="2026-01-05T00:00:00"/>
    <d v="2026-01-14T00:00:00"/>
    <n v="6"/>
    <s v="RESPUESTA TOTAL"/>
    <x v="0"/>
    <s v="NO ESPECIFICA"/>
    <m/>
    <m/>
    <m/>
    <m/>
    <m/>
    <m/>
    <m/>
    <m/>
    <m/>
    <m/>
    <m/>
    <m/>
    <m/>
    <m/>
    <m/>
    <m/>
    <m/>
    <s v="EQUIPAMIENTOS CULTURALES"/>
  </r>
  <r>
    <d v="2026-01-06T10:21:43"/>
    <s v="JANETH CALDERÓN UPEGUI"/>
    <x v="0"/>
    <n v="60312026"/>
    <d v="2026-01-05T00:00:00"/>
    <x v="0"/>
    <m/>
    <m/>
    <m/>
    <m/>
    <m/>
    <m/>
    <s v="HOMBRE"/>
    <n v="1"/>
    <s v="Ovidio Peña Vega "/>
    <n v="1"/>
    <n v="3158894700"/>
    <s v="opeve1969@hotmail.com"/>
    <s v="Solicitud información cursos Artes Marciales CEFE. SDQS-60312026"/>
    <x v="0"/>
    <s v="ARTE CULTURA Y PATRIMONIO"/>
    <x v="9"/>
    <x v="6"/>
    <n v="20267100001172"/>
    <d v="2026-01-05T00:00:00"/>
    <d v="2026-01-14T00:00:00"/>
    <n v="6"/>
    <s v="RESPUESTA TOTAL"/>
    <x v="0"/>
    <s v="NO ESPECIFICA"/>
    <m/>
    <m/>
    <m/>
    <m/>
    <m/>
    <m/>
    <m/>
    <m/>
    <m/>
    <m/>
    <m/>
    <m/>
    <m/>
    <m/>
    <m/>
    <m/>
    <m/>
    <s v="EQUIPAMIENTOS CULTURALES"/>
  </r>
  <r>
    <d v="2026-01-13T10:13:58"/>
    <s v="JANETH CALDERÓN UPEGUI"/>
    <x v="1"/>
    <n v="7254202025"/>
    <d v="2026-01-05T00:00:00"/>
    <x v="0"/>
    <m/>
    <m/>
    <m/>
    <m/>
    <m/>
    <m/>
    <s v="HOMBRE"/>
    <n v="1"/>
    <s v="Julián Marín "/>
    <n v="1"/>
    <n v="1"/>
    <s v="julimarni_18@yahoo.com"/>
    <s v="&quot;Solicitud reconocimiento económico&quot; SDQS-7254202025"/>
    <x v="0"/>
    <s v="SERVICIO A LA CIUDADANIA"/>
    <x v="7"/>
    <x v="23"/>
    <n v="20267100006582"/>
    <d v="2026-01-08T00:00:00"/>
    <d v="2026-01-14T00:00:00"/>
    <n v="6"/>
    <s v="RESPUESTA TOTAL"/>
    <x v="0"/>
    <s v="NO ESPECIFICA"/>
    <m/>
    <m/>
    <m/>
    <m/>
    <m/>
    <m/>
    <m/>
    <m/>
    <s v="CONSULTA EN TEMAS CULTURALES"/>
    <m/>
    <m/>
    <m/>
    <m/>
    <m/>
    <m/>
    <m/>
    <m/>
    <m/>
  </r>
  <r>
    <d v="2026-01-08T12:26:15"/>
    <s v="MÓNICA CUBILLOS ORTIZ"/>
    <x v="0"/>
    <n v="120252026"/>
    <d v="2026-01-06T00:00:00"/>
    <x v="0"/>
    <m/>
    <m/>
    <m/>
    <m/>
    <m/>
    <m/>
    <s v="HOMBRE"/>
    <n v="1"/>
    <s v="Taita Andrés Agreda"/>
    <n v="1"/>
    <n v="1"/>
    <s v="taitakamsa@hotmail.com"/>
    <s v="Solicitud reunión eventos culturales - SDQS 120252026"/>
    <x v="0"/>
    <s v="ARTE CULTURA Y PATRIMONIO"/>
    <x v="8"/>
    <x v="6"/>
    <n v="20267100003462"/>
    <d v="2026-01-06T00:00:00"/>
    <d v="2026-01-15T00:00:00"/>
    <n v="6"/>
    <s v="RESPUESTA TOTAL"/>
    <x v="0"/>
    <s v="GRUPOS ÉTNICOS"/>
    <m/>
    <m/>
    <m/>
    <m/>
    <m/>
    <m/>
    <m/>
    <m/>
    <m/>
    <m/>
    <m/>
    <m/>
    <m/>
    <m/>
    <m/>
    <m/>
    <m/>
    <s v="ARTE EN ESPACIO PÚBLICO"/>
  </r>
  <r>
    <d v="2026-01-09T09:22:28"/>
    <s v="JANETH CALDERÓN UPEGUI"/>
    <x v="0"/>
    <n v="145182026"/>
    <d v="2026-01-07T00:00:00"/>
    <x v="0"/>
    <m/>
    <m/>
    <m/>
    <m/>
    <m/>
    <m/>
    <s v="MUJER"/>
    <n v="1"/>
    <s v="Emilia Maria Sanchez"/>
    <n v="1"/>
    <n v="1"/>
    <s v="tierrabuena1976@gmail.com"/>
    <s v=" Solicitud inclusión proceso caracterización artesanos. SDQS-145182026"/>
    <x v="0"/>
    <s v="ARTE CULTURA Y PATRIMONIO"/>
    <x v="8"/>
    <x v="6"/>
    <n v="20267100004202"/>
    <d v="2026-01-07T00:00:00"/>
    <d v="2026-01-16T00:00:00"/>
    <n v="6"/>
    <s v="RESPUESTA TOTAL"/>
    <x v="0"/>
    <s v="NO ESPECIFICA"/>
    <m/>
    <m/>
    <m/>
    <m/>
    <m/>
    <m/>
    <m/>
    <m/>
    <m/>
    <m/>
    <m/>
    <m/>
    <m/>
    <m/>
    <m/>
    <m/>
    <m/>
    <s v="ARTE EN ESPACIO PÚBLICO"/>
  </r>
  <r>
    <d v="2026-01-14T11:57:51"/>
    <s v="MÓNICA CUBILLOS ORTIZ"/>
    <x v="1"/>
    <n v="187742026"/>
    <d v="2026-01-13T00:00:00"/>
    <x v="0"/>
    <m/>
    <m/>
    <m/>
    <m/>
    <m/>
    <m/>
    <s v="HOMBRE"/>
    <n v="1"/>
    <s v="MARIO SIDDHARTHA PORTUGAL RAMÍREZ"/>
    <n v="1"/>
    <n v="1"/>
    <s v="mariosiddhartha@gmail.com"/>
    <s v="Información servicio biblioteca - SDQS 187742026"/>
    <x v="0"/>
    <s v="GESTION LECTURA Y BIBLIOTECAS"/>
    <x v="20"/>
    <x v="14"/>
    <n v="20267100010602"/>
    <d v="2026-01-14T00:00:00"/>
    <d v="2026-01-21T00:00:00"/>
    <n v="6"/>
    <s v="RESPUESTA TOTAL"/>
    <x v="0"/>
    <s v="NO ESPECIFICA"/>
    <m/>
    <m/>
    <m/>
    <m/>
    <m/>
    <m/>
    <m/>
    <m/>
    <m/>
    <m/>
    <m/>
    <m/>
    <m/>
    <s v="SERVICIOS BIBLIOTECARIOS"/>
    <m/>
    <m/>
    <m/>
    <m/>
  </r>
  <r>
    <d v="2026-01-20T09:47:58"/>
    <s v="MÓNICA CUBILLOS ORTIZ"/>
    <x v="0"/>
    <n v="365252026"/>
    <d v="2026-01-13T00:00:00"/>
    <x v="0"/>
    <m/>
    <m/>
    <m/>
    <m/>
    <m/>
    <m/>
    <s v="HOMBRE"/>
    <n v="1"/>
    <s v="Colectivo Artístico Sublime Arte "/>
    <n v="1"/>
    <n v="1"/>
    <s v="sublimearte932@gmail.com"/>
    <s v="Propuesta artística - SDQS 365252026 "/>
    <x v="0"/>
    <s v="SERVICIO A LA CIUDADANIA"/>
    <x v="10"/>
    <x v="23"/>
    <n v="20267100008322"/>
    <d v="2026-01-13T00:00:00"/>
    <d v="2026-01-21T00:00:00"/>
    <n v="6"/>
    <s v="RESPUESTA TOTAL"/>
    <x v="0"/>
    <s v="NO ESPECIFICA"/>
    <m/>
    <m/>
    <m/>
    <m/>
    <m/>
    <m/>
    <m/>
    <m/>
    <s v="ASISTENCIA Y ACOMPAÑAMIENTO A ARTISTAS"/>
    <m/>
    <m/>
    <m/>
    <m/>
    <m/>
    <m/>
    <m/>
    <m/>
    <m/>
  </r>
  <r>
    <d v="2026-01-20T10:29:45"/>
    <s v="MÓNICA CUBILLOS ORTIZ"/>
    <x v="0"/>
    <n v="367752026"/>
    <d v="2026-01-13T00:00:00"/>
    <x v="0"/>
    <m/>
    <m/>
    <m/>
    <m/>
    <m/>
    <m/>
    <s v="MUJER"/>
    <n v="1"/>
    <s v="Pauline Greagg "/>
    <n v="1"/>
    <n v="1"/>
    <s v="paulinegre54@gmail.com"/>
    <s v="Compra/Venta de publicaciones de invitados + Intercambio de enlaces gratuito - SDQS 367752026"/>
    <x v="0"/>
    <s v="SERVICIO A LA CIUDADANIA"/>
    <x v="7"/>
    <x v="23"/>
    <n v="20267100009132"/>
    <d v="2026-01-13T00:00:00"/>
    <d v="2026-01-21T00:00:00"/>
    <n v="6"/>
    <s v="RESPUESTA TOTAL"/>
    <x v="0"/>
    <s v="NO ESPECIFICA"/>
    <m/>
    <m/>
    <m/>
    <m/>
    <m/>
    <m/>
    <m/>
    <m/>
    <s v="CONSULTA EN TEMAS CULTURALES"/>
    <m/>
    <m/>
    <m/>
    <m/>
    <m/>
    <m/>
    <m/>
    <m/>
    <m/>
  </r>
  <r>
    <d v="2026-02-03T11:18:40"/>
    <s v="MÓNICA CUBILLOS ORTIZ"/>
    <x v="0"/>
    <n v="738012026"/>
    <d v="2026-01-27T00:00:00"/>
    <x v="0"/>
    <m/>
    <m/>
    <m/>
    <m/>
    <m/>
    <m/>
    <s v="MUJER"/>
    <n v="1"/>
    <s v="GLORIA AIDE LUNA BOHORQUEZ "/>
    <n v="1"/>
    <n v="1"/>
    <s v="EDUCANDOHACIALAPAZ19@GMAIL.COM"/>
    <s v="Solicitud de alianza - SDQS 738012026"/>
    <x v="1"/>
    <s v="TRASLADO DE PETICIÓN POR COMPETENCIA"/>
    <x v="0"/>
    <x v="22"/>
    <n v="20267100024352"/>
    <d v="2026-01-27T00:00:00"/>
    <d v="2026-02-04T00:00:00"/>
    <n v="6"/>
    <s v="RESPUESTA TOTAL"/>
    <x v="0"/>
    <s v="NO ESPECIFICA"/>
    <m/>
    <m/>
    <s v="TRASLADO A ENTIDADES DISTRITALES"/>
    <m/>
    <m/>
    <m/>
    <m/>
    <m/>
    <m/>
    <m/>
    <m/>
    <m/>
    <m/>
    <m/>
    <m/>
    <m/>
    <m/>
    <m/>
  </r>
  <r>
    <d v="2026-02-06T10:52:18"/>
    <s v="JANETH CALDERÓN UPEGUI"/>
    <x v="0"/>
    <n v="856642026"/>
    <d v="2026-02-04T00:00:00"/>
    <x v="0"/>
    <m/>
    <m/>
    <m/>
    <m/>
    <m/>
    <m/>
    <s v="MUJER"/>
    <n v="2"/>
    <s v="Angela Pedroza"/>
    <n v="1"/>
    <n v="1"/>
    <s v="Angela Pedroza "/>
    <s v=" Solicitud información actividades para el adulto mayor en el Parque de Usaquén. SDQS-856642026"/>
    <x v="1"/>
    <s v="TRASLADO DE PETICIÓN POR COMPETENCIA"/>
    <x v="0"/>
    <x v="28"/>
    <n v="20267100032552"/>
    <d v="2026-02-04T00:00:00"/>
    <d v="2026-02-12T00:00:00"/>
    <n v="6"/>
    <s v="RESPUESTA TOTAL"/>
    <x v="1"/>
    <s v="NO ESPECIFICA"/>
    <m/>
    <m/>
    <s v="TRASLADO A ENTIDADES DISTRITALES"/>
    <m/>
    <m/>
    <m/>
    <m/>
    <m/>
    <m/>
    <m/>
    <m/>
    <m/>
    <m/>
    <m/>
    <m/>
    <m/>
    <m/>
    <m/>
  </r>
  <r>
    <d v="2026-02-11T13:51:27"/>
    <s v="JANETH CALDERÓN UPEGUI"/>
    <x v="0"/>
    <n v="988502026"/>
    <d v="2026-02-10T00:00:00"/>
    <x v="0"/>
    <m/>
    <m/>
    <m/>
    <m/>
    <m/>
    <m/>
    <s v="MUJER"/>
    <n v="1"/>
    <s v="Manuela Rodriguez Cruz "/>
    <n v="1"/>
    <n v="1"/>
    <s v="Lina.Rodriguez@melcol.com.co"/>
    <s v="Estamos interesados en realizar Taller de Kintsugi para 50 personas. La fecha exacta aún no la tenemos, pero me gustaría conocer más sobre el taller. SDQS-988502026"/>
    <x v="0"/>
    <s v="ARTE CULTURA Y PATRIMONIO"/>
    <x v="9"/>
    <x v="6"/>
    <n v="20267100039112"/>
    <d v="2026-02-10T00:00:00"/>
    <d v="2026-02-18T00:00:00"/>
    <n v="6"/>
    <s v="RESPUESTA TOTAL"/>
    <x v="1"/>
    <s v="NO ESPECIFICA"/>
    <m/>
    <m/>
    <m/>
    <m/>
    <m/>
    <m/>
    <m/>
    <m/>
    <m/>
    <m/>
    <m/>
    <m/>
    <m/>
    <m/>
    <m/>
    <m/>
    <m/>
    <s v="EQUIPAMIENTOS CULTURALES"/>
  </r>
  <r>
    <d v="2026-02-11T17:22:11"/>
    <s v="JANETH CALDERÓN UPEGUI"/>
    <x v="0"/>
    <n v="996692026"/>
    <d v="2026-02-10T00:00:00"/>
    <x v="0"/>
    <m/>
    <m/>
    <m/>
    <m/>
    <m/>
    <m/>
    <s v="HOMBRE"/>
    <n v="1102366128"/>
    <s v="Fabian Coronel "/>
    <n v="1"/>
    <n v="1"/>
    <s v="fabiancoronel01@gmail.com"/>
    <s v="Solicitud certificación contratos. SDQS-996692026 "/>
    <x v="0"/>
    <s v="TALENTO HUMANO Y CONTRATACION"/>
    <x v="25"/>
    <x v="15"/>
    <n v="20267100039312"/>
    <d v="2026-02-10T00:00:00"/>
    <d v="2026-02-18T00:00:00"/>
    <n v="6"/>
    <s v="RESPUESTA TOTAL"/>
    <x v="1"/>
    <s v="NO ESPECIFICA"/>
    <m/>
    <m/>
    <m/>
    <s v="CERTIFICADO LABORAL"/>
    <m/>
    <m/>
    <m/>
    <m/>
    <m/>
    <m/>
    <m/>
    <m/>
    <m/>
    <m/>
    <m/>
    <m/>
    <m/>
    <m/>
  </r>
  <r>
    <d v="2026-02-11T19:14:12"/>
    <s v="JANETH CALDERÓN UPEGUI"/>
    <x v="0"/>
    <n v="998552026"/>
    <d v="2026-02-11T00:00:00"/>
    <x v="0"/>
    <m/>
    <m/>
    <m/>
    <m/>
    <m/>
    <m/>
    <s v="MUJER"/>
    <n v="1026266758"/>
    <s v="Diana Mercedes Becerra Guzmán "/>
    <n v="1"/>
    <n v="3115213201"/>
    <s v="fundacion.hbg@gmail.com"/>
    <s v="Solicitud de información Estado de pagos Escuela Ágora 2025. SDQS-998552026"/>
    <x v="0"/>
    <s v="ASUNTOS LOCALES Y PARTICIPACION"/>
    <x v="16"/>
    <x v="8"/>
    <n v="20267100040662"/>
    <d v="2026-02-11T00:00:00"/>
    <d v="2026-02-19T00:00:00"/>
    <n v="6"/>
    <s v="RESPUESTA TOTAL"/>
    <x v="1"/>
    <s v="NO ESPECIFICA"/>
    <m/>
    <m/>
    <m/>
    <m/>
    <m/>
    <m/>
    <m/>
    <m/>
    <m/>
    <m/>
    <m/>
    <m/>
    <m/>
    <m/>
    <m/>
    <m/>
    <s v="CONSEJOS LOCALES"/>
    <m/>
  </r>
  <r>
    <d v="2026-02-16T13:56:02"/>
    <s v="JANETH CALDERÓN UPEGUI"/>
    <x v="1"/>
    <n v="988282026"/>
    <d v="2026-02-11T00:00:00"/>
    <x v="0"/>
    <m/>
    <m/>
    <m/>
    <m/>
    <m/>
    <m/>
    <s v="MUJER"/>
    <n v="1"/>
    <s v="NATHALIA  RINCÓN GARZÓN"/>
    <n v="1"/>
    <n v="1"/>
    <s v="nataliarincong21@gmail.com"/>
    <s v="Solicitud copia de documentos y/o informaciónacto publicación oficial del Decreto 649 de 2025 en el Registro Distrital y/o en la Gaceta de Urbanismo y Construcción de Obra. SDQS-988282026."/>
    <x v="0"/>
    <s v="ASUNTOS ADMINISTRATIVOS"/>
    <x v="2"/>
    <x v="11"/>
    <n v="20267100043182"/>
    <d v="2026-02-13T00:00:00"/>
    <d v="2026-02-19T00:00:00"/>
    <n v="6"/>
    <s v="RESPUESTA TOTAL"/>
    <x v="1"/>
    <s v="NO ESPECIFICA"/>
    <m/>
    <m/>
    <m/>
    <m/>
    <s v="GESTIÓN ADMINISTRATIVA"/>
    <m/>
    <m/>
    <m/>
    <m/>
    <m/>
    <m/>
    <m/>
    <m/>
    <m/>
    <m/>
    <m/>
    <m/>
    <m/>
  </r>
  <r>
    <d v="2026-02-16T12:11:00"/>
    <s v="MÓNICA CUBILLOS ORTIZ"/>
    <x v="0"/>
    <n v="1114612026"/>
    <d v="2026-02-16T00:00:00"/>
    <x v="0"/>
    <m/>
    <m/>
    <m/>
    <m/>
    <m/>
    <m/>
    <s v="HOMBRE"/>
    <n v="1"/>
    <s v="DIEGO ANDRES GONZALEZ ROMERO "/>
    <n v="1"/>
    <n v="1"/>
    <s v="ggsoluciones@outlook.es"/>
    <s v="Plataforma CEFE Chapinero - SDQS 1114612026"/>
    <x v="0"/>
    <s v="ARTE CULTURA Y PATRIMONIO"/>
    <x v="9"/>
    <x v="6"/>
    <n v="20267100043672"/>
    <d v="2026-02-16T00:00:00"/>
    <d v="2026-02-24T00:00:00"/>
    <n v="6"/>
    <s v="RESPUESTA TOTAL"/>
    <x v="1"/>
    <s v="NO ESPECIFICA"/>
    <m/>
    <m/>
    <m/>
    <m/>
    <m/>
    <m/>
    <m/>
    <m/>
    <m/>
    <m/>
    <m/>
    <m/>
    <m/>
    <m/>
    <m/>
    <m/>
    <m/>
    <s v="EQUIPAMIENTOS CULTURALES"/>
  </r>
  <r>
    <d v="2026-02-16T12:19:40"/>
    <s v="MÓNICA CUBILLOS ORTIZ"/>
    <x v="0"/>
    <n v="1114932026"/>
    <d v="2026-02-16T00:00:00"/>
    <x v="0"/>
    <m/>
    <m/>
    <m/>
    <m/>
    <m/>
    <m/>
    <s v="HOMBRE"/>
    <n v="1"/>
    <s v="Juan David Bonilla Benítez "/>
    <n v="1"/>
    <n v="1"/>
    <s v="juanbrazil454@gmail.com"/>
    <s v="Plataforma CEFE Chapinero - SDQS 1114932026"/>
    <x v="0"/>
    <s v="ARTE CULTURA Y PATRIMONIO"/>
    <x v="9"/>
    <x v="6"/>
    <n v="20267100043692"/>
    <d v="2026-02-16T00:00:00"/>
    <d v="2026-02-24T00:00:00"/>
    <n v="6"/>
    <s v="RESPUESTA TOTAL"/>
    <x v="1"/>
    <s v="NO ESPECIFICA"/>
    <m/>
    <m/>
    <m/>
    <m/>
    <m/>
    <m/>
    <m/>
    <m/>
    <m/>
    <m/>
    <m/>
    <m/>
    <m/>
    <m/>
    <m/>
    <m/>
    <m/>
    <s v="EQUIPAMIENTOS CULTURALES"/>
  </r>
  <r>
    <d v="2026-02-16T12:28:58"/>
    <s v="MÓNICA CUBILLOS ORTIZ"/>
    <x v="0"/>
    <n v="1115232026"/>
    <d v="2026-02-16T00:00:00"/>
    <x v="0"/>
    <m/>
    <m/>
    <m/>
    <m/>
    <m/>
    <m/>
    <s v="HOMBRE"/>
    <n v="1"/>
    <s v="Maicol Samboni "/>
    <n v="1"/>
    <n v="1"/>
    <s v="msamboni2@gmail.com"/>
    <s v="Plataforma CEFE Chapinero - SDQS 1115232026"/>
    <x v="0"/>
    <s v="ARTE CULTURA Y PATRIMONIO"/>
    <x v="9"/>
    <x v="6"/>
    <n v="20267100043732"/>
    <d v="2026-02-16T00:00:00"/>
    <d v="2026-02-24T00:00:00"/>
    <n v="6"/>
    <s v="RESPUESTA TOTAL"/>
    <x v="1"/>
    <s v="NO ESPECIFICA"/>
    <m/>
    <m/>
    <m/>
    <m/>
    <m/>
    <m/>
    <m/>
    <m/>
    <m/>
    <m/>
    <m/>
    <m/>
    <m/>
    <m/>
    <m/>
    <m/>
    <m/>
    <s v="EQUIPAMIENTOS CULTURALES"/>
  </r>
  <r>
    <d v="2026-02-27T18:30:20"/>
    <s v="JANETH CALDERÓN UPEGUI"/>
    <x v="1"/>
    <n v="1436432026"/>
    <d v="2026-02-26T00:00:00"/>
    <x v="0"/>
    <m/>
    <m/>
    <m/>
    <m/>
    <m/>
    <m/>
    <s v="MUJER"/>
    <n v="1"/>
    <s v="Diana Pérez "/>
    <n v="1"/>
    <n v="1"/>
    <s v="5.y.uncuarto@gmail.com"/>
    <s v="IMPUGNACIÓN / RECURSO DE REPOSICIÓN / DERECHO DE PETICIÓN SOBRE RESOLUCIÓN NO. 99 DE 6 DE FEBRERO DE 2026. SDQS-1436432026 "/>
    <x v="0"/>
    <s v="BIENES DE INTERES CULTURAL"/>
    <x v="15"/>
    <x v="3"/>
    <n v="20267100057112"/>
    <d v="2026-02-27T00:00:00"/>
    <d v="2026-03-06T00:00:00"/>
    <n v="6"/>
    <s v="RESPUESTA TOTAL"/>
    <x v="1"/>
    <s v="NO ESPECIFICA"/>
    <m/>
    <m/>
    <m/>
    <m/>
    <m/>
    <m/>
    <m/>
    <m/>
    <m/>
    <m/>
    <m/>
    <m/>
    <m/>
    <m/>
    <m/>
    <s v="DECLARACIÓN REVOCATORIA O CAMBIO DE CATEGORÍA DEL BIC"/>
    <m/>
    <m/>
  </r>
  <r>
    <d v="2026-03-04T12:15:38"/>
    <s v="MÓNICA CUBILLOS ORTIZ"/>
    <x v="1"/>
    <n v="1578972026"/>
    <d v="2026-03-03T00:00:00"/>
    <x v="0"/>
    <m/>
    <m/>
    <m/>
    <m/>
    <m/>
    <m/>
    <s v="HOMBRE"/>
    <n v="1"/>
    <s v="OSCAR ERNESTO MARTÍNEZ RODRÍGUEZ"/>
    <n v="1"/>
    <n v="1"/>
    <s v="oscarmartinezartista@gmail.com"/>
    <s v="Solicitud certificado de participación - SDQS 1578972026"/>
    <x v="0"/>
    <s v="CONVOCATORIAS"/>
    <x v="4"/>
    <x v="4"/>
    <n v="20267100061572"/>
    <d v="2026-03-04T00:00:00"/>
    <d v="2026-03-11T00:00:00"/>
    <n v="6"/>
    <s v="RESPUESTA TOTAL"/>
    <x v="3"/>
    <s v="NO ESPECIFICA"/>
    <m/>
    <m/>
    <m/>
    <m/>
    <m/>
    <m/>
    <s v="CERTIFICADO DE PARTICIPACIÓN"/>
    <m/>
    <m/>
    <m/>
    <m/>
    <m/>
    <m/>
    <m/>
    <m/>
    <m/>
    <m/>
    <m/>
  </r>
  <r>
    <d v="2026-03-06T14:56:56"/>
    <s v="MÓNICA CUBILLOS ORTIZ"/>
    <x v="0"/>
    <n v="1697582026"/>
    <d v="2026-03-05T00:00:00"/>
    <x v="0"/>
    <m/>
    <m/>
    <m/>
    <m/>
    <m/>
    <m/>
    <s v="MUJER"/>
    <n v="1"/>
    <s v="Sonia López "/>
    <n v="1"/>
    <n v="1"/>
    <s v="sclopezs@gmail.com"/>
    <s v="SOLICITUD GUIA PARA LA PREVENCIÓN DE LAS VIOLENCIAS BASADAS EN GENERO - SDQS 1697582026"/>
    <x v="0"/>
    <s v="SERVICIO A LA CIUDADANIA"/>
    <x v="7"/>
    <x v="7"/>
    <n v="20267100062862"/>
    <d v="2026-03-05T00:00:00"/>
    <d v="2026-03-13T00:00:00"/>
    <n v="6"/>
    <s v="RESPUESTA TOTAL"/>
    <x v="3"/>
    <s v="NO ESPECIFICA"/>
    <m/>
    <m/>
    <m/>
    <m/>
    <m/>
    <m/>
    <m/>
    <m/>
    <s v="CONSULTA EN TEMAS CULTURALES"/>
    <m/>
    <m/>
    <m/>
    <m/>
    <m/>
    <m/>
    <m/>
    <m/>
    <m/>
  </r>
  <r>
    <d v="2026-03-09T16:16:59"/>
    <s v="MÓNICA CUBILLOS ORTIZ"/>
    <x v="0"/>
    <n v="1749282026"/>
    <d v="2026-03-09T00:00:00"/>
    <x v="0"/>
    <m/>
    <m/>
    <m/>
    <m/>
    <m/>
    <m/>
    <s v="MUJER"/>
    <n v="1"/>
    <s v="Magaly Velandia"/>
    <n v="1"/>
    <n v="1"/>
    <s v="maggievontrier23@gmail.com"/>
    <s v="Solicitud espacios CEFE Chapinero - SDQS 1749282026"/>
    <x v="0"/>
    <s v="ARTE CULTURA Y PATRIMONIO"/>
    <x v="9"/>
    <x v="6"/>
    <n v="20267100064572"/>
    <d v="2026-03-09T00:00:00"/>
    <d v="2026-03-17T00:00:00"/>
    <n v="6"/>
    <s v="RESPUESTA TOTAL"/>
    <x v="3"/>
    <s v="NO ESPECIFICA"/>
    <m/>
    <m/>
    <m/>
    <m/>
    <m/>
    <m/>
    <m/>
    <m/>
    <m/>
    <m/>
    <m/>
    <m/>
    <m/>
    <m/>
    <m/>
    <m/>
    <m/>
    <s v="EQUIPAMIENTOS CULTURALES"/>
  </r>
  <r>
    <d v="2026-03-10T08:03:35"/>
    <s v="JANETH CALDERÓN UPEGUI"/>
    <x v="0"/>
    <n v="1756902026"/>
    <d v="2026-03-09T00:00:00"/>
    <x v="0"/>
    <m/>
    <m/>
    <m/>
    <m/>
    <m/>
    <m/>
    <s v="MUJER"/>
    <n v="1"/>
    <s v="MARIA ZENITT FLOREZ ZAMBRANO"/>
    <n v="1"/>
    <n v="1"/>
    <s v="mflorezza@educacionbogota.edu.co"/>
    <s v="Información sobre el manejo del ingreso de ciudadanos por parte del personal de seguridad a la biblioteca de Fontibon. SDQS-1668122026"/>
    <x v="0"/>
    <s v="ARTE CULTURA Y PATRIMONIO"/>
    <x v="9"/>
    <x v="6"/>
    <n v="20267100064822"/>
    <d v="2026-03-09T00:00:00"/>
    <d v="2026-03-17T00:00:00"/>
    <n v="6"/>
    <s v="RESPUESTA TOTAL"/>
    <x v="3"/>
    <s v="NO ESPECIFICA"/>
    <m/>
    <m/>
    <m/>
    <m/>
    <m/>
    <m/>
    <m/>
    <m/>
    <m/>
    <m/>
    <m/>
    <m/>
    <m/>
    <m/>
    <m/>
    <m/>
    <m/>
    <s v="EQUIPAMIENTOS CULTURALES"/>
  </r>
  <r>
    <d v="2026-03-19T09:02:56"/>
    <s v="JANETH CALDERÓN UPEGUI"/>
    <x v="0"/>
    <n v="2021272026"/>
    <d v="2026-03-11T00:00:00"/>
    <x v="0"/>
    <m/>
    <m/>
    <m/>
    <m/>
    <m/>
    <m/>
    <s v="MUJER"/>
    <n v="1"/>
    <s v="Clemencia Naranjo Henao "/>
    <n v="1"/>
    <n v="1"/>
    <s v="admoneyd_1521@ginprosacol.com.co"/>
    <s v="Solicitud información oficial y que permita identificar los posibles planes, programas y/o proyectos que están planeados o en ejecución, por parte del IDRD, y que se encuentran localizados en el área de influencia. "/>
    <x v="1"/>
    <s v="TRASLADO DE PETICIÓN POR COMPETENCIA"/>
    <x v="0"/>
    <x v="28"/>
    <n v="20267100067572"/>
    <d v="2026-03-11T00:00:00"/>
    <d v="2026-03-19T00:00:00"/>
    <n v="6"/>
    <s v="RESPUESTA TOTAL"/>
    <x v="3"/>
    <s v="NO ESPECIFICA"/>
    <m/>
    <m/>
    <s v="TRASLADO A ENTIDADES DISTRITALES"/>
    <m/>
    <m/>
    <m/>
    <m/>
    <m/>
    <m/>
    <m/>
    <m/>
    <m/>
    <m/>
    <m/>
    <m/>
    <m/>
    <m/>
    <m/>
  </r>
  <r>
    <d v="2026-03-18T15:20:42"/>
    <s v="MÓNICA CUBILLOS ORTIZ"/>
    <x v="0"/>
    <n v="2024342026"/>
    <d v="2026-03-16T00:00:00"/>
    <x v="0"/>
    <m/>
    <m/>
    <m/>
    <m/>
    <m/>
    <m/>
    <s v="HOMBRE"/>
    <n v="1"/>
    <s v="ARMANDO MARTÍNEZ GARNICA"/>
    <n v="1"/>
    <n v="1"/>
    <s v="presidencia@academiahistoria.org.co"/>
    <s v="Solicitud actualización de PIN - Informe de Estados Financieros 2025 - SDQS 2024342026"/>
    <x v="0"/>
    <s v="ASUNTOS ADMINISTRATIVOS"/>
    <x v="0"/>
    <x v="10"/>
    <n v="20267100071942"/>
    <d v="2026-03-16T00:00:00"/>
    <d v="2026-03-25T00:00:00"/>
    <n v="6"/>
    <s v="RESPUESTA TOTAL"/>
    <x v="3"/>
    <s v="NO ESPECIFICA"/>
    <m/>
    <m/>
    <m/>
    <m/>
    <s v="GESTIÓN ADMINISTRATIVA"/>
    <m/>
    <m/>
    <m/>
    <m/>
    <m/>
    <m/>
    <m/>
    <m/>
    <m/>
    <m/>
    <m/>
    <m/>
    <m/>
  </r>
  <r>
    <d v="2026-03-18T12:04:49"/>
    <s v="JANETH CALDERÓN UPEGUI"/>
    <x v="1"/>
    <n v="1993892026"/>
    <d v="2026-03-17T00:00:00"/>
    <x v="0"/>
    <m/>
    <m/>
    <m/>
    <m/>
    <m/>
    <m/>
    <s v="MUJER"/>
    <n v="1"/>
    <s v="YAMILE PAOLA DIAZ"/>
    <n v="1"/>
    <n v="1"/>
    <s v="YPDIAZI@compensar.com"/>
    <s v=" Solicitamos su colaboración suministrándonos órdenes de pago y/o soporte de retenciones efectuadas para los pagos realizado. SDQS-1993892026"/>
    <x v="0"/>
    <s v="TALENTO HUMANO Y CONTRATACION"/>
    <x v="2"/>
    <x v="29"/>
    <n v="20267100074262"/>
    <d v="2026-03-17T00:00:00"/>
    <d v="2026-03-26T00:00:00"/>
    <n v="6"/>
    <s v="RESPUESTA TOTAL"/>
    <x v="3"/>
    <s v="NO ESPECIFICA"/>
    <m/>
    <m/>
    <m/>
    <s v="INFORMACIÓN PLANTA PERSONAL"/>
    <m/>
    <m/>
    <m/>
    <m/>
    <m/>
    <m/>
    <m/>
    <m/>
    <m/>
    <m/>
    <m/>
    <m/>
    <m/>
    <m/>
  </r>
  <r>
    <d v="2026-03-19T11:50:57"/>
    <s v="MÓNICA CUBILLOS ORTIZ"/>
    <x v="1"/>
    <n v="2025722026"/>
    <d v="2026-03-18T00:00:00"/>
    <x v="0"/>
    <m/>
    <m/>
    <m/>
    <m/>
    <m/>
    <m/>
    <s v="MUJER"/>
    <n v="1"/>
    <s v="INGRID JOHANNA AYALA MOSCOSO"/>
    <n v="1"/>
    <n v="1"/>
    <s v="INJOAYMO@GMAIL.COM"/>
    <s v="Solicitud de anexos - SDQS 2025722026"/>
    <x v="0"/>
    <s v="ASUNTOS ADMINISTRATIVOS"/>
    <x v="6"/>
    <x v="4"/>
    <n v="20267100075642"/>
    <d v="2026-03-19T00:00:00"/>
    <d v="2026-03-27T00:00:00"/>
    <n v="6"/>
    <s v="RESPUESTA TOTAL"/>
    <x v="3"/>
    <s v="NO ESPECIFICA"/>
    <m/>
    <m/>
    <m/>
    <m/>
    <s v="GESTIÓN ADMINISTRATIVA"/>
    <m/>
    <m/>
    <m/>
    <m/>
    <m/>
    <m/>
    <m/>
    <m/>
    <m/>
    <m/>
    <m/>
    <m/>
    <m/>
  </r>
  <r>
    <d v="2026-03-19T16:08:09"/>
    <s v="MÓNICA CUBILLOS ORTIZ"/>
    <x v="1"/>
    <n v="2027542026"/>
    <d v="2026-03-18T00:00:00"/>
    <x v="0"/>
    <m/>
    <m/>
    <m/>
    <m/>
    <m/>
    <m/>
    <s v="HOMBRE"/>
    <n v="1"/>
    <s v="Jose Luis Molina"/>
    <n v="1"/>
    <n v="1"/>
    <s v="corporacionartisticaarlecchini@gmail.com"/>
    <s v="SOLICITUD PLANILLAS DE EVALUACION - SDQS 2027542026"/>
    <x v="0"/>
    <s v="CONVOCATORIAS"/>
    <x v="2"/>
    <x v="4"/>
    <n v="20267100076052"/>
    <d v="2026-03-19T00:00:00"/>
    <d v="2026-03-27T00:00:00"/>
    <n v="6"/>
    <s v="RESPUESTA TOTAL"/>
    <x v="3"/>
    <s v="NO ESPECIFICA"/>
    <m/>
    <m/>
    <m/>
    <m/>
    <m/>
    <m/>
    <s v="SOLICITUD DE PLANILLAS DE EVALUACIÓN"/>
    <m/>
    <m/>
    <m/>
    <m/>
    <m/>
    <m/>
    <m/>
    <m/>
    <m/>
    <m/>
    <m/>
  </r>
  <r>
    <d v="2026-03-19T17:16:40"/>
    <s v="JANETH CALDERÓN UPEGUI"/>
    <x v="0"/>
    <n v="2065032026"/>
    <d v="2026-03-18T00:00:00"/>
    <x v="0"/>
    <m/>
    <m/>
    <m/>
    <m/>
    <m/>
    <m/>
    <s v="HOMBRE"/>
    <n v="1"/>
    <s v="Mauricio Salcedo"/>
    <n v="1"/>
    <n v="1"/>
    <s v="mauriciosalcedob@gmail.com"/>
    <s v="Solicitud Certificación de participación - Bienal de Arte y Ciudad 2025. SDQS-2065032026"/>
    <x v="0"/>
    <s v="ASUNTOS ADMINISTRATIVOS"/>
    <x v="26"/>
    <x v="4"/>
    <n v="20267100074222"/>
    <d v="2026-03-18T00:00:00"/>
    <d v="2026-03-27T00:00:00"/>
    <n v="6"/>
    <s v="RESPUESTA TOTAL"/>
    <x v="3"/>
    <s v="NO ESPECIFICA"/>
    <m/>
    <m/>
    <m/>
    <m/>
    <s v="GESTIÓN ADMINISTRATIVA"/>
    <m/>
    <m/>
    <m/>
    <m/>
    <m/>
    <m/>
    <m/>
    <m/>
    <m/>
    <m/>
    <m/>
    <m/>
    <m/>
  </r>
  <r>
    <d v="2026-03-20T09:09:04"/>
    <s v="MÓNICA CUBILLOS ORTIZ"/>
    <x v="0"/>
    <n v="2070972026"/>
    <d v="2026-03-12T00:00:00"/>
    <x v="0"/>
    <m/>
    <m/>
    <m/>
    <m/>
    <m/>
    <m/>
    <s v="HOMBRE"/>
    <n v="1"/>
    <s v="Michael Sánchez "/>
    <n v="1"/>
    <n v="1"/>
    <s v="mickaf1@gmail.com"/>
    <s v="Oportunidad laboral - SDQS 2070972026"/>
    <x v="0"/>
    <s v="SERVICIO A LA CIUDADANIA"/>
    <x v="7"/>
    <x v="23"/>
    <n v="20267100069002"/>
    <d v="2026-03-12T00:00:00"/>
    <d v="2026-03-20T00:00:00"/>
    <n v="6"/>
    <s v="RESPUESTA TOTAL"/>
    <x v="3"/>
    <s v="NO ESPECIFICA"/>
    <m/>
    <m/>
    <m/>
    <m/>
    <m/>
    <m/>
    <m/>
    <m/>
    <s v="CONSULTA EN TEMAS CULTURALES"/>
    <m/>
    <m/>
    <m/>
    <m/>
    <m/>
    <m/>
    <m/>
    <m/>
    <m/>
  </r>
  <r>
    <d v="2026-03-20T10:28:47"/>
    <s v="MÓNICA CUBILLOS ORTIZ"/>
    <x v="0"/>
    <n v="2082752026"/>
    <d v="2026-03-13T00:00:00"/>
    <x v="0"/>
    <m/>
    <m/>
    <m/>
    <m/>
    <m/>
    <m/>
    <s v="MUJER"/>
    <n v="1"/>
    <s v="Carolina Suárez Hernández "/>
    <n v="1"/>
    <n v="1"/>
    <s v="carolina.suarez@colegionazaret.edu.co"/>
    <s v="Información - SDQS 2082752026"/>
    <x v="0"/>
    <s v="SERVICIO A LA CIUDADANIA"/>
    <x v="7"/>
    <x v="23"/>
    <n v="20267100070522"/>
    <d v="2026-03-13T00:00:00"/>
    <d v="2026-03-24T00:00:00"/>
    <n v="6"/>
    <s v="RESPUESTA TOTAL"/>
    <x v="3"/>
    <s v="NO ESPECIFICA"/>
    <m/>
    <m/>
    <m/>
    <m/>
    <m/>
    <m/>
    <m/>
    <m/>
    <s v="CONSULTA EN TEMAS CULTURALES"/>
    <m/>
    <m/>
    <m/>
    <m/>
    <m/>
    <m/>
    <m/>
    <m/>
    <m/>
  </r>
  <r>
    <d v="2026-04-01T09:47:26"/>
    <s v="MÓNICA CUBILLOS ORTIZ"/>
    <x v="0"/>
    <n v="2362372026"/>
    <d v="2026-04-01T00:00:00"/>
    <x v="0"/>
    <m/>
    <m/>
    <m/>
    <m/>
    <m/>
    <m/>
    <s v="MUJER"/>
    <n v="1"/>
    <s v="Lucila Dottor Montoya"/>
    <n v="1"/>
    <n v="1"/>
    <s v="lucydottor@gmail.com"/>
    <s v="Consultas convocatoria 30 años rock al parque - SDQS 2362372026"/>
    <x v="0"/>
    <s v="CONVOCATORIAS"/>
    <x v="7"/>
    <x v="4"/>
    <n v="20267100085412"/>
    <d v="2026-04-01T00:00:00"/>
    <d v="2026-04-13T00:00:00"/>
    <n v="6"/>
    <s v="RESPUESTA TOTAL"/>
    <x v="2"/>
    <s v="NO ESPECIFICA"/>
    <m/>
    <m/>
    <m/>
    <m/>
    <m/>
    <m/>
    <s v="ASESORÍAS CONVOCATORIAS E INVITACIONES PÚBLICAS"/>
    <m/>
    <m/>
    <m/>
    <m/>
    <m/>
    <m/>
    <m/>
    <m/>
    <m/>
    <m/>
    <m/>
  </r>
  <r>
    <d v="2026-04-06T10:52:39"/>
    <s v="MÓNICA CUBILLOS ORTIZ"/>
    <x v="0"/>
    <n v="2410342026"/>
    <d v="2026-04-01T00:00:00"/>
    <x v="0"/>
    <m/>
    <m/>
    <m/>
    <m/>
    <m/>
    <m/>
    <s v="MUJER"/>
    <n v="1"/>
    <s v="Martha Ojeda"/>
    <n v="1"/>
    <n v="1"/>
    <s v="mojeda@universidadmayor.edu.co"/>
    <s v="Información linea calma - SDQS 2410342026"/>
    <x v="0"/>
    <s v="CULTURA CIUDADANA"/>
    <x v="14"/>
    <x v="13"/>
    <n v="20267100085882"/>
    <d v="2026-04-01T00:00:00"/>
    <d v="2026-04-13T00:00:00"/>
    <n v="6"/>
    <s v="RESPUESTA TOTAL"/>
    <x v="2"/>
    <s v="NO ESPECIFICA"/>
    <m/>
    <m/>
    <m/>
    <m/>
    <m/>
    <m/>
    <m/>
    <s v="LÍNEA CALMA"/>
    <m/>
    <m/>
    <m/>
    <m/>
    <m/>
    <m/>
    <m/>
    <m/>
    <m/>
    <m/>
  </r>
  <r>
    <d v="2026-04-13T09:08:19"/>
    <s v="MÓNICA CUBILLOS ORTIZ"/>
    <x v="0"/>
    <n v="2603142026"/>
    <d v="2026-04-06T00:00:00"/>
    <x v="0"/>
    <m/>
    <m/>
    <m/>
    <m/>
    <m/>
    <m/>
    <s v="HOMBRE"/>
    <n v="1"/>
    <s v="Andrés Navia Paz "/>
    <n v="1"/>
    <n v="1"/>
    <s v="andresnavia@gmail.com"/>
    <s v="Propuesta - SDQS 2603142026"/>
    <x v="0"/>
    <s v="SERVICIO A LA CIUDADANIA"/>
    <x v="10"/>
    <x v="23"/>
    <n v="20267100087432"/>
    <d v="2026-04-06T00:00:00"/>
    <d v="2026-04-14T00:00:00"/>
    <n v="6"/>
    <s v="RESPUESTA TOTAL"/>
    <x v="2"/>
    <s v="NO ESPECIFICA"/>
    <m/>
    <m/>
    <m/>
    <m/>
    <m/>
    <m/>
    <m/>
    <m/>
    <s v="ASISTENCIA Y ACOMPAÑAMIENTO A ARTISTAS"/>
    <m/>
    <m/>
    <m/>
    <m/>
    <m/>
    <m/>
    <m/>
    <m/>
    <m/>
  </r>
  <r>
    <d v="2026-04-09T18:29:38"/>
    <s v="JANETH CALDERÓN UPEGUI"/>
    <x v="0"/>
    <n v="2540652026"/>
    <d v="2026-04-09T00:00:00"/>
    <x v="0"/>
    <m/>
    <m/>
    <m/>
    <m/>
    <m/>
    <m/>
    <s v="HOMBRE"/>
    <n v="1030645791"/>
    <s v="Juan Sebastian lobelo aranda "/>
    <n v="1"/>
    <n v="3022174759"/>
    <s v="natapa114@hotmail.com"/>
    <s v="Solicitud formal de expedición del Certificado CLACP. SDQS-2540652026"/>
    <x v="0"/>
    <s v="ASUNTOS LOCALES Y PARTICIPACION"/>
    <x v="16"/>
    <x v="8"/>
    <n v="20267100091602"/>
    <d v="2026-04-09T00:00:00"/>
    <d v="2026-04-19T00:00:00"/>
    <n v="6"/>
    <s v="RESPUESTA TOTAL"/>
    <x v="2"/>
    <s v="NO ESPECIFICA"/>
    <m/>
    <m/>
    <m/>
    <m/>
    <m/>
    <m/>
    <m/>
    <m/>
    <m/>
    <m/>
    <m/>
    <m/>
    <m/>
    <m/>
    <m/>
    <m/>
    <s v="CONSEJOS LOCALES"/>
    <m/>
  </r>
  <r>
    <d v="2026-04-09T18:51:19"/>
    <s v="JANETH CALDERÓN UPEGUI"/>
    <x v="0"/>
    <n v="2540982026"/>
    <d v="2026-04-09T00:00:00"/>
    <x v="0"/>
    <m/>
    <m/>
    <m/>
    <m/>
    <m/>
    <m/>
    <s v="HOMBRE"/>
    <n v="1"/>
    <s v="lucheito silvao "/>
    <n v="1"/>
    <n v="1"/>
    <s v="lucheito@yahoo.es"/>
    <s v=" Solicitud y presentación diferentes inquietudes y preguntas que han surgido en los últimos días respecto a la convocatoria: BECA LEP PARA LA CIRCULACIÓN DE ESPECTÁCULOS EN FORMATO DE MÚSICA DE CÁMARA EN BIBLORED. SDQS-2540982026"/>
    <x v="0"/>
    <s v="CONVOCATORIAS"/>
    <x v="14"/>
    <x v="14"/>
    <n v="20267100091612"/>
    <d v="2026-04-09T00:00:00"/>
    <d v="2026-04-17T00:00:00"/>
    <n v="6"/>
    <s v="RESPUESTA TOTAL"/>
    <x v="2"/>
    <s v="NO ESPECIFICA"/>
    <m/>
    <m/>
    <m/>
    <m/>
    <m/>
    <m/>
    <s v="ASESORÍAS CONVOCATORIAS E INVITACIONES PÚBLICAS"/>
    <m/>
    <m/>
    <m/>
    <m/>
    <m/>
    <m/>
    <m/>
    <m/>
    <m/>
    <m/>
    <m/>
  </r>
  <r>
    <d v="2026-04-10T10:02:10"/>
    <s v="JANETH CALDERÓN UPEGUI"/>
    <x v="0"/>
    <n v="2553692026"/>
    <d v="2026-04-09T00:00:00"/>
    <x v="0"/>
    <m/>
    <m/>
    <m/>
    <m/>
    <m/>
    <m/>
    <s v="MUJER"/>
    <n v="1"/>
    <s v="Andrea Pinto Carranza "/>
    <n v="1"/>
    <n v="1"/>
    <s v="andrea.pinto@utadeo.edu.co"/>
    <s v="Solicitud de información - Empresas ejecutoras LEP para proyecto de adecuación técnica Auditorio Fabio Lozano. SDQS-2553692026."/>
    <x v="0"/>
    <s v="BIENES DE INTERES CULTURAL"/>
    <x v="3"/>
    <x v="3"/>
    <n v="20267100092112"/>
    <d v="2026-04-09T00:00:00"/>
    <d v="2026-04-17T00:00:00"/>
    <n v="6"/>
    <s v="RESPUESTA TOTAL"/>
    <x v="2"/>
    <s v="NO ESPECIFICA"/>
    <m/>
    <m/>
    <m/>
    <m/>
    <m/>
    <m/>
    <m/>
    <m/>
    <m/>
    <m/>
    <m/>
    <m/>
    <m/>
    <m/>
    <m/>
    <s v="SOLICITUD COPIA DE EXPEDIENTE"/>
    <m/>
    <m/>
  </r>
  <r>
    <d v="2026-04-10T13:44:31"/>
    <s v="JANETH CALDERÓN UPEGUI"/>
    <x v="1"/>
    <n v="2537062026"/>
    <d v="2026-04-09T00:00:00"/>
    <x v="0"/>
    <m/>
    <m/>
    <m/>
    <m/>
    <m/>
    <m/>
    <s v="HOMBRE"/>
    <n v="1"/>
    <s v="EDWIN HAROLD ECHEVERRY HOLGUIN"/>
    <n v="1"/>
    <n v="1"/>
    <s v="edwinecheverry10@gmail.com"/>
    <s v=" Denuncia queja o demanda, sobre trato por parte de vigilancia Biblioteca el Tunal. SDQS-2537062026"/>
    <x v="0"/>
    <s v="GESTION LECTURA Y BIBLIOTECAS"/>
    <x v="20"/>
    <x v="14"/>
    <n v="20267100092822"/>
    <d v="2026-04-09T00:00:00"/>
    <d v="2026-04-17T00:00:00"/>
    <n v="6"/>
    <s v="RESPUESTA TOTAL"/>
    <x v="2"/>
    <s v="NO ESPECIFICA"/>
    <m/>
    <m/>
    <m/>
    <m/>
    <m/>
    <m/>
    <m/>
    <m/>
    <m/>
    <m/>
    <m/>
    <m/>
    <m/>
    <s v="SERVICIOS BIBLIOTECARIOS"/>
    <m/>
    <m/>
    <m/>
    <m/>
  </r>
  <r>
    <d v="2026-04-13T11:01:01"/>
    <s v="JANETH CALDERÓN UPEGUI"/>
    <x v="0"/>
    <n v="2607772026"/>
    <d v="2026-04-13T00:00:00"/>
    <x v="0"/>
    <m/>
    <m/>
    <m/>
    <m/>
    <m/>
    <m/>
    <s v="MUJER"/>
    <n v="1"/>
    <s v="carol cardenas "/>
    <n v="1"/>
    <n v="1"/>
    <s v="carol.cardenas.g90@gmail.com"/>
    <s v="Solicitud certificado de consejera de la localidad 5 de Usme. SDQS-2607772026"/>
    <x v="0"/>
    <s v="ASUNTOS LOCALES Y PARTICIPACION"/>
    <x v="16"/>
    <x v="8"/>
    <n v="20267100094092"/>
    <d v="2026-04-13T00:00:00"/>
    <d v="2026-04-21T00:00:00"/>
    <n v="6"/>
    <s v="RESPUESTA TOTAL"/>
    <x v="2"/>
    <s v="NO ESPECIFICA"/>
    <m/>
    <m/>
    <m/>
    <m/>
    <m/>
    <m/>
    <m/>
    <m/>
    <m/>
    <m/>
    <m/>
    <m/>
    <m/>
    <m/>
    <m/>
    <m/>
    <s v="CONSEJOS LOCALES"/>
    <m/>
  </r>
  <r>
    <d v="2026-04-13T11:16:57"/>
    <s v="MÓNICA CUBILLOS ORTIZ"/>
    <x v="0"/>
    <n v="2608432026"/>
    <d v="2026-04-13T00:00:00"/>
    <x v="0"/>
    <m/>
    <m/>
    <m/>
    <m/>
    <m/>
    <m/>
    <s v="MUJER"/>
    <n v="1"/>
    <s v="Claudia Inés Cañas Cardona "/>
    <n v="1"/>
    <n v="1"/>
    <s v="claudiainesccard@gmail.com"/>
    <s v="Solicitud Certificado Consejera - SDQS 2608432026"/>
    <x v="0"/>
    <s v="ASUNTOS LOCALES Y PARTICIPACION"/>
    <x v="16"/>
    <x v="8"/>
    <n v="20267100094002"/>
    <d v="2026-04-13T00:00:00"/>
    <d v="2026-04-21T00:00:00"/>
    <n v="6"/>
    <s v="RESPUESTA TOTAL"/>
    <x v="2"/>
    <s v="NO ESPECIFICA"/>
    <m/>
    <m/>
    <m/>
    <m/>
    <m/>
    <m/>
    <m/>
    <m/>
    <m/>
    <m/>
    <m/>
    <m/>
    <m/>
    <m/>
    <m/>
    <m/>
    <s v="CONSEJOS LOCALES"/>
    <m/>
  </r>
  <r>
    <d v="2026-04-13T11:57:28"/>
    <s v="JANETH CALDERÓN UPEGUI"/>
    <x v="0"/>
    <n v="2609512026"/>
    <d v="2026-04-13T00:00:00"/>
    <x v="0"/>
    <m/>
    <m/>
    <m/>
    <m/>
    <m/>
    <m/>
    <s v="HOMBRE"/>
    <n v="1"/>
    <s v="David González "/>
    <n v="1"/>
    <n v="1"/>
    <s v="musicbetho@gmail.com"/>
    <s v=" Solicitud certificado que me acredita como consejero distrital de música. SDQS-2609512026."/>
    <x v="0"/>
    <s v="ASUNTOS LOCALES Y PARTICIPACION"/>
    <x v="16"/>
    <x v="8"/>
    <n v="20267100094102"/>
    <d v="2026-04-13T00:00:00"/>
    <d v="2026-04-21T00:00:00"/>
    <n v="6"/>
    <s v="RESPUESTA TOTAL"/>
    <x v="2"/>
    <s v="NO ESPECIFICA"/>
    <m/>
    <m/>
    <m/>
    <m/>
    <m/>
    <m/>
    <m/>
    <m/>
    <m/>
    <m/>
    <m/>
    <m/>
    <m/>
    <m/>
    <m/>
    <m/>
    <s v="CONSEJOS LOCALES"/>
    <m/>
  </r>
  <r>
    <d v="2026-04-13T11:59:05"/>
    <s v="JANETH CALDERÓN UPEGUI"/>
    <x v="0"/>
    <n v="2610472026"/>
    <d v="2026-04-13T00:00:00"/>
    <x v="0"/>
    <m/>
    <m/>
    <m/>
    <m/>
    <m/>
    <m/>
    <s v="HOMBRE"/>
    <n v="1"/>
    <s v="EL CHILE MARTÍNEZ "/>
    <n v="1"/>
    <n v="1"/>
    <s v="elchilemartinezp@gmail.com"/>
    <s v="Solicitud de seguimiento a inscripción de prácticas de natación CEFE Chapinero.- SDSQ-2610472026"/>
    <x v="0"/>
    <s v="ARTE CULTURA Y PATRIMONIO"/>
    <x v="9"/>
    <x v="6"/>
    <n v="20267100094472"/>
    <d v="2026-04-13T00:00:00"/>
    <d v="2026-04-21T00:00:00"/>
    <n v="6"/>
    <s v="RESPUESTA TOTAL"/>
    <x v="2"/>
    <s v="NO ESPECIFICA"/>
    <m/>
    <m/>
    <m/>
    <m/>
    <m/>
    <m/>
    <m/>
    <m/>
    <m/>
    <m/>
    <m/>
    <m/>
    <m/>
    <m/>
    <m/>
    <m/>
    <m/>
    <s v="EQUIPAMIENTOS CULTURALES"/>
  </r>
  <r>
    <d v="2026-04-13T12:12:23"/>
    <s v="MÓNICA CUBILLOS ORTIZ"/>
    <x v="0"/>
    <n v="2611282026"/>
    <d v="2026-04-13T00:00:00"/>
    <x v="0"/>
    <m/>
    <m/>
    <m/>
    <m/>
    <m/>
    <m/>
    <s v="MUJER"/>
    <n v="1"/>
    <s v="María Fernanda Sarmiento Pineda "/>
    <n v="1"/>
    <n v="1"/>
    <s v="sarmientopineda@gmail.com"/>
    <s v="Solicitud de certificación como Consejera - SDQS 2611282026"/>
    <x v="0"/>
    <s v="ASUNTOS LOCALES Y PARTICIPACION"/>
    <x v="16"/>
    <x v="8"/>
    <n v="20267100094132"/>
    <d v="2026-04-13T00:00:00"/>
    <d v="2026-04-21T00:00:00"/>
    <n v="6"/>
    <s v="RESPUESTA TOTAL"/>
    <x v="2"/>
    <s v="NO ESPECIFICA"/>
    <m/>
    <m/>
    <m/>
    <m/>
    <m/>
    <m/>
    <m/>
    <m/>
    <m/>
    <m/>
    <m/>
    <m/>
    <m/>
    <m/>
    <m/>
    <m/>
    <s v="CONSEJOS LOCALES"/>
    <m/>
  </r>
  <r>
    <d v="2026-04-13T12:12:30"/>
    <s v="JANETH CALDERÓN UPEGUI"/>
    <x v="0"/>
    <n v="2611112026"/>
    <d v="2026-04-13T00:00:00"/>
    <x v="0"/>
    <m/>
    <m/>
    <m/>
    <m/>
    <m/>
    <m/>
    <s v="MUJER"/>
    <n v="1"/>
    <s v="Catalina De Wasseige "/>
    <n v="1"/>
    <n v="1"/>
    <s v="dewacata@gmail.com"/>
    <s v="Solicitud Verificación perfil CEFE Chapinero . SDQS-2611112026"/>
    <x v="0"/>
    <s v="ARTE CULTURA Y PATRIMONIO"/>
    <x v="9"/>
    <x v="6"/>
    <n v="20267100094522"/>
    <d v="2026-04-13T00:00:00"/>
    <d v="2026-04-21T00:00:00"/>
    <n v="6"/>
    <s v="RESPUESTA TOTAL"/>
    <x v="2"/>
    <s v="NO ESPECIFICA"/>
    <m/>
    <m/>
    <m/>
    <m/>
    <m/>
    <m/>
    <m/>
    <m/>
    <m/>
    <m/>
    <m/>
    <m/>
    <m/>
    <m/>
    <m/>
    <m/>
    <m/>
    <s v="EQUIPAMIENTOS CULTURALES"/>
  </r>
  <r>
    <d v="2026-04-13T12:19:26"/>
    <s v="MÓNICA CUBILLOS ORTIZ"/>
    <x v="0"/>
    <n v="2611592026"/>
    <d v="2026-04-13T00:00:00"/>
    <x v="0"/>
    <m/>
    <m/>
    <m/>
    <m/>
    <m/>
    <m/>
    <s v="MUJER"/>
    <n v="1"/>
    <s v="Sary Gabriela Mejía Ortiz "/>
    <n v="1"/>
    <n v="1"/>
    <s v="sary.mejia@idartes.gov.co"/>
    <s v="Solicitud certificado Consejera Distrital - SDQS 2611592026"/>
    <x v="0"/>
    <s v="ASUNTOS LOCALES Y PARTICIPACION"/>
    <x v="16"/>
    <x v="8"/>
    <n v="20267100094152"/>
    <d v="2026-04-13T00:00:00"/>
    <d v="2026-04-21T00:00:00"/>
    <n v="6"/>
    <s v="RESPUESTA TOTAL"/>
    <x v="2"/>
    <s v="NO ESPECIFICA"/>
    <m/>
    <m/>
    <m/>
    <m/>
    <m/>
    <m/>
    <m/>
    <m/>
    <m/>
    <m/>
    <m/>
    <m/>
    <m/>
    <m/>
    <m/>
    <m/>
    <s v="CONSEJOS LOCALES"/>
    <m/>
  </r>
  <r>
    <d v="2026-04-14T09:57:27"/>
    <s v="JANETH CALDERÓN UPEGUI"/>
    <x v="0"/>
    <n v="2638522026"/>
    <d v="2026-04-13T00:00:00"/>
    <x v="0"/>
    <m/>
    <m/>
    <m/>
    <m/>
    <m/>
    <m/>
    <s v="MUJER"/>
    <n v="1032480960"/>
    <s v="Andrea del Pilar Barrero Fandiño"/>
    <n v="1"/>
    <n v="3145802387"/>
    <s v="andrea.barrero@astellas.com"/>
    <s v="Solicitud revisión, verificación registro CEFE Chapinero reserva piscina. SDQS-2638522026"/>
    <x v="0"/>
    <s v="ARTE CULTURA Y PATRIMONIO"/>
    <x v="9"/>
    <x v="6"/>
    <n v="20267100095002"/>
    <d v="2026-04-13T00:00:00"/>
    <d v="2026-04-21T00:00:00"/>
    <n v="6"/>
    <s v="RESPUESTA TOTAL"/>
    <x v="2"/>
    <s v="NO ESPECIFICA"/>
    <m/>
    <m/>
    <m/>
    <m/>
    <m/>
    <m/>
    <m/>
    <m/>
    <m/>
    <m/>
    <m/>
    <m/>
    <m/>
    <m/>
    <m/>
    <m/>
    <m/>
    <s v="EQUIPAMIENTOS CULTURALES"/>
  </r>
  <r>
    <d v="2026-04-14T10:07:47"/>
    <s v="MÓNICA CUBILLOS ORTIZ"/>
    <x v="0"/>
    <n v="2640272026"/>
    <d v="2026-04-13T00:00:00"/>
    <x v="0"/>
    <m/>
    <m/>
    <m/>
    <m/>
    <m/>
    <m/>
    <s v="MUJER"/>
    <n v="1"/>
    <s v="Javier Londoño"/>
    <n v="1"/>
    <n v="1"/>
    <s v="teatroindependientedebogota@gmail.com"/>
    <s v="Información sobre pago de la beca Territorios vivos 24/7 La Candelaria - SDQS 2640272026"/>
    <x v="0"/>
    <s v="CONVOCATORIAS"/>
    <x v="11"/>
    <x v="5"/>
    <n v="20267100095252"/>
    <d v="2026-04-13T00:00:00"/>
    <d v="2026-04-21T00:00:00"/>
    <n v="6"/>
    <s v="RESPUESTA TOTAL"/>
    <x v="2"/>
    <s v="NO ESPECIFICA"/>
    <m/>
    <m/>
    <m/>
    <m/>
    <m/>
    <m/>
    <s v="INCONFORMIDADES Y RECLAMOS PROGRAMA DE CONVOCATORIAS"/>
    <m/>
    <m/>
    <m/>
    <m/>
    <m/>
    <m/>
    <m/>
    <m/>
    <m/>
    <m/>
    <m/>
  </r>
  <r>
    <d v="2026-04-15T15:25:07"/>
    <s v="JANETH CALDERÓN UPEGUI"/>
    <x v="0"/>
    <n v="2692742026"/>
    <d v="2026-04-15T00:00:00"/>
    <x v="0"/>
    <m/>
    <m/>
    <m/>
    <m/>
    <m/>
    <m/>
    <s v="MUJER"/>
    <n v="52216271"/>
    <s v="Paola Sarmiento Contreras"/>
    <n v="1"/>
    <n v="1"/>
    <s v="paolasarmiento1@gmail.com"/>
    <s v="Solicitud actualización de información en los documentos correspondientes a mi inmueble bien de interés cultural ubicado en la carrera 72 A Bis No. 1-20 Este, casa 3, . SDQS-2692742026"/>
    <x v="0"/>
    <s v="BIENES DE INTERES CULTURAL"/>
    <x v="29"/>
    <x v="3"/>
    <n v="20267100097392"/>
    <d v="2026-04-15T00:00:00"/>
    <d v="2026-04-23T00:00:00"/>
    <n v="6"/>
    <s v="RESPUESTA TOTAL"/>
    <x v="2"/>
    <s v="NO ESPECIFICA"/>
    <m/>
    <m/>
    <m/>
    <m/>
    <m/>
    <m/>
    <m/>
    <m/>
    <m/>
    <m/>
    <m/>
    <m/>
    <m/>
    <m/>
    <m/>
    <s v="CONTROL URBANO SOBRE BIC EN BOGOTÁ"/>
    <m/>
    <m/>
  </r>
  <r>
    <d v="2026-04-16T15:45:33"/>
    <s v="MÓNICA CUBILLOS ORTIZ"/>
    <x v="0"/>
    <n v="2726942026"/>
    <d v="2026-04-15T00:00:00"/>
    <x v="0"/>
    <m/>
    <m/>
    <m/>
    <m/>
    <m/>
    <m/>
    <s v="MUJER"/>
    <n v="1"/>
    <s v="LIBIA FONTALVO VALERO"/>
    <n v="1"/>
    <n v="1"/>
    <s v="guacamayaweb@gmail.com"/>
    <s v="Solicitud Certificado - SDQS 2726942026"/>
    <x v="0"/>
    <s v="ASUNTOS LOCALES Y PARTICIPACION"/>
    <x v="29"/>
    <x v="8"/>
    <n v="20267100098492"/>
    <d v="2026-04-15T00:00:00"/>
    <d v="2026-04-23T00:00:00"/>
    <n v="6"/>
    <s v="RESPUESTA TOTAL"/>
    <x v="2"/>
    <s v="NO ESPECIFICA"/>
    <m/>
    <m/>
    <m/>
    <m/>
    <m/>
    <m/>
    <m/>
    <m/>
    <m/>
    <m/>
    <m/>
    <m/>
    <m/>
    <m/>
    <m/>
    <m/>
    <s v="CONSEJOS LOCALES"/>
    <m/>
  </r>
  <r>
    <d v="2026-04-17T10:35:15"/>
    <s v="MÓNICA CUBILLOS ORTIZ"/>
    <x v="0"/>
    <n v="2751972026"/>
    <d v="2026-04-15T00:00:00"/>
    <x v="0"/>
    <m/>
    <m/>
    <m/>
    <m/>
    <m/>
    <m/>
    <s v="HOMBRE"/>
    <n v="1"/>
    <s v="Hernando Díaz "/>
    <n v="1"/>
    <n v="1"/>
    <s v="herdiaz2005@gmail.com"/>
    <s v="Solicitud certificación consejero distrital literatura - SDQS 2751972026"/>
    <x v="0"/>
    <s v="ASUNTOS LOCALES Y PARTICIPACION"/>
    <x v="29"/>
    <x v="8"/>
    <n v="20267100098862"/>
    <d v="2026-04-15T00:00:00"/>
    <d v="2026-04-23T00:00:00"/>
    <n v="6"/>
    <s v="RESPUESTA TOTAL"/>
    <x v="2"/>
    <s v="NO ESPECIFICA"/>
    <m/>
    <m/>
    <m/>
    <m/>
    <m/>
    <m/>
    <m/>
    <m/>
    <m/>
    <m/>
    <m/>
    <m/>
    <m/>
    <m/>
    <m/>
    <m/>
    <s v="CONSEJOS LOCALES"/>
    <m/>
  </r>
  <r>
    <d v="2026-04-17T10:28:50"/>
    <s v="JANETH CALDERÓN UPEGUI"/>
    <x v="0"/>
    <n v="2751352026"/>
    <d v="2026-04-16T00:00:00"/>
    <x v="0"/>
    <m/>
    <m/>
    <m/>
    <m/>
    <m/>
    <m/>
    <s v="MUJER"/>
    <n v="52411889"/>
    <s v="Angela Fiorenza Aguirre"/>
    <n v="1"/>
    <n v="1"/>
    <s v="angelinaperesson@gmail.com"/>
    <s v="Solicitud activación cuenta CEFE Chapinero.- SDQS-2751352026"/>
    <x v="0"/>
    <s v="ARTE CULTURA Y PATRIMONIO"/>
    <x v="29"/>
    <x v="6"/>
    <n v="20267100099402"/>
    <d v="2026-04-16T00:00:00"/>
    <d v="2026-04-24T00:00:00"/>
    <n v="6"/>
    <s v="RESPUESTA TOTAL"/>
    <x v="2"/>
    <s v="NO ESPECIFICA"/>
    <m/>
    <m/>
    <m/>
    <m/>
    <m/>
    <m/>
    <m/>
    <m/>
    <m/>
    <m/>
    <m/>
    <m/>
    <m/>
    <m/>
    <m/>
    <m/>
    <m/>
    <s v="EQUIPAMIENTOS CULTURALES"/>
  </r>
  <r>
    <d v="2026-04-17T11:18:54"/>
    <s v="JANETH CALDERÓN UPEGUI"/>
    <x v="0"/>
    <n v="2755872026"/>
    <d v="2026-04-16T00:00:00"/>
    <x v="0"/>
    <m/>
    <m/>
    <m/>
    <m/>
    <m/>
    <m/>
    <s v="MUJER"/>
    <n v="1"/>
    <s v="Sofia Cárdenas Ruiz "/>
    <n v="1"/>
    <n v="1"/>
    <s v="soficaru1314@gmail.com"/>
    <s v=" Solicitud  de validación de documentos – CEFE Chapinero. SDQS-2755872026"/>
    <x v="0"/>
    <s v="ARTE CULTURA Y PATRIMONIO"/>
    <x v="29"/>
    <x v="6"/>
    <n v="20267100099462"/>
    <d v="2026-04-16T00:00:00"/>
    <d v="2026-04-24T00:00:00"/>
    <n v="6"/>
    <s v="RESPUESTA TOTAL"/>
    <x v="2"/>
    <s v="NO ESPECIFICA"/>
    <m/>
    <m/>
    <m/>
    <m/>
    <m/>
    <m/>
    <m/>
    <m/>
    <m/>
    <m/>
    <m/>
    <m/>
    <m/>
    <m/>
    <m/>
    <m/>
    <m/>
    <s v="EQUIPAMIENTOS CULTURALES"/>
  </r>
  <r>
    <d v="2026-04-24T07:20:24"/>
    <s v="MÓNICA CUBILLOS ORTIZ"/>
    <x v="0"/>
    <n v="2943222026"/>
    <d v="2026-04-16T00:00:00"/>
    <x v="0"/>
    <m/>
    <m/>
    <m/>
    <m/>
    <m/>
    <m/>
    <s v="MUJER"/>
    <n v="1"/>
    <s v="Cata "/>
    <n v="1"/>
    <n v="1"/>
    <s v="catalinalok21@gmail.com"/>
    <s v="Información - SDQS 2943222026"/>
    <x v="0"/>
    <s v="SERVICIO A LA CIUDADANIA"/>
    <x v="29"/>
    <x v="23"/>
    <n v="20267100099072"/>
    <d v="2026-04-16T00:00:00"/>
    <d v="2026-04-24T00:00:00"/>
    <n v="6"/>
    <s v="RESPUESTA TOTAL"/>
    <x v="2"/>
    <s v="NO ESPECIFICA"/>
    <m/>
    <m/>
    <m/>
    <m/>
    <m/>
    <m/>
    <m/>
    <m/>
    <s v="CONSULTA EN TEMAS CULTURALES"/>
    <m/>
    <m/>
    <m/>
    <m/>
    <m/>
    <m/>
    <m/>
    <m/>
    <m/>
  </r>
  <r>
    <d v="2026-04-17T15:08:35"/>
    <s v="MÓNICA CUBILLOS ORTIZ"/>
    <x v="0"/>
    <n v="2763802026"/>
    <d v="2026-04-17T00:00:00"/>
    <x v="0"/>
    <m/>
    <m/>
    <m/>
    <m/>
    <m/>
    <m/>
    <s v="HOMBRE"/>
    <n v="1"/>
    <s v="Guillermo Bohórquez "/>
    <n v="1"/>
    <n v="1"/>
    <s v="guillobohorquez@gmail.com"/>
    <s v="Plataforma piscinas CEFE Chapinero - SDQS 2763802026"/>
    <x v="0"/>
    <s v="ARTE CULTURA Y PATRIMONIO"/>
    <x v="29"/>
    <x v="6"/>
    <n v="20267100100402"/>
    <d v="2026-04-17T00:00:00"/>
    <d v="2026-04-27T00:00:00"/>
    <n v="6"/>
    <s v="RESPUESTA TOTAL"/>
    <x v="2"/>
    <s v="NO ESPECIFICA"/>
    <m/>
    <m/>
    <m/>
    <m/>
    <m/>
    <m/>
    <m/>
    <m/>
    <m/>
    <m/>
    <m/>
    <m/>
    <m/>
    <m/>
    <m/>
    <m/>
    <m/>
    <s v="EQUIPAMIENTOS CULTURALES"/>
  </r>
  <r>
    <d v="2026-04-17T15:50:03"/>
    <s v="MÓNICA CUBILLOS ORTIZ"/>
    <x v="0"/>
    <n v="2766062026"/>
    <d v="2026-04-17T00:00:00"/>
    <x v="0"/>
    <m/>
    <m/>
    <m/>
    <m/>
    <m/>
    <m/>
    <s v="HOMBRE"/>
    <n v="1"/>
    <s v="Juan Esteban Gelvez Gelves "/>
    <n v="1"/>
    <n v="1"/>
    <s v="juan.gelves2006@gmail.com"/>
    <s v="Plataforma piscinas CEFE Chapinero - SDQS 2766062026"/>
    <x v="0"/>
    <s v="ARTE CULTURA Y PATRIMONIO"/>
    <x v="29"/>
    <x v="6"/>
    <n v="20267100100642"/>
    <d v="2026-04-17T00:00:00"/>
    <d v="2026-04-27T00:00:00"/>
    <n v="6"/>
    <s v="RESPUESTA TOTAL"/>
    <x v="2"/>
    <s v="NO ESPECIFICA"/>
    <m/>
    <m/>
    <m/>
    <m/>
    <m/>
    <m/>
    <m/>
    <m/>
    <m/>
    <m/>
    <m/>
    <m/>
    <m/>
    <m/>
    <m/>
    <m/>
    <m/>
    <s v="EQUIPAMIENTOS CULTURALES"/>
  </r>
  <r>
    <d v="2026-04-17T16:14:50"/>
    <s v="MÓNICA CUBILLOS ORTIZ"/>
    <x v="0"/>
    <n v="2767202026"/>
    <d v="2026-04-17T00:00:00"/>
    <x v="0"/>
    <m/>
    <m/>
    <m/>
    <m/>
    <m/>
    <m/>
    <s v="MUJER"/>
    <n v="1"/>
    <s v="Jennifer Montoya Betancourth "/>
    <n v="1"/>
    <n v="1"/>
    <s v="jenmo31@hotmail.com"/>
    <s v="Plataforma piscinas CEFE Chapinero - SDQS 2767202026"/>
    <x v="0"/>
    <s v="ARTE CULTURA Y PATRIMONIO"/>
    <x v="29"/>
    <x v="6"/>
    <n v="20267100100772"/>
    <d v="2026-04-17T00:00:00"/>
    <d v="2026-04-27T00:00:00"/>
    <n v="6"/>
    <s v="RESPUESTA TOTAL"/>
    <x v="2"/>
    <s v="NO ESPECIFICA"/>
    <m/>
    <m/>
    <m/>
    <m/>
    <m/>
    <m/>
    <m/>
    <m/>
    <m/>
    <m/>
    <m/>
    <m/>
    <m/>
    <m/>
    <m/>
    <m/>
    <m/>
    <s v="EQUIPAMIENTOS CULTURALES"/>
  </r>
  <r>
    <d v="2026-04-17T17:24:54"/>
    <s v="JANETH CALDERÓN UPEGUI"/>
    <x v="0"/>
    <n v="2768682026"/>
    <d v="2026-04-17T00:00:00"/>
    <x v="0"/>
    <m/>
    <m/>
    <m/>
    <m/>
    <m/>
    <m/>
    <s v="HOMBRE"/>
    <n v="1"/>
    <s v="Samuel Novoa "/>
    <n v="1"/>
    <n v="1"/>
    <s v="snovoa60@gmail.com"/>
    <s v="Sugerencia y PQRS sobre política de cancelación - Tiempo excesivo de 6 horas CEFE Chapinero. SDQS-2768682026"/>
    <x v="0"/>
    <s v="ARTE CULTURA Y PATRIMONIO"/>
    <x v="29"/>
    <x v="6"/>
    <n v="20267100100182"/>
    <d v="2026-04-17T00:00:00"/>
    <d v="2026-04-27T00:00:00"/>
    <n v="6"/>
    <s v="RESPUESTA TOTAL"/>
    <x v="2"/>
    <s v="NO ESPECIFICA"/>
    <m/>
    <m/>
    <m/>
    <m/>
    <m/>
    <m/>
    <m/>
    <m/>
    <m/>
    <m/>
    <m/>
    <m/>
    <m/>
    <m/>
    <m/>
    <m/>
    <m/>
    <s v="EQUIPAMIENTOS CULTURALES"/>
  </r>
  <r>
    <d v="2026-04-21T18:35:18"/>
    <s v="VIVIANA ORTIZ BERNAL"/>
    <x v="0"/>
    <n v="2859702026"/>
    <d v="2026-04-21T00:00:00"/>
    <x v="0"/>
    <m/>
    <m/>
    <m/>
    <m/>
    <m/>
    <m/>
    <s v="HOMBRE"/>
    <n v="1"/>
    <s v="Mauricio Moya Zárate"/>
    <n v="1"/>
    <n v="1"/>
    <n v="1"/>
    <s v="INQUIETUDES BECA LEP RUTA MUSICA EN VIVO"/>
    <x v="0"/>
    <s v="CONVOCATORIAS"/>
    <x v="29"/>
    <x v="5"/>
    <n v="20267100103962"/>
    <d v="2026-04-21T00:00:00"/>
    <d v="2026-04-29T00:00:00"/>
    <n v="6"/>
    <s v="RESPUESTA TOTAL"/>
    <x v="2"/>
    <s v="NO ESPECIFICA"/>
    <m/>
    <m/>
    <m/>
    <m/>
    <m/>
    <m/>
    <s v="ASESORÍAS CONVOCATORIAS E INVITACIONES PÚBLICAS"/>
    <m/>
    <m/>
    <m/>
    <m/>
    <m/>
    <m/>
    <m/>
    <m/>
    <m/>
    <m/>
    <m/>
  </r>
  <r>
    <d v="2026-04-23T14:23:37"/>
    <s v="VIVIANA ORTIZ BERNAL"/>
    <x v="0"/>
    <n v="2929442026"/>
    <d v="2026-04-22T00:00:00"/>
    <x v="0"/>
    <m/>
    <m/>
    <m/>
    <m/>
    <m/>
    <m/>
    <s v="MUJER"/>
    <n v="1"/>
    <s v="SONIA LUCIA RANGEL VILLAMAR[IN"/>
    <n v="1"/>
    <n v="1"/>
    <n v="1"/>
    <s v="CERTIFICACION CONTRATO APOYOS CONCERTADOS"/>
    <x v="0"/>
    <s v="TALENTO HUMANO Y CONTRATACION"/>
    <x v="29"/>
    <x v="15"/>
    <n v="20267100106572"/>
    <d v="2026-04-22T00:00:00"/>
    <d v="2026-04-30T00:00:00"/>
    <n v="6"/>
    <s v="RESPUESTA TOTAL"/>
    <x v="2"/>
    <s v="NO ESPECIFICA"/>
    <m/>
    <m/>
    <m/>
    <s v="CERTIFICADO LABORAL"/>
    <m/>
    <m/>
    <m/>
    <m/>
    <m/>
    <m/>
    <m/>
    <m/>
    <m/>
    <m/>
    <m/>
    <m/>
    <m/>
    <m/>
  </r>
  <r>
    <d v="2026-04-23T14:25:13"/>
    <s v="VIVIANA ORTIZ BERNAL"/>
    <x v="0"/>
    <n v="2929922026"/>
    <d v="2026-04-22T00:00:00"/>
    <x v="0"/>
    <m/>
    <m/>
    <m/>
    <m/>
    <m/>
    <m/>
    <s v="MUJER"/>
    <n v="1"/>
    <s v="Angela Aguirre Peresson"/>
    <n v="1"/>
    <n v="1"/>
    <n v="1"/>
    <s v="SOPORTE PLATAFORMA Y REGISTRO COMPLEJO ACUATICO CEFE CHAPINERO"/>
    <x v="0"/>
    <s v="ARTE CULTURA Y PATRIMONIO"/>
    <x v="29"/>
    <x v="6"/>
    <n v="20267100106812"/>
    <d v="2026-04-22T00:00:00"/>
    <d v="2026-04-30T00:00:00"/>
    <n v="6"/>
    <s v="RESPUESTA TOTAL"/>
    <x v="2"/>
    <s v="NO ESPECIFICA"/>
    <m/>
    <m/>
    <m/>
    <m/>
    <m/>
    <m/>
    <m/>
    <m/>
    <m/>
    <m/>
    <m/>
    <m/>
    <m/>
    <m/>
    <m/>
    <m/>
    <m/>
    <s v="EQUIPAMIENTOS CULTURALES"/>
  </r>
  <r>
    <d v="2026-04-24T10:27:32"/>
    <s v="MÓNICA CUBILLOS ORTIZ"/>
    <x v="0"/>
    <n v="2957312026"/>
    <d v="2026-04-23T00:00:00"/>
    <x v="0"/>
    <m/>
    <m/>
    <m/>
    <m/>
    <m/>
    <m/>
    <s v="HOMBRE"/>
    <n v="1"/>
    <s v="Sebastián Torres "/>
    <n v="1"/>
    <n v="1"/>
    <s v="eltorres97@gmail.com"/>
    <s v="Soporte plataforma y registro [Complejo acuático] CEFE Chapinero - SDQS 2957312026"/>
    <x v="0"/>
    <s v="ARTE CULTURA Y PATRIMONIO"/>
    <x v="9"/>
    <x v="6"/>
    <n v="20267100107522"/>
    <d v="2026-04-23T00:00:00"/>
    <d v="2026-05-04T00:00:00"/>
    <n v="6"/>
    <s v="RESPUESTA TOTAL"/>
    <x v="2"/>
    <s v="NO ESPECIFICA"/>
    <m/>
    <m/>
    <m/>
    <m/>
    <m/>
    <m/>
    <m/>
    <m/>
    <m/>
    <m/>
    <m/>
    <m/>
    <m/>
    <m/>
    <m/>
    <m/>
    <m/>
    <s v="EQUIPAMIENTOS CULTURALES"/>
  </r>
  <r>
    <d v="2026-04-24T13:46:49"/>
    <s v="MÓNICA CUBILLOS ORTIZ"/>
    <x v="0"/>
    <n v="2967932026"/>
    <d v="2026-04-23T00:00:00"/>
    <x v="0"/>
    <m/>
    <m/>
    <m/>
    <m/>
    <m/>
    <m/>
    <s v="MUJER"/>
    <n v="1"/>
    <s v="Camila Perea "/>
    <n v="1"/>
    <n v="1"/>
    <s v="camilaperea94@gmail.com"/>
    <s v="Soporte plataforma y registro [Complejo acuático] CEFE Chapinero - SDQS 2967932026"/>
    <x v="0"/>
    <s v="ARTE CULTURA Y PATRIMONIO"/>
    <x v="9"/>
    <x v="6"/>
    <n v="20267100108072"/>
    <d v="2026-04-23T00:00:00"/>
    <d v="2026-05-04T00:00:00"/>
    <n v="6"/>
    <s v="RESPUESTA TOTAL"/>
    <x v="2"/>
    <s v="NO ESPECIFICA"/>
    <m/>
    <m/>
    <m/>
    <m/>
    <m/>
    <m/>
    <m/>
    <m/>
    <m/>
    <m/>
    <m/>
    <m/>
    <m/>
    <m/>
    <m/>
    <m/>
    <m/>
    <s v="EQUIPAMIENTOS CULTURALES"/>
  </r>
  <r>
    <d v="2026-04-24T16:02:41"/>
    <s v="VIVIANA ORTIZ BERNAL"/>
    <x v="0"/>
    <n v="2970442026"/>
    <d v="2026-04-24T00:00:00"/>
    <x v="0"/>
    <m/>
    <m/>
    <m/>
    <m/>
    <m/>
    <m/>
    <s v="HOMBRE"/>
    <n v="1"/>
    <s v="Mauricio Rocha López"/>
    <n v="1"/>
    <n v="1"/>
    <n v="1"/>
    <s v="CERTIFICADO MAS CULTURA LOCAL CIUDAD BOLIVAR 2025"/>
    <x v="0"/>
    <s v="CONVOCATORIAS"/>
    <x v="14"/>
    <x v="4"/>
    <n v="20267100108522"/>
    <d v="2026-04-24T00:00:00"/>
    <d v="2026-05-05T00:00:00"/>
    <n v="6"/>
    <s v="RESPUESTA TOTAL"/>
    <x v="2"/>
    <s v="NO ESPECIFICA"/>
    <m/>
    <m/>
    <m/>
    <m/>
    <m/>
    <m/>
    <s v="ASESORÍAS CONVOCATORIAS E INVITACIONES PÚBLICAS"/>
    <m/>
    <m/>
    <m/>
    <m/>
    <m/>
    <m/>
    <m/>
    <m/>
    <m/>
    <m/>
    <m/>
  </r>
  <r>
    <d v="2026-04-24T16:04:01"/>
    <s v="MÓNICA CUBILLOS ORTIZ"/>
    <x v="0"/>
    <n v="2973132026"/>
    <d v="2026-04-24T00:00:00"/>
    <x v="0"/>
    <m/>
    <m/>
    <m/>
    <m/>
    <m/>
    <m/>
    <s v="MUJER"/>
    <n v="1"/>
    <s v="Marcela Rodriguez Arismendi "/>
    <n v="1"/>
    <n v="1"/>
    <s v="mrodriguez463@areandina.edu.co"/>
    <s v="Solicitud de uso de espacios CEFE Chapinero - SDQS 2973132026"/>
    <x v="0"/>
    <s v="ARTE CULTURA Y PATRIMONIO"/>
    <x v="9"/>
    <x v="6"/>
    <n v="20267100109052"/>
    <d v="2026-04-24T00:00:00"/>
    <d v="2026-05-05T00:00:00"/>
    <n v="6"/>
    <s v="RESPUESTA TOTAL"/>
    <x v="2"/>
    <s v="NO ESPECIFICA"/>
    <m/>
    <m/>
    <m/>
    <m/>
    <m/>
    <m/>
    <m/>
    <m/>
    <m/>
    <m/>
    <m/>
    <m/>
    <m/>
    <m/>
    <m/>
    <m/>
    <m/>
    <s v="EQUIPAMIENTOS CULTURALES"/>
  </r>
  <r>
    <d v="2026-04-24T16:24:11"/>
    <s v="MÓNICA CUBILLOS ORTIZ"/>
    <x v="0"/>
    <n v="2973912026"/>
    <d v="2026-04-24T00:00:00"/>
    <x v="0"/>
    <m/>
    <m/>
    <m/>
    <m/>
    <m/>
    <m/>
    <s v="HOMBRE"/>
    <n v="1"/>
    <s v="Mateo Zambrano "/>
    <n v="1"/>
    <n v="1"/>
    <s v="mateo.zambrano@pitayaprojects.com"/>
    <s v="Solicitud de uso de espacios CEFE Chapinero - SDQS 2973912026"/>
    <x v="0"/>
    <s v="ARTE CULTURA Y PATRIMONIO"/>
    <x v="9"/>
    <x v="6"/>
    <n v="20267100109182"/>
    <d v="2026-04-24T00:00:00"/>
    <d v="2026-05-05T00:00:00"/>
    <n v="6"/>
    <s v="RESPUESTA TOTAL"/>
    <x v="2"/>
    <s v="NO ESPECIFICA"/>
    <m/>
    <m/>
    <m/>
    <m/>
    <m/>
    <m/>
    <m/>
    <m/>
    <m/>
    <m/>
    <m/>
    <m/>
    <m/>
    <m/>
    <m/>
    <m/>
    <m/>
    <s v="EQUIPAMIENTOS CULTURALES"/>
  </r>
  <r>
    <d v="2026-04-30T14:13:49"/>
    <s v="MÓNICA CUBILLOS ORTIZ"/>
    <x v="0"/>
    <n v="3112862026"/>
    <d v="2026-04-24T00:00:00"/>
    <x v="0"/>
    <m/>
    <m/>
    <m/>
    <m/>
    <m/>
    <m/>
    <s v="MUJER"/>
    <n v="1"/>
    <s v="MARÍA CARRILLO BASTIDAS "/>
    <n v="1"/>
    <n v="1"/>
    <s v="marycarrbas@gmail.com"/>
    <s v="Información - SDQS 3112862026"/>
    <x v="0"/>
    <s v="SERVICIO A LA CIUDADANIA"/>
    <x v="7"/>
    <x v="23"/>
    <n v="20267100108442"/>
    <d v="2026-04-24T00:00:00"/>
    <d v="2026-05-05T00:00:00"/>
    <n v="6"/>
    <s v="RESPUESTA TOTAL"/>
    <x v="2"/>
    <s v="NO ESPECIFICA"/>
    <m/>
    <m/>
    <m/>
    <m/>
    <m/>
    <m/>
    <m/>
    <m/>
    <s v="CONSULTA EN TEMAS CULTURALES"/>
    <m/>
    <m/>
    <m/>
    <m/>
    <m/>
    <m/>
    <m/>
    <m/>
    <m/>
  </r>
  <r>
    <d v="2026-04-30T14:20:47"/>
    <s v="MÓNICA CUBILLOS ORTIZ"/>
    <x v="0"/>
    <n v="3113132026"/>
    <d v="2026-04-24T00:00:00"/>
    <x v="0"/>
    <m/>
    <m/>
    <m/>
    <m/>
    <m/>
    <m/>
    <s v="HOMBRE"/>
    <n v="1"/>
    <s v="MOISES ELIAS MERCADO HERRERA "/>
    <n v="1"/>
    <n v="1"/>
    <s v="mmercadoh@educacionbogota.edu.co"/>
    <s v="Solicitud de información - SDQS 3113132026"/>
    <x v="0"/>
    <s v="SERVICIO A LA CIUDADANIA"/>
    <x v="7"/>
    <x v="23"/>
    <n v="20267100108682"/>
    <d v="2026-04-24T00:00:00"/>
    <d v="2026-05-05T00:00:00"/>
    <n v="6"/>
    <s v="RESPUESTA TOTAL"/>
    <x v="2"/>
    <s v="NO ESPECIFICA"/>
    <m/>
    <m/>
    <m/>
    <m/>
    <m/>
    <m/>
    <m/>
    <m/>
    <s v="CONSULTA EN TEMAS CULTURALES"/>
    <m/>
    <m/>
    <m/>
    <m/>
    <m/>
    <m/>
    <m/>
    <m/>
    <m/>
  </r>
  <r>
    <d v="2026-04-30T14:26:51"/>
    <s v="MÓNICA CUBILLOS ORTIZ"/>
    <x v="0"/>
    <n v="3113372026"/>
    <d v="2026-04-24T00:00:00"/>
    <x v="0"/>
    <m/>
    <m/>
    <m/>
    <m/>
    <m/>
    <m/>
    <s v="HOMBRE"/>
    <n v="1"/>
    <s v="Insolvencia Notarialadorada "/>
    <n v="1"/>
    <n v="1"/>
    <s v="insolvencianotarialadorada@gmail.com"/>
    <s v="Información - SDQS 3113372026"/>
    <x v="0"/>
    <s v="SERVICIO A LA CIUDADANIA"/>
    <x v="7"/>
    <x v="23"/>
    <n v="20267100108842"/>
    <d v="2026-04-24T00:00:00"/>
    <d v="2026-05-05T00:00:00"/>
    <n v="6"/>
    <s v="RESPUESTA TOTAL"/>
    <x v="2"/>
    <s v="NO ESPECIFICA"/>
    <m/>
    <m/>
    <m/>
    <m/>
    <m/>
    <m/>
    <m/>
    <m/>
    <s v="CONSULTA EN TEMAS CULTURALES"/>
    <m/>
    <m/>
    <m/>
    <m/>
    <m/>
    <m/>
    <m/>
    <m/>
    <m/>
  </r>
  <r>
    <d v="2026-04-28T11:27:04"/>
    <s v="VIVIANA ORTIZ BERNAL"/>
    <x v="0"/>
    <n v="3020062026"/>
    <d v="2026-04-27T00:00:00"/>
    <x v="0"/>
    <m/>
    <m/>
    <m/>
    <m/>
    <m/>
    <m/>
    <s v="HOMBRE"/>
    <n v="1"/>
    <s v="Daniel Briceño"/>
    <n v="1"/>
    <n v="1"/>
    <n v="1"/>
    <s v="SOPORTE PLATAFORMA Y REGISTRO COMPLEJO ACUATICO"/>
    <x v="0"/>
    <s v="ARTE CULTURA Y PATRIMONIO"/>
    <x v="9"/>
    <x v="6"/>
    <n v="20267100111522"/>
    <d v="2026-04-27T00:00:00"/>
    <d v="2026-05-06T00:00:00"/>
    <n v="6"/>
    <s v="RESPUESTA TOTAL"/>
    <x v="2"/>
    <s v="NO ESPECIFICA"/>
    <m/>
    <m/>
    <m/>
    <m/>
    <m/>
    <m/>
    <m/>
    <m/>
    <m/>
    <m/>
    <m/>
    <m/>
    <m/>
    <m/>
    <m/>
    <m/>
    <m/>
    <s v="EQUIPAMIENTOS CULTURALES"/>
  </r>
  <r>
    <d v="2026-04-28T11:35:11"/>
    <s v="VIVIANA ORTIZ BERNAL"/>
    <x v="0"/>
    <n v="2971762026"/>
    <d v="2026-04-27T00:00:00"/>
    <x v="0"/>
    <m/>
    <m/>
    <m/>
    <m/>
    <m/>
    <m/>
    <s v="MUJER"/>
    <n v="1"/>
    <s v="Sou Martinez"/>
    <n v="1"/>
    <n v="1"/>
    <n v="1"/>
    <s v="SOLICITUD CONSTANCIA BARRIOS VIVOS"/>
    <x v="0"/>
    <s v="CONVOCATORIAS"/>
    <x v="4"/>
    <x v="8"/>
    <n v="20267100108392"/>
    <d v="2026-04-27T00:00:00"/>
    <d v="2026-05-06T00:00:00"/>
    <n v="6"/>
    <s v="RESPUESTA TOTAL"/>
    <x v="2"/>
    <s v="NO ESPECIFICA"/>
    <m/>
    <m/>
    <m/>
    <m/>
    <m/>
    <m/>
    <s v="CERTIFICADO DE PARTICIPACIÓN"/>
    <m/>
    <m/>
    <m/>
    <m/>
    <m/>
    <m/>
    <m/>
    <m/>
    <m/>
    <m/>
    <m/>
  </r>
  <r>
    <d v="2026-04-28T12:10:39"/>
    <s v="MÓNICA CUBILLOS ORTIZ"/>
    <x v="0"/>
    <n v="3045742026"/>
    <d v="2026-04-27T00:00:00"/>
    <x v="0"/>
    <m/>
    <m/>
    <m/>
    <m/>
    <m/>
    <m/>
    <s v="MUJER"/>
    <n v="1"/>
    <s v="Diana Carolina Valencia Tello "/>
    <n v="1"/>
    <n v="1"/>
    <s v="dianac.valencia@urosario.edu.co"/>
    <s v="Información tramite de declaratoria BIC - SDQS 3045742026"/>
    <x v="0"/>
    <s v="BIENES DE INTERES CULTURAL"/>
    <x v="15"/>
    <x v="3"/>
    <n v="20267100110322"/>
    <d v="2026-04-27T00:00:00"/>
    <d v="2026-05-06T00:00:00"/>
    <n v="6"/>
    <s v="RESPUESTA TOTAL"/>
    <x v="2"/>
    <s v="NO ESPECIFICA"/>
    <m/>
    <m/>
    <m/>
    <m/>
    <m/>
    <m/>
    <m/>
    <m/>
    <m/>
    <m/>
    <m/>
    <m/>
    <m/>
    <m/>
    <m/>
    <s v="DECLARACIÓN REVOCATORIA O CAMBIO DE CATEGORÍA DEL BIC"/>
    <m/>
    <m/>
  </r>
  <r>
    <d v="2026-04-29T14:42:27"/>
    <s v="MÓNICA CUBILLOS ORTIZ"/>
    <x v="0"/>
    <n v="3087312026"/>
    <d v="2026-04-29T00:00:00"/>
    <x v="0"/>
    <m/>
    <m/>
    <m/>
    <m/>
    <m/>
    <m/>
    <s v="MUJER"/>
    <n v="1"/>
    <s v="Lorena Rojas "/>
    <n v="1"/>
    <n v="1"/>
    <s v="lorenarojas1542@gmail.com"/>
    <s v="Certificado de Participación Barrios Vivos - SDQS 3087312026"/>
    <x v="0"/>
    <s v="ASUNTOS LOCALES Y PARTICIPACION"/>
    <x v="13"/>
    <x v="8"/>
    <n v="20267100113572"/>
    <d v="2026-04-29T00:00:00"/>
    <m/>
    <n v="6"/>
    <s v="EN TRAMITE"/>
    <x v="2"/>
    <s v="NO ESPECIFICA"/>
    <m/>
    <m/>
    <m/>
    <m/>
    <m/>
    <m/>
    <m/>
    <m/>
    <m/>
    <m/>
    <m/>
    <m/>
    <m/>
    <m/>
    <m/>
    <m/>
    <s v="GESTIÓN TERRITORIAL Y POBLACIONES"/>
    <m/>
  </r>
  <r>
    <d v="2026-04-29T15:05:45"/>
    <s v="MÓNICA CUBILLOS ORTIZ"/>
    <x v="0"/>
    <n v="3088522026"/>
    <d v="2026-04-29T00:00:00"/>
    <x v="0"/>
    <m/>
    <m/>
    <m/>
    <m/>
    <m/>
    <m/>
    <s v="HOMBRE"/>
    <n v="1"/>
    <s v="EFRAIN ROJAS "/>
    <n v="1"/>
    <n v="1"/>
    <s v="chocolatessumerceteam@gmail.com"/>
    <s v="Solicitud certificación de participación Barrios vivos 2025 - SDQS 3088522026"/>
    <x v="0"/>
    <s v="ASUNTOS LOCALES Y PARTICIPACION"/>
    <x v="13"/>
    <x v="8"/>
    <n v="20267100113622"/>
    <d v="2026-04-29T00:00:00"/>
    <m/>
    <n v="6"/>
    <s v="EN TRAMITE"/>
    <x v="2"/>
    <s v="NO ESPECIFICA"/>
    <m/>
    <m/>
    <m/>
    <m/>
    <m/>
    <m/>
    <m/>
    <m/>
    <m/>
    <m/>
    <m/>
    <m/>
    <m/>
    <m/>
    <m/>
    <m/>
    <s v="GESTIÓN TERRITORIAL Y POBLACIONES"/>
    <m/>
  </r>
  <r>
    <d v="2026-04-29T15:14:01"/>
    <s v="MÓNICA CUBILLOS ORTIZ"/>
    <x v="0"/>
    <n v="3088832026"/>
    <d v="2026-04-29T00:00:00"/>
    <x v="0"/>
    <m/>
    <m/>
    <m/>
    <m/>
    <m/>
    <m/>
    <s v="HOMBRE"/>
    <n v="1"/>
    <s v="Luis Silva"/>
    <n v="1"/>
    <n v="1"/>
    <s v="lucheito@yahoo.es"/>
    <s v="Solicitud planillas de evaluación - SDQS 3088832026"/>
    <x v="0"/>
    <s v="CONVOCATORIAS"/>
    <x v="26"/>
    <x v="6"/>
    <n v="20267100113632"/>
    <d v="2026-04-29T00:00:00"/>
    <m/>
    <n v="6"/>
    <s v="EN TRAMITE"/>
    <x v="2"/>
    <s v="NO ESPECIFICA"/>
    <m/>
    <m/>
    <m/>
    <m/>
    <m/>
    <m/>
    <s v="SOLICITUD DE PLANILLAS DE EVALUACIÓN"/>
    <m/>
    <m/>
    <m/>
    <m/>
    <m/>
    <m/>
    <m/>
    <m/>
    <m/>
    <m/>
    <m/>
  </r>
  <r>
    <d v="2026-04-29T15:20:45"/>
    <s v="MÓNICA CUBILLOS ORTIZ"/>
    <x v="0"/>
    <n v="3089122026"/>
    <d v="2026-04-29T00:00:00"/>
    <x v="0"/>
    <m/>
    <m/>
    <m/>
    <m/>
    <m/>
    <m/>
    <s v="HOMBRE"/>
    <n v="1"/>
    <s v="Agrupación Tocando Madera"/>
    <n v="1"/>
    <n v="1"/>
    <s v="tocmad.corp@gmail.com"/>
    <s v="Solicitud de información. Proyectos en RED 2026 - SDQS 3089122026"/>
    <x v="0"/>
    <s v="CONVOCATORIAS"/>
    <x v="14"/>
    <x v="4"/>
    <n v="20267100113672"/>
    <d v="2026-04-29T00:00:00"/>
    <m/>
    <n v="6"/>
    <s v="EN TRAMITE"/>
    <x v="2"/>
    <s v="NO ESPECIFICA"/>
    <m/>
    <m/>
    <m/>
    <m/>
    <m/>
    <m/>
    <s v="ASESORÍAS CONVOCATORIAS E INVITACIONES PÚBLICAS"/>
    <m/>
    <m/>
    <m/>
    <m/>
    <m/>
    <m/>
    <m/>
    <m/>
    <m/>
    <m/>
    <m/>
  </r>
  <r>
    <d v="2026-04-29T15:31:49"/>
    <s v="MÓNICA CUBILLOS ORTIZ"/>
    <x v="0"/>
    <n v="3089682026"/>
    <d v="2026-04-29T00:00:00"/>
    <x v="0"/>
    <m/>
    <m/>
    <m/>
    <m/>
    <m/>
    <m/>
    <s v="MUJER"/>
    <n v="1"/>
    <s v="ANGELA BERDUGO PENAGOS"/>
    <n v="1"/>
    <n v="1"/>
    <s v="aberdugo01@gmail.com"/>
    <s v="Denuncia técnica por deficiencias logísticas, sanitarias y de convocatoria - Evento &quot;Barrios Vivos&quot; - SDQS 3089682026"/>
    <x v="0"/>
    <s v="ASUNTOS LOCALES Y PARTICIPACION"/>
    <x v="13"/>
    <x v="8"/>
    <n v="20267100113752"/>
    <d v="2026-04-29T00:00:00"/>
    <m/>
    <n v="6"/>
    <s v="EN TRAMITE"/>
    <x v="2"/>
    <s v="NO ESPECIFICA"/>
    <m/>
    <m/>
    <m/>
    <m/>
    <m/>
    <m/>
    <m/>
    <m/>
    <m/>
    <m/>
    <m/>
    <m/>
    <m/>
    <m/>
    <m/>
    <m/>
    <s v="GESTIÓN TERRITORIAL Y POBLACIONES"/>
    <m/>
  </r>
  <r>
    <d v="2026-04-29T16:04:20"/>
    <s v="JANETH CALDERÓN UPEGUI"/>
    <x v="1"/>
    <n v="3087062026"/>
    <d v="2026-04-29T00:00:00"/>
    <x v="0"/>
    <m/>
    <m/>
    <m/>
    <m/>
    <m/>
    <m/>
    <s v="HOMBRE"/>
    <n v="1"/>
    <s v="OSCAR RICARDO LONGAS LOSADA"/>
    <n v="1"/>
    <n v="1"/>
    <s v="oscarlongas@hotmail.com"/>
    <s v="Búsqueda y estado actual de la querella por perturbación que se ha manejado en el inmueble ubicado en la Calle 35 No. 24-61, Barrio La Soledad de Bogotá. solicito de manera formal, se me indique el porqué esta ese expediente en dicha Secretaria y el estado actual del mismo, para los efectos legales del caso. SDQS-3087062026"/>
    <x v="0"/>
    <s v="BIENES DE INTERES CULTURAL"/>
    <x v="5"/>
    <x v="3"/>
    <n v="20267100113422"/>
    <d v="2026-04-29T00:00:00"/>
    <m/>
    <n v="6"/>
    <s v="EN TRAMITE"/>
    <x v="2"/>
    <s v="NO ESPECIFICA"/>
    <m/>
    <m/>
    <m/>
    <m/>
    <m/>
    <m/>
    <m/>
    <m/>
    <m/>
    <m/>
    <m/>
    <m/>
    <m/>
    <m/>
    <m/>
    <s v="CONTROL URBANO SOBRE BIC EN BOGOTÁ"/>
    <m/>
    <m/>
  </r>
  <r>
    <d v="2026-04-30T09:03:46"/>
    <s v="JANETH CALDERÓN UPEGUI"/>
    <x v="0"/>
    <n v="3099732026"/>
    <d v="2026-04-29T00:00:00"/>
    <x v="0"/>
    <m/>
    <m/>
    <m/>
    <m/>
    <m/>
    <m/>
    <s v="HOMBRE"/>
    <n v="1"/>
    <s v="Jairo Andres Arenas Rios"/>
    <n v="1"/>
    <n v="1"/>
    <s v="cordaensamble@gmail.com"/>
    <s v="Solicitud de publicación de calificaciones y retroalimentación – Invitación Cultural Ruta Viva CEFE. SDQS-3099732026"/>
    <x v="0"/>
    <s v="CONVOCATORIAS"/>
    <x v="14"/>
    <x v="6"/>
    <n v="20267100113442"/>
    <d v="2026-04-29T00:00:00"/>
    <m/>
    <n v="6"/>
    <s v="EN TRAMITE"/>
    <x v="2"/>
    <s v="NO ESPECIFICA"/>
    <m/>
    <m/>
    <m/>
    <m/>
    <m/>
    <m/>
    <s v="ASESORÍAS CONVOCATORIAS E INVITACIONES PÚBLICAS"/>
    <m/>
    <m/>
    <m/>
    <m/>
    <m/>
    <m/>
    <m/>
    <m/>
    <m/>
    <m/>
    <m/>
  </r>
  <r>
    <d v="2026-04-30T09:49:02"/>
    <s v="JANETH CALDERÓN UPEGUI"/>
    <x v="1"/>
    <n v="3093872026"/>
    <d v="2026-04-29T00:00:00"/>
    <x v="0"/>
    <m/>
    <m/>
    <m/>
    <m/>
    <m/>
    <m/>
    <s v="MUJER"/>
    <n v="1"/>
    <s v="RUBIELA_x0009_ISABEL ORTEGA MORENO"/>
    <n v="1"/>
    <n v="1"/>
    <s v="rubielai.ortega@idipron.gov.co"/>
    <s v="Solicitud donación de libros con contenido educativo y social para los niños, niñas y adolescentes del hogar de María y/o oferta educativa institucional en torno a la lectura. SDQS-3093872026."/>
    <x v="0"/>
    <s v="GESTION LECTURA Y BIBLIOTECAS"/>
    <x v="20"/>
    <x v="14"/>
    <n v="20267100114932"/>
    <d v="2026-04-29T00:00:00"/>
    <m/>
    <n v="6"/>
    <s v="EN TRAMITE"/>
    <x v="2"/>
    <s v="NO ESPECIFICA"/>
    <m/>
    <m/>
    <m/>
    <m/>
    <m/>
    <m/>
    <m/>
    <m/>
    <m/>
    <m/>
    <m/>
    <m/>
    <m/>
    <s v="SERVICIOS BIBLIOTECARIOS"/>
    <m/>
    <m/>
    <m/>
    <m/>
  </r>
  <r>
    <d v="2026-04-30T09:49:30"/>
    <s v="MÓNICA CUBILLOS ORTIZ"/>
    <x v="0"/>
    <n v="3101902026"/>
    <d v="2026-04-29T00:00:00"/>
    <x v="0"/>
    <m/>
    <m/>
    <m/>
    <m/>
    <m/>
    <m/>
    <s v="MUJER"/>
    <n v="1"/>
    <s v="Angie Morales"/>
    <n v="1"/>
    <n v="1"/>
    <s v="angie.fleurlotus@gmail.com"/>
    <s v="Solicitud de servicios deportivos [Complejo acuático] CEFE Chapinero - SDQS 3101902026"/>
    <x v="0"/>
    <s v="ARTE CULTURA Y PATRIMONIO"/>
    <x v="9"/>
    <x v="6"/>
    <n v="20267100114092"/>
    <d v="2026-04-29T00:00:00"/>
    <m/>
    <n v="6"/>
    <s v="EN TRAMITE"/>
    <x v="2"/>
    <s v="NO ESPECIFICA"/>
    <m/>
    <m/>
    <m/>
    <m/>
    <m/>
    <m/>
    <m/>
    <m/>
    <m/>
    <m/>
    <m/>
    <m/>
    <m/>
    <m/>
    <m/>
    <m/>
    <m/>
    <s v="EQUIPAMIENTOS CULTURALES"/>
  </r>
  <r>
    <d v="2026-04-30T10:00:14"/>
    <s v="JANETH CALDERÓN UPEGUI"/>
    <x v="0"/>
    <n v="3102542026"/>
    <d v="2026-04-29T00:00:00"/>
    <x v="0"/>
    <m/>
    <m/>
    <m/>
    <m/>
    <m/>
    <m/>
    <s v="HOMBRE"/>
    <n v="1"/>
    <s v="Harold Soto "/>
    <n v="1"/>
    <n v="1"/>
    <s v="haroldsoto13@gmail.com"/>
    <s v="Solicitud de Certificación de Actividad Cultural  Localidad de Fontibón. SDQS-3102542026"/>
    <x v="0"/>
    <s v="ASUNTOS LOCALES Y PARTICIPACION"/>
    <x v="13"/>
    <x v="8"/>
    <n v="20267100113522"/>
    <d v="2026-04-29T00:00:00"/>
    <m/>
    <n v="6"/>
    <s v="EN TRAMITE"/>
    <x v="2"/>
    <s v="NO ESPECIFICA"/>
    <m/>
    <m/>
    <m/>
    <m/>
    <m/>
    <m/>
    <m/>
    <m/>
    <m/>
    <m/>
    <m/>
    <m/>
    <m/>
    <m/>
    <m/>
    <m/>
    <s v="GESTIÓN TERRITORIAL Y POBLACIONES"/>
    <m/>
  </r>
  <r>
    <d v="2026-04-30T10:12:51"/>
    <s v="MÓNICA CUBILLOS ORTIZ"/>
    <x v="0"/>
    <n v="3103412026"/>
    <d v="2026-04-29T00:00:00"/>
    <x v="0"/>
    <m/>
    <m/>
    <m/>
    <m/>
    <m/>
    <m/>
    <s v="MUJER"/>
    <n v="1"/>
    <s v="Martha Osorio "/>
    <n v="1"/>
    <n v="1"/>
    <s v="tata1951@outlook.com"/>
    <s v="Solicitud información programación [cultural] CEFE Chapinero - SDQS 3103412026"/>
    <x v="0"/>
    <s v="ARTE CULTURA Y PATRIMONIO"/>
    <x v="9"/>
    <x v="6"/>
    <n v="20267100114302"/>
    <d v="2026-04-29T00:00:00"/>
    <m/>
    <n v="6"/>
    <s v="EN TRAMITE"/>
    <x v="2"/>
    <s v="NO ESPECIFICA"/>
    <m/>
    <m/>
    <m/>
    <m/>
    <m/>
    <m/>
    <m/>
    <m/>
    <m/>
    <m/>
    <m/>
    <m/>
    <m/>
    <m/>
    <m/>
    <m/>
    <m/>
    <s v="EQUIPAMIENTOS CULTURALES"/>
  </r>
  <r>
    <d v="2026-04-30T10:15:09"/>
    <s v="JANETH CALDERÓN UPEGUI"/>
    <x v="0"/>
    <n v="3103182026"/>
    <d v="2026-04-29T00:00:00"/>
    <x v="0"/>
    <m/>
    <m/>
    <m/>
    <m/>
    <m/>
    <m/>
    <s v="MUJER"/>
    <n v="1"/>
    <s v="Nadia Del Pilar Huertas Colorado "/>
    <n v="1"/>
    <n v="1"/>
    <s v="pilar.huertas@outlook.com"/>
    <s v="Solicito se me informe el estado actual de la Resolución No. 72 del 05 de febrero de 2026, correspondiente al nombramiento de la señora INGRID YOLIMA GRIMALDO VELÁSQUEZ. SDQS-3103182026"/>
    <x v="0"/>
    <s v="TALENTO HUMANO Y CONTRATACION"/>
    <x v="6"/>
    <x v="0"/>
    <n v="20267100113512"/>
    <d v="2026-04-29T00:00:00"/>
    <m/>
    <n v="6"/>
    <s v="EN TRAMITE"/>
    <x v="2"/>
    <s v="NO ESPECIFICA"/>
    <m/>
    <m/>
    <m/>
    <s v="INFORMACIÓN PLANTA PERSONAL"/>
    <m/>
    <m/>
    <m/>
    <m/>
    <m/>
    <m/>
    <m/>
    <m/>
    <m/>
    <m/>
    <m/>
    <m/>
    <m/>
    <m/>
  </r>
  <r>
    <d v="2026-04-30T10:21:27"/>
    <s v="JANETH CALDERÓN UPEGUI"/>
    <x v="1"/>
    <n v="2918452026"/>
    <d v="2026-04-29T00:00:00"/>
    <x v="2"/>
    <m/>
    <m/>
    <s v="EL SERVICIO Y/O TRÁMITE NO SE REALIZA DENTRO DE LOS TIEMPOS PREVISTOS"/>
    <s v="SUBDIRECCION DE GESTIÓN  CULTURAL Y ARTÍSTICA"/>
    <m/>
    <m/>
    <s v="ANÓNIMO"/>
    <m/>
    <m/>
    <m/>
    <m/>
    <m/>
    <s v=" Reclamo CEFE Chapinero - SDQS-2918452026"/>
    <x v="0"/>
    <s v="ARTE CULTURA Y PATRIMONIO"/>
    <x v="9"/>
    <x v="6"/>
    <n v="20267100114972"/>
    <d v="2026-04-29T00:00:00"/>
    <m/>
    <n v="6"/>
    <s v="EN TRAMITE"/>
    <x v="2"/>
    <s v="NO ESPECIFICA"/>
    <m/>
    <m/>
    <m/>
    <m/>
    <m/>
    <m/>
    <m/>
    <m/>
    <m/>
    <m/>
    <m/>
    <m/>
    <m/>
    <m/>
    <m/>
    <m/>
    <m/>
    <s v="EQUIPAMIENTOS CULTURALES"/>
  </r>
  <r>
    <d v="2026-04-30T10:56:09"/>
    <s v="MÓNICA CUBILLOS ORTIZ"/>
    <x v="1"/>
    <n v="3057942026"/>
    <d v="2026-04-29T00:00:00"/>
    <x v="0"/>
    <m/>
    <m/>
    <m/>
    <m/>
    <m/>
    <m/>
    <s v="MUJER"/>
    <n v="1"/>
    <s v="NADIA DEL PILAR HUERTAS COLORADO"/>
    <n v="1"/>
    <n v="1"/>
    <s v="pilar.huertas@outlook.com"/>
    <s v="Solicitud de información sobre el estado actual de la Resolución No. 72 del 05 de febrero de 2026 - SDQS 3057942026"/>
    <x v="0"/>
    <s v="TALENTO HUMANO Y CONTRATACION"/>
    <x v="6"/>
    <x v="0"/>
    <n v="20267100114992"/>
    <d v="2026-04-30T00:00:00"/>
    <m/>
    <n v="6"/>
    <s v="EN TRAMITE"/>
    <x v="2"/>
    <s v="NO ESPECIFICA"/>
    <m/>
    <m/>
    <m/>
    <s v="INFORMACIÓN PLANTA PERSONAL"/>
    <m/>
    <m/>
    <m/>
    <m/>
    <m/>
    <m/>
    <m/>
    <m/>
    <m/>
    <m/>
    <m/>
    <m/>
    <m/>
    <m/>
  </r>
  <r>
    <d v="2026-04-30T11:49:12"/>
    <s v="JANETH CALDERÓN UPEGUI"/>
    <x v="0"/>
    <n v="3107632026"/>
    <d v="2026-04-29T00:00:00"/>
    <x v="0"/>
    <m/>
    <m/>
    <m/>
    <m/>
    <m/>
    <m/>
    <s v="MUJER"/>
    <n v="1"/>
    <s v="Verónica Sandoval "/>
    <n v="1"/>
    <n v="1"/>
    <s v="angeldvenus@gmail.com"/>
    <s v="Solicitud constancia de participación proceso Agora 2025. SDQS-3107632026"/>
    <x v="0"/>
    <s v="ASUNTOS LOCALES Y PARTICIPACION"/>
    <x v="13"/>
    <x v="8"/>
    <n v="20267100114502"/>
    <d v="2026-04-29T00:00:00"/>
    <m/>
    <n v="6"/>
    <s v="EN TRAMITE"/>
    <x v="2"/>
    <s v="NO ESPECIFICA"/>
    <m/>
    <m/>
    <m/>
    <m/>
    <m/>
    <m/>
    <m/>
    <m/>
    <m/>
    <m/>
    <m/>
    <m/>
    <m/>
    <m/>
    <m/>
    <m/>
    <s v="GESTIÓN TERRITORIAL Y POBLACIONES"/>
    <m/>
  </r>
  <r>
    <d v="2026-04-30T15:14:31"/>
    <s v="MÓNICA CUBILLOS ORTIZ"/>
    <x v="1"/>
    <n v="3091192026"/>
    <d v="2026-04-29T00:00:00"/>
    <x v="0"/>
    <m/>
    <m/>
    <m/>
    <m/>
    <m/>
    <m/>
    <s v="MUJER"/>
    <n v="1"/>
    <s v="Karen bernal"/>
    <n v="1"/>
    <n v="1"/>
    <s v="opticabogota20@gmail.com"/>
    <s v="Propuesta - SDQS 3091192026"/>
    <x v="0"/>
    <s v="TALENTO HUMANO Y CONTRATACION"/>
    <x v="6"/>
    <x v="0"/>
    <n v="20267100115222"/>
    <d v="2026-04-30T00:00:00"/>
    <m/>
    <n v="6"/>
    <s v="EN TRAMITE"/>
    <x v="2"/>
    <s v="NO ESPECIFICA"/>
    <m/>
    <m/>
    <m/>
    <s v="INFORMACIÓN PLANTA PERSONAL"/>
    <m/>
    <m/>
    <m/>
    <m/>
    <m/>
    <m/>
    <m/>
    <m/>
    <m/>
    <m/>
    <m/>
    <m/>
    <m/>
    <m/>
  </r>
  <r>
    <d v="2026-04-30T15:36:22"/>
    <s v="MÓNICA CUBILLOS ORTIZ"/>
    <x v="0"/>
    <n v="3116022026"/>
    <d v="2026-04-29T00:00:00"/>
    <x v="0"/>
    <m/>
    <m/>
    <m/>
    <m/>
    <m/>
    <m/>
    <s v="MUJER"/>
    <n v="1"/>
    <s v="Tatiana Torres "/>
    <n v="1"/>
    <n v="1"/>
    <s v="tatistorreskira@gmail.com"/>
    <s v="Información - SDQS 3116022026"/>
    <x v="0"/>
    <s v="SERVICIO A LA CIUDADANIA"/>
    <x v="7"/>
    <x v="23"/>
    <n v="20267100114452"/>
    <d v="2026-04-29T00:00:00"/>
    <m/>
    <n v="6"/>
    <s v="EN TRAMITE"/>
    <x v="2"/>
    <s v="NO ESPECIFICA"/>
    <m/>
    <m/>
    <m/>
    <m/>
    <m/>
    <m/>
    <m/>
    <m/>
    <s v="CONSULTA EN TEMAS CULTURALES"/>
    <m/>
    <m/>
    <m/>
    <m/>
    <m/>
    <m/>
    <m/>
    <m/>
    <m/>
  </r>
  <r>
    <d v="2026-03-20T10:39:22"/>
    <s v="JANETH CALDERÓN UPEGUI"/>
    <x v="0"/>
    <n v="2084082026"/>
    <d v="2026-03-19T00:00:00"/>
    <x v="0"/>
    <m/>
    <m/>
    <m/>
    <m/>
    <m/>
    <m/>
    <s v="HOMBRE"/>
    <n v="19325192"/>
    <s v="JAIRO MALDONADO"/>
    <n v="1"/>
    <n v="1"/>
    <s v="jairoalbertom@yahoo.es"/>
    <s v=" De manera respetuosa me dirijo a ustedes con el fin de realizar algunas presiciones y solicitudes respecto al programa &quot;Dignidad Mayor&quot;. SDQS-2084082026"/>
    <x v="0"/>
    <s v="ARTE CULTURA Y PATRIMONIO"/>
    <x v="7"/>
    <x v="6"/>
    <n v="20267100075682"/>
    <d v="2026-03-19T00:00:00"/>
    <d v="2026-03-28T00:00:00"/>
    <n v="5"/>
    <s v="RESPUESTA TOTAL"/>
    <x v="3"/>
    <s v="NO ESPECIFICA"/>
    <m/>
    <m/>
    <m/>
    <m/>
    <m/>
    <m/>
    <m/>
    <m/>
    <m/>
    <m/>
    <m/>
    <m/>
    <m/>
    <m/>
    <m/>
    <m/>
    <m/>
    <s v="BENEFICIOS ECONÓMICOS PERIÓDICOS"/>
  </r>
  <r>
    <d v="2026-03-25T11:36:42"/>
    <s v="MÓNICA CUBILLOS ORTIZ"/>
    <x v="0"/>
    <n v="2180572026"/>
    <d v="2026-03-24T00:00:00"/>
    <x v="0"/>
    <m/>
    <m/>
    <m/>
    <m/>
    <m/>
    <m/>
    <s v="HOMBRE"/>
    <n v="1"/>
    <s v="Daniel Rodriguez Clavijo"/>
    <n v="1"/>
    <n v="1"/>
    <s v="jac.barrioegipto.lacandelaria@gmail.com"/>
    <s v="Solicitud de autorización para actividad cultural y artesanal en Semana Santa - SDQS 2180572026"/>
    <x v="0"/>
    <s v="ARTE CULTURA Y PATRIMONIO"/>
    <x v="22"/>
    <x v="6"/>
    <n v="20267100078672"/>
    <d v="2026-03-24T00:00:00"/>
    <d v="2026-03-31T00:00:00"/>
    <n v="5"/>
    <s v="RESPUESTA TOTAL"/>
    <x v="3"/>
    <s v="NO ESPECIFICA"/>
    <m/>
    <m/>
    <m/>
    <m/>
    <m/>
    <m/>
    <m/>
    <m/>
    <m/>
    <m/>
    <m/>
    <m/>
    <m/>
    <m/>
    <m/>
    <m/>
    <m/>
    <s v="ARTE EN ESPACIO PÚBLICO"/>
  </r>
  <r>
    <d v="2026-04-01T08:51:50"/>
    <s v="MÓNICA CUBILLOS ORTIZ"/>
    <x v="0"/>
    <n v="2356902026"/>
    <d v="2026-03-26T00:00:00"/>
    <x v="0"/>
    <m/>
    <m/>
    <m/>
    <m/>
    <m/>
    <m/>
    <s v="HOMBRE"/>
    <n v="1"/>
    <s v="Jairo Ortiz "/>
    <n v="1"/>
    <n v="1"/>
    <s v="jor823246@gmail.com"/>
    <s v="Información sobre oportunidades literarias - SDQS 2356902026"/>
    <x v="0"/>
    <s v="SERVICIO A LA CIUDADANIA"/>
    <x v="8"/>
    <x v="23"/>
    <n v="20267100080542"/>
    <d v="2026-03-26T00:00:00"/>
    <d v="2026-04-06T00:00:00"/>
    <n v="5"/>
    <s v="RESPUESTA TOTAL"/>
    <x v="3"/>
    <s v="NO ESPECIFICA"/>
    <m/>
    <m/>
    <m/>
    <m/>
    <m/>
    <m/>
    <m/>
    <m/>
    <s v="ASISTENCIA Y ACOMPAÑAMIENTO A ARTISTAS"/>
    <m/>
    <m/>
    <m/>
    <m/>
    <m/>
    <m/>
    <m/>
    <m/>
    <m/>
  </r>
  <r>
    <d v="2026-01-06T14:49:57"/>
    <s v="JANETH CALDERÓN UPEGUI"/>
    <x v="0"/>
    <n v="66422026"/>
    <d v="2026-01-02T00:00:00"/>
    <x v="0"/>
    <m/>
    <m/>
    <m/>
    <m/>
    <m/>
    <m/>
    <s v="HOMBRE"/>
    <n v="1"/>
    <s v="Cristian Camilo Burgos Ramos "/>
    <n v="1"/>
    <n v="1"/>
    <s v="burgoscristianedu@gmail.com"/>
    <s v="OFRECIMIENTO Y DISPOSICION HOJA DE VIDA LICENCIADO EN EDUCACION FISICA._x000a_SDQS-66422026."/>
    <x v="0"/>
    <s v="TALENTO HUMANO Y CONTRATACION"/>
    <x v="6"/>
    <x v="23"/>
    <n v="20267100000852"/>
    <d v="2026-01-02T00:00:00"/>
    <d v="2026-01-11T00:00:00"/>
    <n v="5"/>
    <s v="RESPUESTA TOTAL"/>
    <x v="0"/>
    <s v="NO ESPECIFICA"/>
    <m/>
    <m/>
    <m/>
    <s v="INFORMACIÓN PLANTA PERSONAL"/>
    <m/>
    <m/>
    <m/>
    <m/>
    <m/>
    <m/>
    <m/>
    <m/>
    <m/>
    <m/>
    <m/>
    <m/>
    <m/>
    <m/>
  </r>
  <r>
    <d v="2026-01-13T20:19:56"/>
    <s v="JANETH CALDERÓN UPEGUI"/>
    <x v="1"/>
    <n v="18052026"/>
    <d v="2026-01-03T00:00:00"/>
    <x v="0"/>
    <m/>
    <m/>
    <m/>
    <m/>
    <m/>
    <m/>
    <s v="HOMBRE"/>
    <n v="1"/>
    <s v="HELVER PARRA"/>
    <n v="1"/>
    <n v="1"/>
    <s v="helversparra452018@gmail.com"/>
    <s v="reconocimiento buen servicior entidad. SDQS-17812026"/>
    <x v="0"/>
    <s v="SERVICIO A LA CIUDADANIA"/>
    <x v="7"/>
    <x v="23"/>
    <n v="20267100001962"/>
    <d v="2026-01-03T00:00:00"/>
    <d v="2026-01-09T00:00:00"/>
    <n v="5"/>
    <s v="RESPUESTA TOTAL"/>
    <x v="0"/>
    <s v="NO ESPECIFICA"/>
    <m/>
    <m/>
    <m/>
    <m/>
    <m/>
    <m/>
    <m/>
    <m/>
    <s v="CONSULTA EN TEMAS CULTURALES"/>
    <m/>
    <m/>
    <m/>
    <m/>
    <m/>
    <m/>
    <m/>
    <m/>
    <m/>
  </r>
  <r>
    <d v="2026-01-13T20:25:32"/>
    <s v="JANETH CALDERÓN UPEGUI"/>
    <x v="1"/>
    <n v="23802026"/>
    <d v="2026-01-04T00:00:00"/>
    <x v="0"/>
    <m/>
    <m/>
    <m/>
    <m/>
    <m/>
    <m/>
    <s v="HOMBRE"/>
    <n v="1"/>
    <s v="Helver Parra"/>
    <n v="1"/>
    <n v="1"/>
    <s v="helversparra452018@gmail.com"/>
    <s v=" TRASLADO OPORTUNIDAD SERVICIOS BIBLORED COMO HACE AÑOS 2013 HASTA ULTIMO AÑO"/>
    <x v="0"/>
    <s v="SERVICIO A LA CIUDADANIA"/>
    <x v="7"/>
    <x v="23"/>
    <n v="1"/>
    <d v="2026-01-04T00:00:00"/>
    <d v="2026-01-09T00:00:00"/>
    <n v="5"/>
    <s v="RESPUESTA TOTAL"/>
    <x v="0"/>
    <s v="NO ESPECIFICA"/>
    <m/>
    <m/>
    <m/>
    <m/>
    <m/>
    <m/>
    <m/>
    <m/>
    <s v="CONSULTA EN TEMAS CULTURALES"/>
    <m/>
    <m/>
    <m/>
    <m/>
    <m/>
    <m/>
    <m/>
    <m/>
    <m/>
  </r>
  <r>
    <d v="2026-01-07T10:59:58"/>
    <s v="JANETH CALDERÓN UPEGUI"/>
    <x v="0"/>
    <n v="90702026"/>
    <d v="2026-01-05T00:00:00"/>
    <x v="0"/>
    <m/>
    <m/>
    <m/>
    <m/>
    <m/>
    <m/>
    <s v="HOMBRE"/>
    <n v="1076321315"/>
    <s v="DISGUIO MORENO LARGACHA "/>
    <n v="1"/>
    <n v="1"/>
    <s v="tadeomorenolar@gmail.com"/>
    <s v="Derecho de petición de interés particular y urgencia manifiesta: solicitud de atención salud mental, inmediata. SDQS-90702026."/>
    <x v="0"/>
    <s v="ASUNTOS ADMINISTRATIVOS"/>
    <x v="2"/>
    <x v="23"/>
    <n v="20267100001182"/>
    <d v="2026-01-05T00:00:00"/>
    <d v="2026-01-13T00:00:00"/>
    <n v="5"/>
    <s v="RESPUESTA TOTAL"/>
    <x v="0"/>
    <s v="NO ESPECIFICA"/>
    <m/>
    <m/>
    <m/>
    <m/>
    <s v="GESTIÓN ADMINISTRATIVA"/>
    <m/>
    <m/>
    <m/>
    <m/>
    <m/>
    <m/>
    <m/>
    <m/>
    <m/>
    <m/>
    <m/>
    <m/>
    <m/>
  </r>
  <r>
    <d v="2026-01-13T10:36:34"/>
    <s v="MÓNICA CUBILLOS ORTIZ"/>
    <x v="0"/>
    <n v="187792026"/>
    <d v="2026-01-05T00:00:00"/>
    <x v="0"/>
    <m/>
    <m/>
    <m/>
    <m/>
    <m/>
    <m/>
    <s v="MUJER"/>
    <n v="1"/>
    <s v="Alejandra Cubides "/>
    <n v="1"/>
    <n v="1"/>
    <s v="operacionmice@greentraveldmc.com"/>
    <s v="Evento GNP X1000 Centro Cultural La Santa María - SDQS 187792026"/>
    <x v="1"/>
    <s v="TRASLADO DE PETICIÓN POR COMPETENCIA"/>
    <x v="0"/>
    <x v="28"/>
    <n v="20267100002322"/>
    <d v="2026-01-05T00:00:00"/>
    <d v="2026-01-13T00:00:00"/>
    <n v="5"/>
    <s v="RESPUESTA TOTAL"/>
    <x v="0"/>
    <s v="NO ESPECIFICA"/>
    <m/>
    <m/>
    <s v="TRASLADO A ENTIDADES DISTRITALES"/>
    <m/>
    <m/>
    <m/>
    <m/>
    <m/>
    <m/>
    <m/>
    <m/>
    <m/>
    <m/>
    <m/>
    <m/>
    <m/>
    <m/>
    <m/>
  </r>
  <r>
    <d v="2026-01-07T12:56:58"/>
    <s v="JANETH CALDERÓN UPEGUI"/>
    <x v="0"/>
    <n v="94042026"/>
    <d v="2026-01-06T00:00:00"/>
    <x v="0"/>
    <m/>
    <m/>
    <m/>
    <m/>
    <m/>
    <m/>
    <s v="HOMBRE"/>
    <n v="1"/>
    <s v=" Juan Sanchez "/>
    <n v="1"/>
    <n v="1"/>
    <s v="juan.andress1008@gmail.com"/>
    <s v="Solicitud disponibilidad Cancha de baloncesto CEFE. SDQS- 94042026"/>
    <x v="0"/>
    <s v="ARTE CULTURA Y PATRIMONIO"/>
    <x v="9"/>
    <x v="6"/>
    <n v="20267100002492"/>
    <d v="2026-01-06T00:00:00"/>
    <d v="2026-01-14T00:00:00"/>
    <n v="5"/>
    <s v="RESPUESTA TOTAL"/>
    <x v="0"/>
    <s v="NO ESPECIFICA"/>
    <m/>
    <m/>
    <m/>
    <m/>
    <m/>
    <m/>
    <m/>
    <m/>
    <m/>
    <m/>
    <m/>
    <m/>
    <m/>
    <m/>
    <m/>
    <m/>
    <m/>
    <s v="EQUIPAMIENTOS CULTURALES"/>
  </r>
  <r>
    <d v="2026-01-07T13:08:29"/>
    <s v="JANETH CALDERÓN UPEGUI"/>
    <x v="0"/>
    <n v="94292026"/>
    <d v="2026-01-06T00:00:00"/>
    <x v="0"/>
    <m/>
    <m/>
    <m/>
    <m/>
    <m/>
    <m/>
    <s v="HOMBRE"/>
    <n v="1"/>
    <s v="Jackson Lemos "/>
    <n v="1"/>
    <n v="1"/>
    <s v="somosunoofi@gmail.com"/>
    <s v="Consulta sobre posibilidad de gestionar clases de zumba CEFE. SDQS-94292026"/>
    <x v="0"/>
    <s v="ARTE CULTURA Y PATRIMONIO"/>
    <x v="9"/>
    <x v="6"/>
    <n v="20267100003022"/>
    <d v="2026-01-06T00:00:00"/>
    <d v="2026-01-14T00:00:00"/>
    <n v="5"/>
    <s v="RESPUESTA TOTAL"/>
    <x v="0"/>
    <s v="NO ESPECIFICA"/>
    <m/>
    <m/>
    <m/>
    <m/>
    <m/>
    <m/>
    <m/>
    <m/>
    <m/>
    <m/>
    <m/>
    <m/>
    <m/>
    <m/>
    <m/>
    <m/>
    <m/>
    <s v="EQUIPAMIENTOS CULTURALES"/>
  </r>
  <r>
    <d v="2026-01-13T10:47:19"/>
    <s v="MÓNICA CUBILLOS ORTIZ"/>
    <x v="0"/>
    <n v="188092026"/>
    <d v="2026-01-05T00:00:00"/>
    <x v="0"/>
    <m/>
    <m/>
    <m/>
    <m/>
    <m/>
    <m/>
    <s v="HOMBRE"/>
    <n v="1"/>
    <s v="Manuel González"/>
    <n v="1"/>
    <n v="1"/>
    <s v="alberpamotay@gmail.com"/>
    <s v="Solicitud de información sobre convocatorias y contratación de artistas en alcaldías locales - SDQS 188092026"/>
    <x v="1"/>
    <s v="TRASLADO DE PETICIÓN POR COMPETENCIA"/>
    <x v="0"/>
    <x v="22"/>
    <n v="20267100002382"/>
    <d v="2026-01-05T00:00:00"/>
    <d v="2026-01-13T00:00:00"/>
    <n v="5"/>
    <s v="RESPUESTA TOTAL"/>
    <x v="0"/>
    <s v="NO ESPECIFICA"/>
    <m/>
    <m/>
    <s v="TRASLADO A ENTIDADES DISTRITALES"/>
    <m/>
    <m/>
    <m/>
    <m/>
    <m/>
    <m/>
    <m/>
    <m/>
    <m/>
    <m/>
    <m/>
    <m/>
    <m/>
    <m/>
    <m/>
  </r>
  <r>
    <d v="2026-01-08T15:49:08"/>
    <s v="JANETH CALDERÓN UPEGUI"/>
    <x v="0"/>
    <n v="124922026"/>
    <d v="2026-01-06T00:00:00"/>
    <x v="0"/>
    <m/>
    <m/>
    <m/>
    <m/>
    <m/>
    <m/>
    <s v="MUJER"/>
    <n v="1"/>
    <s v="Claribeth Oviedo Ramírez."/>
    <n v="1"/>
    <n v="3004221590"/>
    <s v="corporacionculturalbacata@gmail.com"/>
    <s v="Solicitud información plataforma SICON-CULTURED. SDQS-124922026"/>
    <x v="0"/>
    <s v="CONVOCATORIAS"/>
    <x v="24"/>
    <x v="4"/>
    <n v="20267100003612"/>
    <d v="2026-01-06T00:00:00"/>
    <d v="2026-01-14T00:00:00"/>
    <n v="5"/>
    <s v="RESPUESTA TOTAL"/>
    <x v="0"/>
    <s v="NO ESPECIFICA"/>
    <m/>
    <m/>
    <m/>
    <m/>
    <m/>
    <m/>
    <s v="REPORTE FALLAS SICON"/>
    <m/>
    <m/>
    <m/>
    <m/>
    <m/>
    <m/>
    <m/>
    <m/>
    <m/>
    <m/>
    <m/>
  </r>
  <r>
    <d v="2026-01-09T08:04:59"/>
    <s v="JANETH CALDERÓN UPEGUI"/>
    <x v="0"/>
    <n v="125882026"/>
    <d v="2026-01-06T00:00:00"/>
    <x v="0"/>
    <m/>
    <m/>
    <m/>
    <m/>
    <m/>
    <m/>
    <s v="HOMBRE"/>
    <n v="1"/>
    <s v="Santiago Rodriguez "/>
    <n v="1"/>
    <n v="1"/>
    <s v="rodriguezs928@gmail.com"/>
    <s v="Solicitud oportunidad laboral. SDQS-125882026"/>
    <x v="0"/>
    <s v="ARTE CULTURA Y PATRIMONIO"/>
    <x v="19"/>
    <x v="23"/>
    <n v="20267100003702"/>
    <d v="2026-01-06T00:00:00"/>
    <d v="2026-01-14T00:00:00"/>
    <n v="5"/>
    <s v="RESPUESTA TOTAL"/>
    <x v="0"/>
    <s v="NO ESPECIFICA"/>
    <m/>
    <m/>
    <m/>
    <m/>
    <m/>
    <m/>
    <m/>
    <m/>
    <m/>
    <m/>
    <m/>
    <m/>
    <m/>
    <m/>
    <m/>
    <m/>
    <m/>
    <s v="FORMACIÓN EN ARTE Y CULTURA"/>
  </r>
  <r>
    <d v="2026-01-14T07:28:55"/>
    <s v="MÓNICA CUBILLOS ORTIZ"/>
    <x v="0"/>
    <n v="217482026"/>
    <d v="2026-01-06T00:00:00"/>
    <x v="0"/>
    <m/>
    <m/>
    <m/>
    <m/>
    <m/>
    <m/>
    <s v="MUJER"/>
    <n v="1"/>
    <s v="Astrid Johanna Carrillo Rodríguez"/>
    <n v="1"/>
    <n v="1"/>
    <s v="cjohanna520@gmail.com"/>
    <s v="Radicación de Proyecto Social “Karate para la Vida” - SDQS 217482026"/>
    <x v="1"/>
    <s v="TRASLADO DE PETICIÓN POR COMPETENCIA"/>
    <x v="0"/>
    <x v="28"/>
    <n v="20267100002742"/>
    <d v="2026-01-06T00:00:00"/>
    <d v="2026-01-14T00:00:00"/>
    <n v="5"/>
    <s v="RESPUESTA TOTAL"/>
    <x v="0"/>
    <s v="NO ESPECIFICA"/>
    <m/>
    <m/>
    <s v="TRASLADO A ENTIDADES DISTRITALES"/>
    <m/>
    <m/>
    <m/>
    <m/>
    <m/>
    <m/>
    <m/>
    <m/>
    <m/>
    <m/>
    <m/>
    <m/>
    <m/>
    <m/>
    <m/>
  </r>
  <r>
    <d v="2026-01-14T07:39:31"/>
    <s v="MÓNICA CUBILLOS ORTIZ"/>
    <x v="0"/>
    <n v="217632026"/>
    <d v="2026-01-06T00:00:00"/>
    <x v="0"/>
    <m/>
    <m/>
    <m/>
    <m/>
    <m/>
    <m/>
    <s v="MUJER"/>
    <n v="1"/>
    <s v="Johanna Paola Alarcón Sanchez"/>
    <n v="1"/>
    <n v="1"/>
    <s v="juanitalinda4@gmail.com"/>
    <s v="Solicitud de arreglo y mantenimiento de parque - SDQS 217632026"/>
    <x v="1"/>
    <s v="TRASLADO DE PETICIÓN POR COMPETENCIA"/>
    <x v="0"/>
    <x v="28"/>
    <n v="20267100003062"/>
    <d v="2026-01-06T00:00:00"/>
    <d v="2026-01-14T00:00:00"/>
    <n v="5"/>
    <s v="RESPUESTA TOTAL"/>
    <x v="0"/>
    <s v="NO ESPECIFICA"/>
    <m/>
    <m/>
    <s v="TRASLADO A ENTIDADES DISTRITALES"/>
    <m/>
    <m/>
    <m/>
    <m/>
    <m/>
    <m/>
    <m/>
    <m/>
    <m/>
    <m/>
    <m/>
    <m/>
    <m/>
    <m/>
    <m/>
  </r>
  <r>
    <d v="2026-01-14T07:50:39"/>
    <s v="MÓNICA CUBILLOS ORTIZ"/>
    <x v="0"/>
    <n v="217772026"/>
    <d v="2026-01-06T00:00:00"/>
    <x v="0"/>
    <m/>
    <m/>
    <m/>
    <m/>
    <m/>
    <m/>
    <s v="HOMBRE"/>
    <n v="1"/>
    <s v="John Parra"/>
    <n v="1"/>
    <n v="1"/>
    <s v="Info@bis.com.co"/>
    <s v="Presentación &quot;El desafío de las profundidades 2026&quot; - SDQS 217772026"/>
    <x v="1"/>
    <s v="TRASLADO DE PETICIÓN POR COMPETENCIA"/>
    <x v="0"/>
    <x v="28"/>
    <n v="20267100003262"/>
    <d v="2026-01-06T00:00:00"/>
    <d v="2026-01-14T00:00:00"/>
    <n v="5"/>
    <s v="RESPUESTA TOTAL"/>
    <x v="0"/>
    <s v="NO ESPECIFICA"/>
    <m/>
    <m/>
    <m/>
    <m/>
    <m/>
    <m/>
    <m/>
    <m/>
    <m/>
    <m/>
    <m/>
    <m/>
    <m/>
    <m/>
    <m/>
    <m/>
    <m/>
    <m/>
  </r>
  <r>
    <d v="2026-01-14T08:05:01"/>
    <s v="MÓNICA CUBILLOS ORTIZ"/>
    <x v="0"/>
    <n v="217962026"/>
    <d v="2026-01-06T00:00:00"/>
    <x v="0"/>
    <m/>
    <m/>
    <m/>
    <m/>
    <m/>
    <m/>
    <s v="MUJER"/>
    <n v="1"/>
    <s v="Anyela Esperanza Pérez Gomez "/>
    <n v="1"/>
    <n v="1"/>
    <s v="anyela.perez@uptc.edu.co"/>
    <s v="Alarma por la ampliación del horario del parque Cometas - SDQS 217962026"/>
    <x v="1"/>
    <s v="TRASLADO DE PETICIÓN POR COMPETENCIA"/>
    <x v="0"/>
    <x v="28"/>
    <n v="20267100003272"/>
    <d v="2026-01-06T00:00:00"/>
    <d v="2026-01-14T00:00:00"/>
    <n v="5"/>
    <s v="RESPUESTA TOTAL"/>
    <x v="0"/>
    <s v="NO ESPECIFICA"/>
    <m/>
    <m/>
    <s v="TRASLADO A ENTIDADES DISTRITALES"/>
    <m/>
    <m/>
    <m/>
    <m/>
    <m/>
    <m/>
    <m/>
    <m/>
    <m/>
    <m/>
    <m/>
    <m/>
    <m/>
    <m/>
    <m/>
  </r>
  <r>
    <d v="2026-01-08T15:46:37"/>
    <s v="MÓNICA CUBILLOS ORTIZ"/>
    <x v="0"/>
    <n v="124992026"/>
    <d v="2026-01-08T00:00:00"/>
    <x v="0"/>
    <m/>
    <m/>
    <m/>
    <m/>
    <m/>
    <m/>
    <s v="HOMBRE"/>
    <n v="1"/>
    <s v="Julio Eduardo Álvarez Arias"/>
    <n v="1"/>
    <n v="1"/>
    <s v="artistasambientalesjbb@gmail.com"/>
    <s v="Solicitud espacios CEFE Chapinero - SDQS 124992026"/>
    <x v="0"/>
    <s v="ARTE CULTURA Y PATRIMONIO"/>
    <x v="9"/>
    <x v="6"/>
    <n v="20267100005932"/>
    <d v="2026-01-08T00:00:00"/>
    <d v="2026-01-16T00:00:00"/>
    <n v="5"/>
    <s v="RESPUESTA TOTAL"/>
    <x v="0"/>
    <s v="NO ESPECIFICA"/>
    <m/>
    <m/>
    <m/>
    <m/>
    <m/>
    <m/>
    <m/>
    <m/>
    <m/>
    <m/>
    <m/>
    <m/>
    <m/>
    <m/>
    <m/>
    <m/>
    <m/>
    <s v="EQUIPAMIENTOS CULTURALES"/>
  </r>
  <r>
    <d v="2026-01-09T12:09:17"/>
    <s v="JANETH CALDERÓN UPEGUI"/>
    <x v="0"/>
    <n v="150182026"/>
    <d v="2026-01-08T00:00:00"/>
    <x v="0"/>
    <m/>
    <m/>
    <m/>
    <m/>
    <m/>
    <m/>
    <s v="MUJER"/>
    <n v="1"/>
    <s v="Nataly Carranza"/>
    <n v="1"/>
    <n v="3150882663"/>
    <s v="undergroundboutique6@gmail.com"/>
    <s v="Solicitud autorización sesión fotográfica CEFE. SDQS-150182026"/>
    <x v="0"/>
    <s v="ARTE CULTURA Y PATRIMONIO"/>
    <x v="9"/>
    <x v="6"/>
    <n v="20267100005282"/>
    <d v="2026-01-08T00:00:00"/>
    <d v="2026-01-16T00:00:00"/>
    <n v="5"/>
    <s v="RESPUESTA TOTAL"/>
    <x v="0"/>
    <s v="NO ESPECIFICA"/>
    <m/>
    <m/>
    <m/>
    <m/>
    <m/>
    <m/>
    <m/>
    <m/>
    <m/>
    <m/>
    <m/>
    <m/>
    <m/>
    <m/>
    <m/>
    <m/>
    <m/>
    <s v="EQUIPAMIENTOS CULTURALES"/>
  </r>
  <r>
    <d v="2026-01-16T07:59:27"/>
    <s v="MÓNICA CUBILLOS ORTIZ"/>
    <x v="0"/>
    <n v="281692026"/>
    <d v="2026-01-08T00:00:00"/>
    <x v="0"/>
    <m/>
    <m/>
    <m/>
    <m/>
    <m/>
    <m/>
    <s v="MUJER"/>
    <n v="1"/>
    <s v="Angelica Castro"/>
    <n v="1"/>
    <n v="1"/>
    <s v="angelica.castro@amexgbt.com"/>
    <s v="Evento Teatro Municipal Jorge Eliécer Gaitán - SDQS 281692026"/>
    <x v="1"/>
    <s v="TRASLADO DE PETICIÓN POR COMPETENCIA"/>
    <x v="0"/>
    <x v="22"/>
    <n v="20267100005552"/>
    <d v="2026-01-08T00:00:00"/>
    <d v="2026-01-16T00:00:00"/>
    <n v="5"/>
    <s v="RESPUESTA TOTAL"/>
    <x v="0"/>
    <s v="NO ESPECIFICA"/>
    <m/>
    <m/>
    <s v="TRASLADO A ENTIDADES DISTRITALES"/>
    <m/>
    <m/>
    <m/>
    <m/>
    <m/>
    <m/>
    <m/>
    <m/>
    <m/>
    <m/>
    <m/>
    <m/>
    <m/>
    <m/>
    <m/>
  </r>
  <r>
    <d v="2026-01-20T09:35:45"/>
    <s v="MÓNICA CUBILLOS ORTIZ"/>
    <x v="0"/>
    <n v="364912026"/>
    <d v="2026-01-13T00:00:00"/>
    <x v="0"/>
    <m/>
    <m/>
    <m/>
    <m/>
    <m/>
    <m/>
    <s v="HOMBRE"/>
    <n v="1"/>
    <s v="Wilson Rodriguez "/>
    <n v="1"/>
    <n v="1"/>
    <s v="wisanica@gmail.com"/>
    <s v="SOLICITUD DE RESOLUCION PARA AUMENTO DE TARIFA PARA AÑO 2026 EN IDRD - SDQS 364912026"/>
    <x v="1"/>
    <s v="TRASLADO DE PETICIÓN POR COMPETENCIA"/>
    <x v="0"/>
    <x v="28"/>
    <n v="20267100008312"/>
    <d v="2026-01-13T00:00:00"/>
    <d v="2026-01-20T00:00:00"/>
    <n v="5"/>
    <s v="RESPUESTA TOTAL"/>
    <x v="0"/>
    <s v="NO ESPECIFICA"/>
    <m/>
    <m/>
    <s v="TRASLADO A ENTIDADES DISTRITALES"/>
    <m/>
    <m/>
    <m/>
    <m/>
    <m/>
    <m/>
    <m/>
    <m/>
    <m/>
    <m/>
    <m/>
    <m/>
    <m/>
    <m/>
    <m/>
  </r>
  <r>
    <d v="2026-01-20T10:00:39"/>
    <s v="MÓNICA CUBILLOS ORTIZ"/>
    <x v="0"/>
    <n v="365612026"/>
    <d v="2026-01-13T00:00:00"/>
    <x v="0"/>
    <m/>
    <m/>
    <m/>
    <m/>
    <m/>
    <m/>
    <s v="HOMBRE"/>
    <n v="1"/>
    <s v="Alejandro Buitrago Mora "/>
    <n v="1"/>
    <n v="1"/>
    <s v="oabuitragomora@gmail.com"/>
    <s v="Conciliación de arriendo online - SDQS 365612026"/>
    <x v="1"/>
    <s v="TRASLADO DE PETICIÓN POR COMPETENCIA"/>
    <x v="0"/>
    <x v="30"/>
    <n v="20267100008362"/>
    <d v="2026-01-13T00:00:00"/>
    <d v="2026-01-20T00:00:00"/>
    <n v="5"/>
    <s v="RESPUESTA TOTAL"/>
    <x v="0"/>
    <s v="NO ESPECIFICA"/>
    <m/>
    <m/>
    <s v="TRASLADO A ENTIDADES DISTRITALES"/>
    <m/>
    <m/>
    <m/>
    <m/>
    <m/>
    <m/>
    <m/>
    <m/>
    <m/>
    <m/>
    <m/>
    <m/>
    <m/>
    <m/>
    <m/>
  </r>
  <r>
    <d v="2026-01-20T10:21:01"/>
    <s v="MÓNICA CUBILLOS ORTIZ"/>
    <x v="0"/>
    <n v="366712026"/>
    <d v="2026-01-13T00:00:00"/>
    <x v="0"/>
    <m/>
    <m/>
    <m/>
    <m/>
    <m/>
    <m/>
    <s v="HOMBRE"/>
    <n v="1"/>
    <s v="RICARDO GONZÁLEZ TORRES"/>
    <n v="1"/>
    <n v="1"/>
    <s v="ligabalonmanobogota@gmail.com"/>
    <s v="Solicitud de espacio en la cancha de Hockey del PRD - SDQS 366712026"/>
    <x v="1"/>
    <s v="TRASLADO DE PETICIÓN POR COMPETENCIA"/>
    <x v="0"/>
    <x v="28"/>
    <n v="20267100008422"/>
    <d v="2026-01-13T00:00:00"/>
    <d v="2026-01-20T00:00:00"/>
    <n v="5"/>
    <s v="RESPUESTA TOTAL"/>
    <x v="0"/>
    <s v="NO ESPECIFICA"/>
    <m/>
    <m/>
    <s v="TRASLADO A ENTIDADES DISTRITALES"/>
    <m/>
    <m/>
    <m/>
    <m/>
    <m/>
    <m/>
    <m/>
    <m/>
    <m/>
    <m/>
    <m/>
    <m/>
    <m/>
    <m/>
    <m/>
  </r>
  <r>
    <d v="2026-01-16T08:14:55"/>
    <s v="MÓNICA CUBILLOS ORTIZ"/>
    <x v="1"/>
    <n v="236312026"/>
    <d v="2026-01-14T00:00:00"/>
    <x v="0"/>
    <m/>
    <m/>
    <m/>
    <m/>
    <m/>
    <m/>
    <s v="ANÓNIMO"/>
    <m/>
    <m/>
    <m/>
    <m/>
    <m/>
    <s v="Inconformidad servicio biblioteca - SDQS 236312026"/>
    <x v="0"/>
    <s v="GESTION LECTURA Y BIBLIOTECAS"/>
    <x v="20"/>
    <x v="14"/>
    <n v="20267100012892"/>
    <d v="2026-01-14T00:00:00"/>
    <d v="2026-01-21T00:00:00"/>
    <n v="5"/>
    <s v="RESPUESTA TOTAL"/>
    <x v="0"/>
    <s v="NO ESPECIFICA"/>
    <m/>
    <m/>
    <m/>
    <m/>
    <m/>
    <m/>
    <m/>
    <m/>
    <m/>
    <m/>
    <m/>
    <m/>
    <m/>
    <s v="SERVICIOS BIBLIOTECARIOS"/>
    <m/>
    <m/>
    <m/>
    <m/>
  </r>
  <r>
    <d v="2026-01-20T11:28:10"/>
    <s v="MÓNICA CUBILLOS ORTIZ"/>
    <x v="0"/>
    <n v="370022026"/>
    <d v="2026-01-14T00:00:00"/>
    <x v="0"/>
    <m/>
    <m/>
    <m/>
    <m/>
    <m/>
    <m/>
    <s v="MUJER"/>
    <n v="1"/>
    <s v="Katherine Lizeth Morales"/>
    <n v="1"/>
    <n v="1"/>
    <s v="dinamizadorhogaripsicol@gmail.com"/>
    <s v="Articulación Actividades para el Hogar Esmeralda - SDQS 370022026"/>
    <x v="1"/>
    <s v="TRASLADO DE PETICIÓN POR COMPETENCIA"/>
    <x v="0"/>
    <x v="28"/>
    <n v="20267100011502"/>
    <d v="2026-01-14T00:00:00"/>
    <d v="2026-01-21T00:00:00"/>
    <n v="5"/>
    <s v="RESPUESTA TOTAL"/>
    <x v="0"/>
    <s v="NO ESPECIFICA"/>
    <m/>
    <m/>
    <s v="TRASLADO A ENTIDADES DISTRITALES"/>
    <m/>
    <m/>
    <m/>
    <m/>
    <m/>
    <m/>
    <m/>
    <m/>
    <m/>
    <m/>
    <m/>
    <m/>
    <m/>
    <m/>
    <m/>
  </r>
  <r>
    <d v="2026-01-16T12:04:27"/>
    <s v="MÓNICA CUBILLOS ORTIZ"/>
    <x v="0"/>
    <n v="290702026"/>
    <d v="2026-01-16T00:00:00"/>
    <x v="0"/>
    <m/>
    <m/>
    <m/>
    <m/>
    <m/>
    <m/>
    <s v="HOMBRE"/>
    <n v="1"/>
    <s v="Harol A. Villay Quiñones"/>
    <n v="1"/>
    <n v="1"/>
    <s v="mesapatrimoniousmeka@gmail.com"/>
    <s v="Información reuniones sobre los Pabellones expositivos - SDQS 290702026"/>
    <x v="0"/>
    <s v="BIENES DE INTERES CULTURAL"/>
    <x v="15"/>
    <x v="3"/>
    <n v="20267100013932"/>
    <d v="2026-01-16T00:00:00"/>
    <d v="2026-01-23T00:00:00"/>
    <n v="5"/>
    <s v="RESPUESTA TOTAL"/>
    <x v="0"/>
    <s v="NO ESPECIFICA"/>
    <m/>
    <m/>
    <m/>
    <m/>
    <m/>
    <m/>
    <m/>
    <m/>
    <m/>
    <m/>
    <m/>
    <m/>
    <m/>
    <m/>
    <m/>
    <s v="DECLARACIÓN REVOCATORIA O CAMBIO DE CATEGORÍA DEL BIC"/>
    <m/>
    <m/>
  </r>
  <r>
    <d v="2026-01-23T09:44:58"/>
    <s v="MÓNICA CUBILLOS ORTIZ"/>
    <x v="0"/>
    <n v="470852026"/>
    <d v="2026-01-16T00:00:00"/>
    <x v="0"/>
    <m/>
    <m/>
    <m/>
    <m/>
    <m/>
    <m/>
    <s v="HOMBRE"/>
    <n v="1"/>
    <s v="Camilo Solarte "/>
    <n v="1"/>
    <n v="1"/>
    <s v="matiascamilo37@gmail.com"/>
    <s v="Queja parque el fuego Carlos lleras restrepo - SDQS 470852026"/>
    <x v="1"/>
    <s v="TRASLADO DE PETICIÓN POR COMPETENCIA"/>
    <x v="0"/>
    <x v="28"/>
    <n v="20267100013392"/>
    <d v="2026-01-16T00:00:00"/>
    <d v="2026-01-23T00:00:00"/>
    <n v="5"/>
    <s v="RESPUESTA TOTAL"/>
    <x v="0"/>
    <s v="NO ESPECIFICA"/>
    <m/>
    <m/>
    <s v="TRASLADO A ENTIDADES DISTRITALES"/>
    <m/>
    <m/>
    <m/>
    <m/>
    <m/>
    <m/>
    <m/>
    <m/>
    <m/>
    <m/>
    <m/>
    <m/>
    <m/>
    <m/>
    <m/>
  </r>
  <r>
    <d v="2026-01-23T10:07:13"/>
    <s v="MÓNICA CUBILLOS ORTIZ"/>
    <x v="1"/>
    <n v="325172026"/>
    <d v="2026-01-17T00:00:00"/>
    <x v="0"/>
    <m/>
    <m/>
    <m/>
    <m/>
    <m/>
    <m/>
    <s v="ANÓNIMO"/>
    <m/>
    <m/>
    <m/>
    <m/>
    <m/>
    <s v="Inconformidad iglesia"/>
    <x v="1"/>
    <s v="TRASLADO DE PETICIÓN POR COMPETENCIA"/>
    <x v="0"/>
    <x v="31"/>
    <n v="20267100015752"/>
    <d v="2026-01-19T00:00:00"/>
    <d v="2026-01-23T00:00:00"/>
    <n v="5"/>
    <s v="RESPUESTA TOTAL"/>
    <x v="0"/>
    <s v="NO ESPECIFICA"/>
    <m/>
    <m/>
    <s v="TRASLADO A ENTIDADES NACIONES Y/O TERRITORIALES"/>
    <m/>
    <m/>
    <m/>
    <m/>
    <m/>
    <m/>
    <m/>
    <m/>
    <m/>
    <m/>
    <m/>
    <m/>
    <m/>
    <m/>
    <m/>
  </r>
  <r>
    <d v="2026-01-26T09:11:51"/>
    <s v="MÓNICA CUBILLOS ORTIZ"/>
    <x v="0"/>
    <n v="510932026"/>
    <d v="2026-01-19T00:00:00"/>
    <x v="0"/>
    <m/>
    <m/>
    <m/>
    <m/>
    <m/>
    <m/>
    <s v="HOMBRE"/>
    <n v="1"/>
    <s v="JUAN ESTEBAN MORENO TRUJILLO"/>
    <n v="1"/>
    <n v="1"/>
    <s v=" juan.moreno@goyenlegal.com"/>
    <s v="Solicitud de información sobre la competencia y el procedimiento de autorización, control y vigilancia de los Centros de Acondicionamiento y Preparación Física (CAPF) - SDQS 510932026"/>
    <x v="1"/>
    <s v="TRASLADO DE PETICIÓN POR COMPETENCIA"/>
    <x v="0"/>
    <x v="28"/>
    <n v="20267100015832"/>
    <d v="2026-01-19T00:00:00"/>
    <d v="2026-01-26T00:00:00"/>
    <n v="5"/>
    <s v="RESPUESTA TOTAL"/>
    <x v="0"/>
    <s v="NO ESPECIFICA"/>
    <m/>
    <m/>
    <s v="TRASLADO A ENTIDADES DISTRITALES"/>
    <m/>
    <m/>
    <m/>
    <m/>
    <m/>
    <m/>
    <m/>
    <m/>
    <m/>
    <m/>
    <m/>
    <m/>
    <m/>
    <m/>
    <m/>
  </r>
  <r>
    <d v="2026-01-26T09:22:20"/>
    <s v="MÓNICA CUBILLOS ORTIZ"/>
    <x v="0"/>
    <n v="511422026"/>
    <d v="2026-01-19T00:00:00"/>
    <x v="0"/>
    <m/>
    <m/>
    <m/>
    <m/>
    <m/>
    <m/>
    <s v="MUJER"/>
    <n v="1"/>
    <s v="Carolina Hernández Gómez "/>
    <n v="1"/>
    <n v="1"/>
    <s v="carohergoabogada@gmail.com"/>
    <s v="SOLICITUD CERTIFICADO Y OTROS DOCUMENTOS - SDQS 511422026"/>
    <x v="0"/>
    <s v="SERVICIO A LA CIUDADANIA"/>
    <x v="7"/>
    <x v="23"/>
    <n v="20267100016052"/>
    <d v="2026-01-19T00:00:00"/>
    <d v="2026-01-26T00:00:00"/>
    <n v="5"/>
    <s v="RESPUESTA TOTAL"/>
    <x v="0"/>
    <s v="NO ESPECIFICA"/>
    <m/>
    <m/>
    <m/>
    <m/>
    <m/>
    <m/>
    <m/>
    <m/>
    <s v="CONSULTA EN TEMAS CULTURALES"/>
    <m/>
    <m/>
    <m/>
    <m/>
    <m/>
    <m/>
    <m/>
    <m/>
    <m/>
  </r>
  <r>
    <d v="2026-01-28T08:43:07"/>
    <s v="MÓNICA CUBILLOS ORTIZ"/>
    <x v="0"/>
    <n v="584282026"/>
    <d v="2026-01-21T00:00:00"/>
    <x v="0"/>
    <m/>
    <m/>
    <m/>
    <m/>
    <m/>
    <m/>
    <s v="MUJER"/>
    <n v="1"/>
    <s v="Liseth Vergara Rincón"/>
    <n v="1"/>
    <n v="1"/>
    <s v="MISDIASFELICES15@HOTMAIL.COM"/>
    <s v="Solicitud gestión y presentación de la entidad administrativa de servicio para la primera infancia - SDQS 584282026"/>
    <x v="1"/>
    <s v="TRASLADO DE PETICIÓN POR COMPETENCIA"/>
    <x v="0"/>
    <x v="22"/>
    <n v="20267100018342"/>
    <d v="2026-01-21T00:00:00"/>
    <d v="2026-01-28T00:00:00"/>
    <n v="5"/>
    <s v="RESPUESTA TOTAL"/>
    <x v="0"/>
    <s v="NO ESPECIFICA"/>
    <m/>
    <m/>
    <s v="TRASLADO A ENTIDADES DISTRITALES"/>
    <m/>
    <m/>
    <m/>
    <m/>
    <m/>
    <m/>
    <m/>
    <m/>
    <m/>
    <m/>
    <m/>
    <m/>
    <m/>
    <m/>
    <m/>
  </r>
  <r>
    <d v="2026-01-28T09:12:22"/>
    <s v="MÓNICA CUBILLOS ORTIZ"/>
    <x v="0"/>
    <n v="585262026"/>
    <d v="2026-01-21T00:00:00"/>
    <x v="0"/>
    <m/>
    <m/>
    <m/>
    <m/>
    <m/>
    <m/>
    <s v="HOMBRE"/>
    <n v="1"/>
    <s v="CESAR GUZMAN"/>
    <n v="1"/>
    <n v="1"/>
    <s v="CREARCESARGUZMAN@hotmail.com"/>
    <s v="Información - SDQS 585262026"/>
    <x v="0"/>
    <s v="SERVICIO A LA CIUDADANIA"/>
    <x v="7"/>
    <x v="23"/>
    <n v="20267100019342"/>
    <d v="2026-01-21T00:00:00"/>
    <d v="2026-01-28T00:00:00"/>
    <n v="5"/>
    <s v="RESPUESTA TOTAL"/>
    <x v="0"/>
    <s v="NO ESPECIFICA"/>
    <m/>
    <m/>
    <m/>
    <m/>
    <m/>
    <m/>
    <m/>
    <m/>
    <s v="CONSULTA EN TEMAS CULTURALES"/>
    <m/>
    <m/>
    <m/>
    <m/>
    <m/>
    <m/>
    <m/>
    <m/>
    <m/>
  </r>
  <r>
    <d v="2026-01-28T09:21:36"/>
    <s v="MÓNICA CUBILLOS ORTIZ"/>
    <x v="0"/>
    <n v="585582026"/>
    <d v="2026-01-21T00:00:00"/>
    <x v="0"/>
    <m/>
    <m/>
    <m/>
    <m/>
    <m/>
    <m/>
    <s v="HOMBRE"/>
    <n v="1"/>
    <s v="Luis Emilio Valencia "/>
    <n v="1"/>
    <n v="1"/>
    <s v="luisemilio6864@gmail.com"/>
    <s v="Programas de mayores de edad - SDQS 585582026"/>
    <x v="1"/>
    <s v="TRASLADO DE PETICIÓN POR COMPETENCIA"/>
    <x v="0"/>
    <x v="22"/>
    <n v="20267100019362"/>
    <d v="2026-01-21T00:00:00"/>
    <d v="2026-01-28T00:00:00"/>
    <n v="5"/>
    <s v="RESPUESTA TOTAL"/>
    <x v="0"/>
    <s v="NO ESPECIFICA"/>
    <m/>
    <m/>
    <s v="TRASLADO A ENTIDADES DISTRITALES"/>
    <m/>
    <m/>
    <m/>
    <m/>
    <m/>
    <m/>
    <m/>
    <m/>
    <m/>
    <m/>
    <m/>
    <m/>
    <m/>
    <m/>
    <m/>
  </r>
  <r>
    <d v="2026-01-22T16:08:02"/>
    <s v="JANETH CALDERÓN UPEGUI"/>
    <x v="0"/>
    <n v="451002026"/>
    <d v="2026-01-22T00:00:00"/>
    <x v="0"/>
    <m/>
    <m/>
    <m/>
    <m/>
    <m/>
    <m/>
    <s v="MUJER"/>
    <n v="28688344"/>
    <s v="MARTHA CECILIA SILVA"/>
    <n v="1"/>
    <n v="3118615047"/>
    <s v="Cecy43.2016@gmail.com"/>
    <s v="Solicitud capacitación sobre actividades de lectura y lúdicas en Bogotá. SDQS-451002026"/>
    <x v="0"/>
    <s v="GESTION LECTURA Y BIBLIOTECAS"/>
    <x v="20"/>
    <x v="14"/>
    <n v="20267100020222"/>
    <d v="2026-01-22T00:00:00"/>
    <d v="2026-01-29T00:00:00"/>
    <n v="5"/>
    <s v="RESPUESTA TOTAL"/>
    <x v="0"/>
    <s v="NO ESPECIFICA"/>
    <m/>
    <m/>
    <m/>
    <m/>
    <m/>
    <m/>
    <m/>
    <m/>
    <m/>
    <m/>
    <m/>
    <m/>
    <m/>
    <s v="SERVICIOS BIBLIOTECARIOS"/>
    <m/>
    <m/>
    <m/>
    <m/>
  </r>
  <r>
    <d v="2026-01-23T12:06:04"/>
    <s v="MÓNICA CUBILLOS ORTIZ"/>
    <x v="1"/>
    <n v="476522026"/>
    <d v="2026-01-22T00:00:00"/>
    <x v="0"/>
    <m/>
    <m/>
    <m/>
    <m/>
    <m/>
    <m/>
    <s v="MUJER"/>
    <n v="1"/>
    <s v="Katherin Ortiz Gómez"/>
    <n v="1"/>
    <n v="1"/>
    <s v="biblioteca@universidadean.edu.co"/>
    <s v="Convenio Préstamo Interbibliotecario - SDQS 476522026"/>
    <x v="0"/>
    <s v="GESTION LECTURA Y BIBLIOTECAS"/>
    <x v="20"/>
    <x v="14"/>
    <n v="20267100020332"/>
    <d v="2026-01-22T00:00:00"/>
    <d v="2026-01-29T00:00:00"/>
    <n v="5"/>
    <s v="RESPUESTA TOTAL"/>
    <x v="0"/>
    <s v="NO ESPECIFICA"/>
    <m/>
    <m/>
    <m/>
    <m/>
    <m/>
    <m/>
    <m/>
    <m/>
    <m/>
    <m/>
    <m/>
    <m/>
    <m/>
    <s v="SERVICIOS BIBLIOTECARIOS"/>
    <m/>
    <m/>
    <m/>
    <m/>
  </r>
  <r>
    <d v="2026-01-29T08:19:17"/>
    <s v="MÓNICA CUBILLOS ORTIZ"/>
    <x v="0"/>
    <n v="620982026"/>
    <d v="2026-01-22T00:00:00"/>
    <x v="0"/>
    <m/>
    <m/>
    <m/>
    <m/>
    <m/>
    <m/>
    <s v="HOMBRE"/>
    <n v="1"/>
    <s v="Alianza Fiduciaria S.A. "/>
    <n v="1"/>
    <n v="1"/>
    <s v="alianzaconusted@alianza.com.co"/>
    <s v="Rendición de Cuentas Negocio: 1007004 - FIDEICOMISO SEDE ORQUESTA FILARMONICA_x000a_DE BOGOTA - SDQS 620982026"/>
    <x v="1"/>
    <s v="TRASLADO DE PETICIÓN POR COMPETENCIA"/>
    <x v="0"/>
    <x v="32"/>
    <n v="20267100019972"/>
    <d v="2026-01-22T00:00:00"/>
    <d v="2026-01-29T00:00:00"/>
    <n v="5"/>
    <s v="RESPUESTA TOTAL"/>
    <x v="0"/>
    <s v="NO ESPECIFICA"/>
    <m/>
    <m/>
    <s v="TRASLADO A ENTIDADES DISTRITALES"/>
    <m/>
    <m/>
    <m/>
    <m/>
    <m/>
    <m/>
    <m/>
    <m/>
    <m/>
    <m/>
    <m/>
    <m/>
    <m/>
    <m/>
    <m/>
  </r>
  <r>
    <d v="2026-01-26T09:50:19"/>
    <s v="MÓNICA CUBILLOS ORTIZ"/>
    <x v="1"/>
    <n v="157432026"/>
    <d v="2026-01-19T00:00:00"/>
    <x v="0"/>
    <m/>
    <m/>
    <m/>
    <m/>
    <m/>
    <m/>
    <s v="MUJER"/>
    <n v="1"/>
    <s v="LEIDY PATRICIA PRECIADO ZAPATA"/>
    <n v="1"/>
    <n v="1"/>
    <s v="lpreciado@itrc.gov.co"/>
    <s v="Solicitud espacio - SDQS 157432026"/>
    <x v="1"/>
    <s v="TRASLADO DE PETICIÓN POR COMPETENCIA"/>
    <x v="0"/>
    <x v="28"/>
    <n v="20267100017032"/>
    <d v="2026-01-20T00:00:00"/>
    <d v="2026-01-26T00:00:00"/>
    <n v="5"/>
    <s v="RESPUESTA TOTAL"/>
    <x v="0"/>
    <s v="NO ESPECIFICA"/>
    <m/>
    <m/>
    <s v="TRASLADO A ENTIDADES NACIONES Y/O TERRITORIALES"/>
    <m/>
    <m/>
    <m/>
    <m/>
    <m/>
    <m/>
    <m/>
    <m/>
    <m/>
    <m/>
    <m/>
    <m/>
    <m/>
    <m/>
    <m/>
  </r>
  <r>
    <d v="2026-01-27T10:05:23"/>
    <s v="MÓNICA CUBILLOS ORTIZ"/>
    <x v="0"/>
    <n v="549412026"/>
    <d v="2026-01-26T00:00:00"/>
    <x v="0"/>
    <m/>
    <m/>
    <m/>
    <m/>
    <m/>
    <m/>
    <s v="MUJER"/>
    <n v="1"/>
    <s v="Alejandra Espinosa Palacio "/>
    <n v="1"/>
    <n v="1"/>
    <s v="alejandraespinosapalacio@gmail.com"/>
    <s v="Solicitud certificado invitación focalizada Conpes mentores 2025 - SDQS 549412026"/>
    <x v="0"/>
    <s v="CONVOCATORIAS"/>
    <x v="4"/>
    <x v="4"/>
    <n v="20267100021992"/>
    <d v="2026-01-26T00:00:00"/>
    <d v="2026-02-02T00:00:00"/>
    <n v="5"/>
    <s v="RESPUESTA TOTAL"/>
    <x v="0"/>
    <s v="NO ESPECIFICA"/>
    <s v="Traslado al IDPC"/>
    <m/>
    <m/>
    <m/>
    <m/>
    <m/>
    <s v="CERTIFICADO DE PARTICIPACIÓN"/>
    <m/>
    <m/>
    <m/>
    <m/>
    <m/>
    <m/>
    <m/>
    <m/>
    <m/>
    <m/>
    <m/>
  </r>
  <r>
    <d v="2026-01-28T10:53:33"/>
    <s v="MÓNICA CUBILLOS ORTIZ"/>
    <x v="0"/>
    <n v="590182026"/>
    <d v="2026-01-26T00:00:00"/>
    <x v="0"/>
    <m/>
    <m/>
    <m/>
    <m/>
    <m/>
    <m/>
    <s v="MUJER"/>
    <n v="1"/>
    <s v="Daniela Pinzón "/>
    <n v="1"/>
    <n v="1"/>
    <s v="dpinzon@ifit-transitions.org"/>
    <s v="Solicitud - Reserva espacios CEFE Chapinero - SDQS 590182026"/>
    <x v="0"/>
    <s v="ARTE CULTURA Y PATRIMONIO"/>
    <x v="9"/>
    <x v="6"/>
    <n v="20267100023212"/>
    <d v="2026-01-26T00:00:00"/>
    <d v="2026-02-02T00:00:00"/>
    <n v="5"/>
    <s v="RESPUESTA TOTAL"/>
    <x v="0"/>
    <s v="NO ESPECIFICA"/>
    <m/>
    <m/>
    <m/>
    <m/>
    <m/>
    <m/>
    <m/>
    <m/>
    <m/>
    <m/>
    <m/>
    <m/>
    <m/>
    <m/>
    <m/>
    <m/>
    <m/>
    <s v="EQUIPAMIENTOS CULTURALES"/>
  </r>
  <r>
    <d v="2026-01-29T12:01:24"/>
    <s v="JANETH CALDERÓN UPEGUI"/>
    <x v="0"/>
    <n v="628572026"/>
    <d v="2026-01-28T00:00:00"/>
    <x v="0"/>
    <m/>
    <m/>
    <m/>
    <m/>
    <m/>
    <m/>
    <s v="MUJER"/>
    <n v="1"/>
    <s v="Maria Victoria Duran Jaramillo "/>
    <n v="1"/>
    <n v="1"/>
    <s v="mduranjaramillo@worldbank.org"/>
    <s v="Solicitud de espacios CEFE Chapinero, posibilidad para realizar el lanzamiento de la premier de la miniserie de ficción rumbos cruzados. SDQS-628572026"/>
    <x v="0"/>
    <s v="ARTE CULTURA Y PATRIMONIO"/>
    <x v="9"/>
    <x v="6"/>
    <n v="20267100026212"/>
    <d v="2026-01-28T00:00:00"/>
    <d v="2026-02-04T00:00:00"/>
    <n v="5"/>
    <s v="RESPUESTA TOTAL"/>
    <x v="0"/>
    <s v="NO ESPECIFICA"/>
    <m/>
    <m/>
    <m/>
    <m/>
    <m/>
    <m/>
    <m/>
    <m/>
    <m/>
    <m/>
    <m/>
    <m/>
    <m/>
    <m/>
    <m/>
    <m/>
    <m/>
    <s v="EQUIPAMIENTOS CULTURALES"/>
  </r>
  <r>
    <d v="2026-02-03T11:54:37"/>
    <s v="MÓNICA CUBILLOS ORTIZ"/>
    <x v="0"/>
    <n v="739912026"/>
    <d v="2026-01-28T00:00:00"/>
    <x v="0"/>
    <m/>
    <m/>
    <m/>
    <m/>
    <m/>
    <m/>
    <s v="HOMBRE"/>
    <n v="1"/>
    <s v="HUGO DÍAZ GUTIÉRREZ "/>
    <n v="1"/>
    <n v="1"/>
    <s v="curadormuseodelapaz@gmail.com"/>
    <s v="Solicitud de articulación institucional  - SDQS 739912026"/>
    <x v="0"/>
    <s v="SERVICIO A LA CIUDADANIA"/>
    <x v="7"/>
    <x v="23"/>
    <n v="20267100025482"/>
    <d v="2026-01-28T00:00:00"/>
    <d v="2026-02-04T00:00:00"/>
    <n v="5"/>
    <s v="RESPUESTA TOTAL"/>
    <x v="0"/>
    <s v="NO ESPECIFICA"/>
    <m/>
    <m/>
    <m/>
    <m/>
    <m/>
    <m/>
    <m/>
    <m/>
    <s v="CONSULTA EN TEMAS CULTURALES"/>
    <m/>
    <m/>
    <m/>
    <m/>
    <m/>
    <m/>
    <m/>
    <m/>
    <m/>
  </r>
  <r>
    <d v="2026-02-03T08:21:20"/>
    <s v="MÓNICA CUBILLOS ORTIZ"/>
    <x v="1"/>
    <n v="665702026"/>
    <d v="2026-01-30T00:00:00"/>
    <x v="0"/>
    <m/>
    <m/>
    <m/>
    <m/>
    <m/>
    <m/>
    <s v="ANÓNIMO"/>
    <m/>
    <m/>
    <m/>
    <m/>
    <m/>
    <s v="Inconformidad biblioteca - SDQS 665702026"/>
    <x v="0"/>
    <s v="GESTION LECTURA Y BIBLIOTECAS"/>
    <x v="20"/>
    <x v="14"/>
    <n v="20267100030222"/>
    <d v="2026-02-02T00:00:00"/>
    <d v="2026-02-06T00:00:00"/>
    <n v="5"/>
    <s v="RESPUESTA TOTAL"/>
    <x v="0"/>
    <s v="NO ESPECIFICA"/>
    <m/>
    <m/>
    <m/>
    <m/>
    <m/>
    <m/>
    <m/>
    <m/>
    <m/>
    <m/>
    <m/>
    <m/>
    <m/>
    <s v="SERVICIOS BIBLIOTECARIOS"/>
    <m/>
    <m/>
    <m/>
    <m/>
  </r>
  <r>
    <d v="2026-02-03T16:05:08"/>
    <s v="MÓNICA CUBILLOS ORTIZ"/>
    <x v="0"/>
    <n v="749872026"/>
    <d v="2026-01-29T00:00:00"/>
    <x v="0"/>
    <m/>
    <m/>
    <m/>
    <m/>
    <m/>
    <m/>
    <s v="HOMBRE"/>
    <n v="1"/>
    <s v="CAMILO AUGUSTO CORREDOR RAMIREZ"/>
    <n v="1"/>
    <n v="1"/>
    <s v="ccscamilo.corredor@gmail.com"/>
    <s v="Impulso al proceso de Valoración de Apoyos - SDQS 749872026"/>
    <x v="1"/>
    <s v="TRASLADO DE PETICIÓN POR COMPETENCIA"/>
    <x v="0"/>
    <x v="33"/>
    <n v="20267100027562"/>
    <d v="2026-01-29T00:00:00"/>
    <d v="2026-02-05T00:00:00"/>
    <n v="5"/>
    <s v="RESPUESTA TOTAL"/>
    <x v="0"/>
    <s v="NO ESPECIFICA"/>
    <m/>
    <m/>
    <s v="TRASLADO A ENTIDADES DISTRITALES"/>
    <m/>
    <m/>
    <m/>
    <m/>
    <m/>
    <m/>
    <m/>
    <m/>
    <m/>
    <m/>
    <m/>
    <m/>
    <m/>
    <m/>
    <m/>
  </r>
  <r>
    <d v="2026-02-04T10:53:36"/>
    <s v="JANETH CALDERÓN UPEGUI"/>
    <x v="0"/>
    <n v="776632026"/>
    <d v="2026-02-02T00:00:00"/>
    <x v="0"/>
    <m/>
    <m/>
    <m/>
    <m/>
    <m/>
    <m/>
    <s v="MUJER"/>
    <n v="1"/>
    <s v="lorna pineda "/>
    <n v="1"/>
    <n v="1"/>
    <s v="cornispin22@gmail.com"/>
    <s v="Solicitud certificados que acrediten mi participación como jurada en varias convocatorias. SDQS-776632026"/>
    <x v="0"/>
    <s v="CONVOCATORIAS"/>
    <x v="4"/>
    <x v="4"/>
    <n v="20267100030632"/>
    <d v="2026-02-02T00:00:00"/>
    <d v="2026-02-09T00:00:00"/>
    <n v="5"/>
    <s v="RESPUESTA TOTAL"/>
    <x v="1"/>
    <s v="NO ESPECIFICA"/>
    <m/>
    <m/>
    <m/>
    <m/>
    <m/>
    <m/>
    <s v="CERTIFICADO DE PARTICIPACIÓN"/>
    <m/>
    <m/>
    <m/>
    <m/>
    <m/>
    <m/>
    <m/>
    <m/>
    <m/>
    <m/>
    <m/>
  </r>
  <r>
    <d v="2026-02-09T10:49:32"/>
    <s v="MÓNICA CUBILLOS ORTIZ"/>
    <x v="0"/>
    <n v="890282026"/>
    <d v="2026-02-02T00:00:00"/>
    <x v="0"/>
    <m/>
    <m/>
    <m/>
    <m/>
    <m/>
    <m/>
    <s v="HOMBRE"/>
    <n v="1"/>
    <s v="Jaime Alberto Barrientos Pabón "/>
    <n v="1"/>
    <n v="1"/>
    <s v="jaimebarrientosp@hotmail.com"/>
    <s v="VINCULACION CON LA SECRETARIA - SDQS 890282026"/>
    <x v="1"/>
    <s v="TRASLADO DE PETICIÓN POR COMPETENCIA"/>
    <x v="0"/>
    <x v="22"/>
    <n v="20267100030742"/>
    <d v="2026-02-02T00:00:00"/>
    <d v="2026-02-09T00:00:00"/>
    <n v="5"/>
    <s v="RESPUESTA TOTAL"/>
    <x v="1"/>
    <s v="NO ESPECIFICA"/>
    <m/>
    <m/>
    <s v="TRASLADO A ENTIDADES DISTRITALES"/>
    <m/>
    <m/>
    <m/>
    <m/>
    <m/>
    <m/>
    <m/>
    <m/>
    <m/>
    <m/>
    <m/>
    <m/>
    <m/>
    <m/>
    <m/>
  </r>
  <r>
    <d v="2026-02-06T09:07:26"/>
    <s v="JANETH CALDERÓN UPEGUI"/>
    <x v="0"/>
    <n v="853272026"/>
    <d v="2026-02-03T00:00:00"/>
    <x v="0"/>
    <m/>
    <m/>
    <m/>
    <m/>
    <m/>
    <m/>
    <s v="MUJER"/>
    <n v="1"/>
    <s v="Nair Gramajo "/>
    <n v="1"/>
    <n v="1"/>
    <s v="produccionesinvertidas@gmail.com"/>
    <s v=" Solicitud de apoyo para participación en ciclo expositivo en Bogotá-Universidad de los Andes.SDQS-853272026 "/>
    <x v="0"/>
    <s v="SERVICIO A LA CIUDADANIA"/>
    <x v="10"/>
    <x v="23"/>
    <n v="20267100031972"/>
    <d v="2026-02-03T00:00:00"/>
    <d v="2026-02-10T00:00:00"/>
    <n v="5"/>
    <s v="RESPUESTA TOTAL"/>
    <x v="1"/>
    <s v="NO ESPECIFICA"/>
    <m/>
    <m/>
    <m/>
    <m/>
    <m/>
    <m/>
    <m/>
    <m/>
    <s v="ASISTENCIA Y ACOMPAÑAMIENTO A ARTISTAS"/>
    <m/>
    <m/>
    <m/>
    <m/>
    <m/>
    <m/>
    <m/>
    <m/>
    <m/>
  </r>
  <r>
    <d v="2026-02-06T10:06:25"/>
    <s v="JANETH CALDERÓN UPEGUI"/>
    <x v="0"/>
    <n v="855112026"/>
    <d v="2026-02-03T00:00:00"/>
    <x v="0"/>
    <m/>
    <m/>
    <m/>
    <m/>
    <m/>
    <m/>
    <s v="MUJER"/>
    <n v="1"/>
    <s v="JANETH VANESSA MORENO VARGAS "/>
    <n v="1"/>
    <n v="1"/>
    <s v="PSicoSocial5HI@colegiosminutodedios.edu.co"/>
    <s v="ARTICULACIÓN INTERINSTITUCIONAL IDRD -Corporación Minuto de Dios. Oficio X Orfeo a peticionario -Presentar Hogar Infantil para acercamiento a nuestra Unidad de Servicio capacitaciones, actividades, talleres u encuentros de aprendizaje desde su campo de acción para los niños/as y las familias. SDQS-855112026"/>
    <x v="1"/>
    <s v="TRASLADO DE PETICIÓN POR COMPETENCIA"/>
    <x v="0"/>
    <x v="22"/>
    <n v="20267100032092"/>
    <d v="2026-02-03T00:00:00"/>
    <d v="2026-02-10T00:00:00"/>
    <n v="5"/>
    <s v="RESPUESTA TOTAL"/>
    <x v="1"/>
    <s v="NO ESPECIFICA"/>
    <m/>
    <m/>
    <s v="TRASLADO A ENTIDADES DISTRITALES"/>
    <m/>
    <m/>
    <m/>
    <m/>
    <m/>
    <m/>
    <m/>
    <m/>
    <m/>
    <m/>
    <m/>
    <m/>
    <m/>
    <m/>
    <m/>
  </r>
  <r>
    <d v="2026-02-11T12:22:00"/>
    <s v="MÓNICA CUBILLOS ORTIZ"/>
    <x v="0"/>
    <n v="984932026"/>
    <d v="2026-02-05T00:00:00"/>
    <x v="0"/>
    <m/>
    <m/>
    <m/>
    <m/>
    <m/>
    <m/>
    <s v="MUJER"/>
    <n v="1"/>
    <s v="Abril Ramirez"/>
    <n v="1"/>
    <n v="1"/>
    <s v="0718lramirez@gmail.com"/>
    <s v="Solicitud de autorización para uso de espacio con fines fotográficos - SDQS 984932026"/>
    <x v="0"/>
    <s v="SERVICIO A LA CIUDADANIA"/>
    <x v="7"/>
    <x v="23"/>
    <n v="20267100034062"/>
    <d v="2026-02-05T00:00:00"/>
    <d v="2026-02-12T00:00:00"/>
    <n v="5"/>
    <s v="RESPUESTA TOTAL"/>
    <x v="1"/>
    <s v="NO ESPECIFICA"/>
    <s v="Solicitud de ampliación"/>
    <m/>
    <m/>
    <m/>
    <m/>
    <m/>
    <m/>
    <m/>
    <s v="CONSULTA EN TEMAS CULTURALES"/>
    <m/>
    <m/>
    <m/>
    <m/>
    <m/>
    <m/>
    <m/>
    <m/>
    <m/>
  </r>
  <r>
    <d v="2026-02-11T14:41:05"/>
    <s v="MÓNICA CUBILLOS ORTIZ"/>
    <x v="0"/>
    <n v="990272026"/>
    <d v="2026-02-05T00:00:00"/>
    <x v="0"/>
    <m/>
    <m/>
    <m/>
    <m/>
    <m/>
    <m/>
    <s v="MUJER"/>
    <n v="1"/>
    <s v="Natalia Suarez"/>
    <n v="1"/>
    <n v="1"/>
    <s v="proyectos@visionyproyectos.com"/>
    <s v="Caracterización de la oferta turística de la localidad de La Candelaria - SDQS 990272026"/>
    <x v="1"/>
    <s v="TRASLADO DE PETICIÓN POR COMPETENCIA"/>
    <x v="0"/>
    <x v="34"/>
    <n v="20267100034312"/>
    <d v="2026-02-05T00:00:00"/>
    <d v="2026-02-12T00:00:00"/>
    <n v="5"/>
    <s v="RESPUESTA TOTAL"/>
    <x v="1"/>
    <s v="NO ESPECIFICA"/>
    <m/>
    <m/>
    <s v="TRASLADO A ENTIDADES DISTRITALES"/>
    <m/>
    <m/>
    <m/>
    <m/>
    <m/>
    <m/>
    <m/>
    <m/>
    <m/>
    <m/>
    <m/>
    <m/>
    <m/>
    <m/>
    <m/>
  </r>
  <r>
    <d v="2026-02-11T14:54:44"/>
    <s v="MÓNICA CUBILLOS ORTIZ"/>
    <x v="0"/>
    <n v="990712026"/>
    <d v="2026-02-05T00:00:00"/>
    <x v="0"/>
    <m/>
    <m/>
    <m/>
    <m/>
    <m/>
    <m/>
    <s v="MUJER"/>
    <n v="1"/>
    <s v="DORIS AMPARO PAEZ LIZARAZO"/>
    <n v="1"/>
    <n v="1"/>
    <s v="doampali@gmail.com"/>
    <s v="Alcance Recurso de Apelación sobre la Resolución 064 Recurso de reposición calificación definitiva evaluación desempeño en periodo de prueba - SDQS 990712026"/>
    <x v="1"/>
    <s v="TRASLADO DE PETICIÓN POR COMPETENCIA"/>
    <x v="0"/>
    <x v="28"/>
    <n v="20267100034622"/>
    <d v="2026-02-05T00:00:00"/>
    <d v="2026-02-12T00:00:00"/>
    <n v="5"/>
    <s v="RESPUESTA TOTAL"/>
    <x v="1"/>
    <s v="NO ESPECIFICA"/>
    <m/>
    <m/>
    <s v="TRASLADO A ENTIDADES DISTRITALES"/>
    <m/>
    <m/>
    <m/>
    <m/>
    <m/>
    <m/>
    <m/>
    <m/>
    <m/>
    <m/>
    <m/>
    <m/>
    <m/>
    <m/>
    <m/>
  </r>
  <r>
    <d v="2026-02-12T15:33:37"/>
    <s v="JANETH CALDERÓN UPEGUI"/>
    <x v="0"/>
    <n v="1039702026"/>
    <d v="2026-02-06T00:00:00"/>
    <x v="0"/>
    <m/>
    <m/>
    <m/>
    <m/>
    <m/>
    <m/>
    <s v="HOMBRE"/>
    <n v="1"/>
    <s v="Andres Felipe Triana "/>
    <n v="1"/>
    <n v="1"/>
    <s v="aftriana@racafe.com"/>
    <s v="Información programa “Juntos por el Agua”. SDQS-1039702026"/>
    <x v="1"/>
    <s v="TRASLADO DE PETICIÓN POR COMPETENCIA"/>
    <x v="0"/>
    <x v="35"/>
    <n v="20267100035712"/>
    <d v="2026-02-06T00:00:00"/>
    <d v="2026-02-13T00:00:00"/>
    <n v="5"/>
    <s v="RESPUESTA TOTAL"/>
    <x v="1"/>
    <s v="NO ESPECIFICA"/>
    <m/>
    <m/>
    <s v="TRASLADO A ENTIDADES DISTRITALES"/>
    <m/>
    <m/>
    <m/>
    <m/>
    <m/>
    <m/>
    <m/>
    <m/>
    <m/>
    <m/>
    <m/>
    <m/>
    <m/>
    <m/>
    <m/>
  </r>
  <r>
    <d v="2026-02-16T09:13:30"/>
    <s v="MÓNICA CUBILLOS ORTIZ"/>
    <x v="0"/>
    <n v="1105602026"/>
    <d v="2026-02-09T00:00:00"/>
    <x v="0"/>
    <m/>
    <m/>
    <m/>
    <m/>
    <m/>
    <m/>
    <s v="MUJER"/>
    <n v="1"/>
    <s v="Natalia Fuenzalida"/>
    <n v="1"/>
    <n v="1"/>
    <s v="festival@latinograff.com"/>
    <s v="Solicitud de reunión y posible colaboración – Festival Latino Graff: Francia + Colombia - SDQS 1105602026"/>
    <x v="1"/>
    <s v="TRASLADO DE PETICIÓN POR COMPETENCIA"/>
    <x v="0"/>
    <x v="22"/>
    <n v="20267100036902"/>
    <d v="2026-02-09T00:00:00"/>
    <d v="2026-02-16T00:00:00"/>
    <n v="5"/>
    <s v="RESPUESTA TOTAL"/>
    <x v="1"/>
    <s v="NO ESPECIFICA"/>
    <m/>
    <m/>
    <s v="TRASLADO A ENTIDADES DISTRITALES"/>
    <m/>
    <m/>
    <m/>
    <m/>
    <m/>
    <m/>
    <m/>
    <m/>
    <m/>
    <m/>
    <m/>
    <m/>
    <m/>
    <m/>
    <m/>
  </r>
  <r>
    <d v="2026-02-13T09:28:17"/>
    <s v="JANETH CALDERÓN UPEGUI"/>
    <x v="1"/>
    <n v="891282026"/>
    <d v="2026-02-09T00:00:00"/>
    <x v="1"/>
    <m/>
    <m/>
    <m/>
    <m/>
    <m/>
    <m/>
    <s v="HOMBRE"/>
    <n v="1"/>
    <s v="HELVER GILBERTO PARRA GONZALEZ"/>
    <n v="1"/>
    <n v="1"/>
    <s v="helverparra332014@gmail.com"/>
    <s v="Agradecimientos servicios prestados muy bien por parte de todos los colaboradores. SDQS-891282026"/>
    <x v="0"/>
    <s v="SERVICIO A LA CIUDADANIA"/>
    <x v="0"/>
    <x v="23"/>
    <n v="1"/>
    <d v="2026-02-09T00:00:00"/>
    <d v="2026-02-16T00:00:00"/>
    <n v="5"/>
    <s v="RESPUESTA TOTAL"/>
    <x v="1"/>
    <s v="NO ESPECIFICA"/>
    <m/>
    <m/>
    <s v="TRASLADO A ENTIDADES DISTRITALES"/>
    <m/>
    <m/>
    <m/>
    <m/>
    <m/>
    <m/>
    <m/>
    <m/>
    <m/>
    <m/>
    <m/>
    <m/>
    <m/>
    <m/>
    <m/>
  </r>
  <r>
    <d v="2026-02-13T10:01:49"/>
    <s v="JANETH CALDERÓN UPEGUI"/>
    <x v="1"/>
    <n v="898352026"/>
    <d v="2026-02-09T00:00:00"/>
    <x v="1"/>
    <m/>
    <m/>
    <m/>
    <m/>
    <m/>
    <m/>
    <s v="HOMBRE"/>
    <n v="1"/>
    <s v="HELVER GILBERTO  PARRA GONZALEZ "/>
    <n v="1"/>
    <n v="1"/>
    <s v="helverparra332014@gmail.com"/>
    <s v="Agradecimientos servicios prestados muy bien por parte de todos los colaboradores. SDQS-898352026"/>
    <x v="0"/>
    <s v="SERVICIO A LA CIUDADANIA"/>
    <x v="0"/>
    <x v="23"/>
    <n v="1"/>
    <d v="2026-02-09T00:00:00"/>
    <d v="2026-02-16T00:00:00"/>
    <n v="5"/>
    <s v="RESPUESTA TOTAL"/>
    <x v="1"/>
    <s v="NO ESPECIFICA"/>
    <m/>
    <m/>
    <s v="TRASLADO A ENTIDADES DISTRITALES"/>
    <m/>
    <m/>
    <m/>
    <m/>
    <m/>
    <m/>
    <m/>
    <m/>
    <m/>
    <m/>
    <m/>
    <m/>
    <m/>
    <m/>
    <m/>
  </r>
  <r>
    <d v="2026-02-16T14:29:29"/>
    <s v="JANETH CALDERÓN UPEGUI"/>
    <x v="0"/>
    <n v="1118122026"/>
    <d v="2026-02-11T00:00:00"/>
    <x v="0"/>
    <m/>
    <m/>
    <m/>
    <m/>
    <m/>
    <m/>
    <s v="MUJER"/>
    <n v="1"/>
    <s v="LIZETH CAMILA RONCANCIO CHAPETON "/>
    <n v="1"/>
    <n v="1"/>
    <s v="PSicoSocial8HI@colegiosminutodedios.edu.co"/>
    <s v="Presentación CDI COPROGRESO con el fin de lograr alianzas que beneficien a la población con la cual trabajamos bien sea para capacitaciones o encuentros de aprendizaje desde su campo de acción. SDQS-1118122026."/>
    <x v="1"/>
    <s v="TRASLADO DE PETICIÓN POR COMPETENCIA"/>
    <x v="0"/>
    <x v="22"/>
    <n v="20267100040612"/>
    <d v="2026-02-11T00:00:00"/>
    <d v="2026-02-18T00:00:00"/>
    <n v="5"/>
    <s v="RESPUESTA TOTAL"/>
    <x v="1"/>
    <s v="NO ESPECIFICA"/>
    <m/>
    <m/>
    <s v="TRASLADO A ENTIDADES DISTRITALES"/>
    <m/>
    <m/>
    <m/>
    <m/>
    <m/>
    <m/>
    <m/>
    <m/>
    <m/>
    <m/>
    <m/>
    <m/>
    <m/>
    <m/>
    <m/>
  </r>
  <r>
    <d v="2026-02-18T12:51:25"/>
    <s v="MÓNICA CUBILLOS ORTIZ"/>
    <x v="0"/>
    <n v="1207822026"/>
    <d v="2026-02-12T00:00:00"/>
    <x v="0"/>
    <m/>
    <m/>
    <m/>
    <m/>
    <m/>
    <m/>
    <s v="HOMBRE"/>
    <n v="1"/>
    <s v="Daniel Hernández Cuta "/>
    <n v="1"/>
    <n v="1"/>
    <s v="dh042185@gmail.com"/>
    <s v="Vacante laboral - SDQS 1207822026"/>
    <x v="0"/>
    <s v="SERVICIO A LA CIUDADANIA"/>
    <x v="7"/>
    <x v="23"/>
    <n v="20267100041212"/>
    <d v="2026-02-12T00:00:00"/>
    <d v="2026-02-19T00:00:00"/>
    <n v="5"/>
    <s v="RESPUESTA TOTAL"/>
    <x v="1"/>
    <s v="NO ESPECIFICA"/>
    <m/>
    <m/>
    <m/>
    <m/>
    <m/>
    <m/>
    <m/>
    <m/>
    <s v="CONSULTA EN TEMAS CULTURALES"/>
    <m/>
    <m/>
    <m/>
    <m/>
    <m/>
    <m/>
    <m/>
    <m/>
    <m/>
  </r>
  <r>
    <d v="2026-02-18T15:23:24"/>
    <s v="MÓNICA CUBILLOS ORTIZ"/>
    <x v="0"/>
    <n v="1214132026"/>
    <d v="2026-02-12T00:00:00"/>
    <x v="0"/>
    <m/>
    <m/>
    <m/>
    <m/>
    <m/>
    <m/>
    <s v="HOMBRE"/>
    <n v="1"/>
    <s v="Santiago Castillo"/>
    <n v="1"/>
    <n v="1"/>
    <s v="ocultalabogota@gmail.com"/>
    <s v="Radicado de ruta circular - SDQS 1214132026"/>
    <x v="1"/>
    <s v="TRASLADO DE PETICIÓN POR COMPETENCIA"/>
    <x v="0"/>
    <x v="34"/>
    <n v="20267100041992"/>
    <d v="2026-02-12T00:00:00"/>
    <d v="2026-02-19T00:00:00"/>
    <n v="5"/>
    <s v="RESPUESTA TOTAL"/>
    <x v="1"/>
    <s v="NO ESPECIFICA"/>
    <m/>
    <m/>
    <s v="TRASLADO A ENTIDADES DISTRITALES"/>
    <m/>
    <m/>
    <m/>
    <m/>
    <m/>
    <m/>
    <m/>
    <m/>
    <m/>
    <m/>
    <m/>
    <m/>
    <m/>
    <m/>
    <m/>
  </r>
  <r>
    <d v="2026-02-20T10:10:18"/>
    <s v="MÓNICA CUBILLOS ORTIZ"/>
    <x v="0"/>
    <n v="1282132026"/>
    <d v="2026-02-13T00:00:00"/>
    <x v="0"/>
    <m/>
    <m/>
    <m/>
    <m/>
    <m/>
    <m/>
    <s v="MUJER"/>
    <n v="1"/>
    <s v="Amparo Martínez Romero"/>
    <n v="1"/>
    <n v="1"/>
    <s v="rodriguezgutierrezw@gmail.com"/>
    <s v="Presunta vulneración de derechos deportivos - SDQS 1282132026"/>
    <x v="1"/>
    <s v="TRASLADO DE PETICIÓN POR COMPETENCIA"/>
    <x v="0"/>
    <x v="28"/>
    <n v="20267100043172"/>
    <d v="2026-02-13T00:00:00"/>
    <d v="2026-02-20T00:00:00"/>
    <n v="5"/>
    <s v="RESPUESTA TOTAL"/>
    <x v="1"/>
    <s v="NO ESPECIFICA"/>
    <m/>
    <m/>
    <s v="TRASLADO A ENTIDADES DISTRITALES"/>
    <m/>
    <m/>
    <m/>
    <m/>
    <m/>
    <m/>
    <m/>
    <m/>
    <m/>
    <m/>
    <m/>
    <m/>
    <m/>
    <m/>
    <m/>
  </r>
  <r>
    <d v="2026-02-20T10:57:08"/>
    <s v="MÓNICA CUBILLOS ORTIZ"/>
    <x v="0"/>
    <n v="1284532026"/>
    <d v="2026-02-16T00:00:00"/>
    <x v="0"/>
    <m/>
    <m/>
    <m/>
    <m/>
    <m/>
    <m/>
    <s v="HOMBRE"/>
    <n v="1"/>
    <s v="Andrés José Obando "/>
    <n v="1"/>
    <n v="1"/>
    <s v="aobando@icrc.org"/>
    <s v="Consulta de Información para actividad deportiva en Bogotá - SDQS 1284532026"/>
    <x v="1"/>
    <s v="TRASLADO DE PETICIÓN POR COMPETENCIA"/>
    <x v="0"/>
    <x v="28"/>
    <n v="20267100043942"/>
    <d v="2026-02-16T00:00:00"/>
    <d v="2026-02-23T00:00:00"/>
    <n v="5"/>
    <s v="RESPUESTA TOTAL"/>
    <x v="1"/>
    <s v="NO ESPECIFICA"/>
    <m/>
    <m/>
    <s v="TRASLADO A ENTIDADES DISTRITALES"/>
    <m/>
    <m/>
    <m/>
    <m/>
    <m/>
    <m/>
    <m/>
    <m/>
    <m/>
    <m/>
    <m/>
    <m/>
    <m/>
    <m/>
    <m/>
  </r>
  <r>
    <d v="2026-02-20T11:07:36"/>
    <s v="MÓNICA CUBILLOS ORTIZ"/>
    <x v="0"/>
    <n v="1284972026"/>
    <d v="2026-02-16T00:00:00"/>
    <x v="0"/>
    <m/>
    <m/>
    <m/>
    <m/>
    <m/>
    <m/>
    <s v="MUJER"/>
    <n v="1"/>
    <s v="Maria Camila Roca"/>
    <n v="1"/>
    <n v="1"/>
    <s v="asistentefitctg@gematours.com"/>
    <s v="Solicitud de información turística - SDQS 1284972026"/>
    <x v="1"/>
    <s v="TRASLADO DE PETICIÓN POR COMPETENCIA"/>
    <x v="0"/>
    <x v="34"/>
    <n v="20267100044122"/>
    <d v="2026-02-16T00:00:00"/>
    <d v="2026-02-23T00:00:00"/>
    <n v="5"/>
    <s v="RESPUESTA TOTAL"/>
    <x v="1"/>
    <s v="NO ESPECIFICA"/>
    <m/>
    <m/>
    <s v="TRASLADO A ENTIDADES DISTRITALES"/>
    <m/>
    <m/>
    <m/>
    <m/>
    <m/>
    <m/>
    <m/>
    <m/>
    <m/>
    <m/>
    <m/>
    <m/>
    <m/>
    <m/>
    <m/>
  </r>
  <r>
    <d v="2026-02-20T09:36:09"/>
    <s v="MÓNICA CUBILLOS ORTIZ"/>
    <x v="0"/>
    <n v="1281382026"/>
    <d v="2026-02-13T00:00:00"/>
    <x v="0"/>
    <m/>
    <m/>
    <m/>
    <m/>
    <m/>
    <m/>
    <s v="HOMBRE"/>
    <n v="1"/>
    <s v="Nelson Darío Cruz Garzón "/>
    <n v="1"/>
    <n v="1"/>
    <s v="nelsoncruzarte@gmail.com"/>
    <s v="Subvención participación taller de la AECID - SDQS 1281382026"/>
    <x v="0"/>
    <s v="SERVICIO A LA CIUDADANIA"/>
    <x v="10"/>
    <x v="23"/>
    <n v="20267100043072"/>
    <d v="2026-02-13T00:00:00"/>
    <d v="2026-02-20T00:00:00"/>
    <n v="5"/>
    <s v="RESPUESTA TOTAL"/>
    <x v="1"/>
    <s v="NO ESPECIFICA"/>
    <m/>
    <m/>
    <m/>
    <m/>
    <m/>
    <m/>
    <m/>
    <m/>
    <s v="ASISTENCIA Y ACOMPAÑAMIENTO A ARTISTAS"/>
    <m/>
    <m/>
    <m/>
    <m/>
    <m/>
    <m/>
    <m/>
    <m/>
    <m/>
  </r>
  <r>
    <d v="2026-02-23T11:54:23"/>
    <s v="JANETH CALDERÓN UPEGUI"/>
    <x v="0"/>
    <n v="1336442026"/>
    <d v="2026-02-19T00:00:00"/>
    <x v="0"/>
    <m/>
    <m/>
    <m/>
    <m/>
    <m/>
    <m/>
    <s v="HOMBRE"/>
    <n v="1"/>
    <s v="Leonardo Amorocho "/>
    <n v="1"/>
    <n v="1"/>
    <s v="leonardoamorochocuellar@gmail.com"/>
    <s v=" Estado y futuro del Teatro Servitá (Calle 165 # 7-52). SDQS-1336442026"/>
    <x v="1"/>
    <s v="TRASLADO DE PETICIÓN POR COMPETENCIA"/>
    <x v="0"/>
    <x v="17"/>
    <n v="20267100050342"/>
    <d v="2026-02-20T00:00:00"/>
    <d v="2026-02-26T00:00:00"/>
    <n v="5"/>
    <s v="RESPUESTA TOTAL"/>
    <x v="1"/>
    <s v="NO ESPECIFICA"/>
    <m/>
    <m/>
    <s v="TRASLADO A ENTIDADES DISTRITALES"/>
    <m/>
    <m/>
    <m/>
    <m/>
    <m/>
    <m/>
    <m/>
    <m/>
    <m/>
    <m/>
    <m/>
    <m/>
    <m/>
    <m/>
    <m/>
  </r>
  <r>
    <d v="2026-02-26T09:09:23"/>
    <s v="MÓNICA CUBILLOS ORTIZ"/>
    <x v="0"/>
    <n v="1450482026"/>
    <d v="2026-02-19T00:00:00"/>
    <x v="0"/>
    <m/>
    <m/>
    <m/>
    <m/>
    <m/>
    <m/>
    <s v="HOMBRE"/>
    <n v="1"/>
    <s v="Federico Alfonso Garcia Mendoza "/>
    <n v="1"/>
    <n v="1"/>
    <s v="fede_mane@hotmail.com"/>
    <s v="Propuesta de TALLER PARTICIPATIVO DE CINE Y MEDIOS AUDIOVISUALES - SDQS 1450482026"/>
    <x v="1"/>
    <s v="TRASLADO DE PETICIÓN POR COMPETENCIA"/>
    <x v="0"/>
    <x v="22"/>
    <n v="20267100049802"/>
    <d v="2026-02-19T00:00:00"/>
    <d v="2026-02-26T00:00:00"/>
    <n v="5"/>
    <s v="RESPUESTA TOTAL"/>
    <x v="1"/>
    <s v="NO ESPECIFICA"/>
    <m/>
    <m/>
    <s v="TRASLADO A ENTIDADES DISTRITALES"/>
    <m/>
    <m/>
    <m/>
    <m/>
    <m/>
    <m/>
    <m/>
    <m/>
    <m/>
    <m/>
    <m/>
    <m/>
    <m/>
    <m/>
    <m/>
  </r>
  <r>
    <d v="2026-02-26T09:31:50"/>
    <s v="MÓNICA CUBILLOS ORTIZ"/>
    <x v="0"/>
    <n v="1450972026"/>
    <d v="2026-02-19T00:00:00"/>
    <x v="0"/>
    <m/>
    <m/>
    <m/>
    <m/>
    <m/>
    <m/>
    <s v="MUJER"/>
    <n v="1"/>
    <s v="Clara Inés Orozco Estupiñán "/>
    <n v="1"/>
    <n v="1"/>
    <s v="claraino@hotmail.com"/>
    <s v="Póliza E preso FC - SDQS 1450972026"/>
    <x v="1"/>
    <s v="TRASLADO DE PETICIÓN POR COMPETENCIA"/>
    <x v="0"/>
    <x v="28"/>
    <n v="20267100049892"/>
    <d v="2026-02-19T00:00:00"/>
    <d v="2026-02-26T00:00:00"/>
    <n v="5"/>
    <s v="RESPUESTA TOTAL"/>
    <x v="1"/>
    <s v="NO ESPECIFICA"/>
    <m/>
    <m/>
    <s v="TRASLADO A ENTIDADES DISTRITALES"/>
    <m/>
    <m/>
    <m/>
    <m/>
    <m/>
    <m/>
    <m/>
    <m/>
    <m/>
    <m/>
    <m/>
    <m/>
    <m/>
    <m/>
    <m/>
  </r>
  <r>
    <d v="2026-02-26T10:02:11"/>
    <s v="MÓNICA CUBILLOS ORTIZ"/>
    <x v="0"/>
    <n v="1452012026"/>
    <d v="2026-02-19T00:00:00"/>
    <x v="0"/>
    <m/>
    <m/>
    <m/>
    <m/>
    <m/>
    <m/>
    <s v="HOMBRE"/>
    <n v="1"/>
    <s v="Nicoll Dayanne Contreras "/>
    <n v="1"/>
    <n v="1"/>
    <s v="n.contrerasa@uniandes.edu.co"/>
    <s v="Entrevista trabajo de grado - SDQS 1452012026"/>
    <x v="1"/>
    <s v="TRASLADO DE PETICIÓN POR COMPETENCIA"/>
    <x v="0"/>
    <x v="28"/>
    <n v="20267100050122"/>
    <d v="2026-02-19T00:00:00"/>
    <d v="2026-02-26T00:00:00"/>
    <n v="5"/>
    <s v="RESPUESTA TOTAL"/>
    <x v="1"/>
    <s v="NO ESPECIFICA"/>
    <m/>
    <m/>
    <s v="TRASLADO A ENTIDADES DISTRITALES"/>
    <m/>
    <m/>
    <m/>
    <m/>
    <m/>
    <m/>
    <m/>
    <m/>
    <m/>
    <m/>
    <m/>
    <m/>
    <m/>
    <m/>
    <m/>
  </r>
  <r>
    <d v="2026-02-27T08:55:45"/>
    <s v="MÓNICA CUBILLOS ORTIZ"/>
    <x v="0"/>
    <n v="1476432026"/>
    <d v="2026-02-20T00:00:00"/>
    <x v="0"/>
    <m/>
    <m/>
    <m/>
    <m/>
    <m/>
    <m/>
    <s v="MUJER"/>
    <n v="1"/>
    <s v="Clara Inés Orozco Estupiñán "/>
    <n v="1"/>
    <n v="1"/>
    <s v="claraino@hotmail.com"/>
    <s v="POLIZA CLUB EXPRESO FC - SDQS 1476432026"/>
    <x v="1"/>
    <s v="TRASLADO DE PETICIÓN POR COMPETENCIA"/>
    <x v="0"/>
    <x v="28"/>
    <n v="20267100050912"/>
    <d v="2026-02-20T00:00:00"/>
    <d v="2026-02-27T00:00:00"/>
    <n v="5"/>
    <s v="RESPUESTA TOTAL"/>
    <x v="1"/>
    <s v="NO ESPECIFICA"/>
    <m/>
    <m/>
    <s v="TRASLADO A ENTIDADES DISTRITALES"/>
    <m/>
    <m/>
    <m/>
    <m/>
    <m/>
    <m/>
    <m/>
    <m/>
    <m/>
    <m/>
    <m/>
    <m/>
    <m/>
    <m/>
    <m/>
  </r>
  <r>
    <d v="2026-02-27T09:15:06"/>
    <s v="MÓNICA CUBILLOS ORTIZ"/>
    <x v="0"/>
    <n v="1478082026"/>
    <d v="2026-02-20T00:00:00"/>
    <x v="0"/>
    <m/>
    <m/>
    <m/>
    <m/>
    <m/>
    <m/>
    <s v="HOMBRE"/>
    <n v="1"/>
    <s v="HUGO MOLINA"/>
    <n v="1"/>
    <n v="1"/>
    <s v="barbaroproducciones22@gmail.com"/>
    <s v="SOLICITUD LOCATION FLIM BARBARO PRODUCCIONES - SDQS 1478082026"/>
    <x v="0"/>
    <s v="SERVICIO A LA CIUDADANIA"/>
    <x v="7"/>
    <x v="23"/>
    <n v="20267100051062"/>
    <d v="2026-02-20T00:00:00"/>
    <d v="2026-02-27T00:00:00"/>
    <n v="5"/>
    <s v="RESPUESTA TOTAL"/>
    <x v="1"/>
    <s v="NO ESPECIFICA"/>
    <m/>
    <m/>
    <m/>
    <m/>
    <m/>
    <m/>
    <m/>
    <m/>
    <s v="CONSULTA EN TEMAS CULTURALES"/>
    <m/>
    <m/>
    <m/>
    <m/>
    <m/>
    <m/>
    <m/>
    <m/>
    <m/>
  </r>
  <r>
    <d v="2026-02-27T11:22:20"/>
    <s v="MÓNICA CUBILLOS ORTIZ"/>
    <x v="0"/>
    <n v="1489542026"/>
    <d v="2026-02-26T00:00:00"/>
    <x v="0"/>
    <m/>
    <m/>
    <m/>
    <m/>
    <m/>
    <m/>
    <s v="HOMBRE"/>
    <n v="1"/>
    <s v="Carlos E Alfonso C "/>
    <n v="1"/>
    <n v="1"/>
    <s v="carlosalfonso144@gmail.com"/>
    <s v="SOLICITUD DE REVISIÓN DE REQUISITOS CULTURALES BENEFICIO DE EXENCIÓN EN IMPUESTO PREDIAL UNIFICADO ACUERDO DISTRITAL 897 DE 2023 - SDQS 1489542026"/>
    <x v="1"/>
    <s v="TRASLADO DE PETICIÓN POR COMPETENCIA"/>
    <x v="0"/>
    <x v="36"/>
    <n v="20267100056532"/>
    <d v="2026-02-26T00:00:00"/>
    <d v="2026-03-05T00:00:00"/>
    <n v="5"/>
    <s v="RESPUESTA TOTAL"/>
    <x v="1"/>
    <s v="NO ESPECIFICA"/>
    <m/>
    <m/>
    <m/>
    <m/>
    <m/>
    <m/>
    <m/>
    <m/>
    <m/>
    <m/>
    <m/>
    <m/>
    <m/>
    <m/>
    <m/>
    <m/>
    <m/>
    <s v="ARTE EN ESPACIO PÚBLICO"/>
  </r>
  <r>
    <d v="2026-03-04T11:50:46"/>
    <s v="MÓNICA CUBILLOS ORTIZ"/>
    <x v="1"/>
    <n v="1353802026"/>
    <d v="2026-03-03T00:00:00"/>
    <x v="0"/>
    <m/>
    <m/>
    <m/>
    <m/>
    <m/>
    <m/>
    <s v="HOMBRE"/>
    <n v="1"/>
    <s v="CRISTHIAN CAMILO BORRAS MOSQUERA"/>
    <n v="1"/>
    <n v="1"/>
    <s v="cambo.ba@gmail.com"/>
    <s v="Información BIC - SDQS 1353802026"/>
    <x v="0"/>
    <s v="BIENES DE INTERES CULTURAL"/>
    <x v="15"/>
    <x v="3"/>
    <n v="20267100061502"/>
    <d v="2026-03-04T00:00:00"/>
    <d v="2026-03-10T00:00:00"/>
    <n v="5"/>
    <s v="RESPUESTA TOTAL"/>
    <x v="3"/>
    <s v="NO ESPECIFICA"/>
    <m/>
    <m/>
    <m/>
    <m/>
    <m/>
    <m/>
    <m/>
    <m/>
    <m/>
    <m/>
    <m/>
    <m/>
    <m/>
    <m/>
    <m/>
    <s v="DECLARACIÓN REVOCATORIA O CAMBIO DE CATEGORÍA DEL BIC"/>
    <m/>
    <m/>
  </r>
  <r>
    <d v="2026-03-10T09:03:15"/>
    <s v="MÓNICA CUBILLOS ORTIZ"/>
    <x v="0"/>
    <n v="1758402026"/>
    <d v="2026-03-03T00:00:00"/>
    <x v="0"/>
    <m/>
    <m/>
    <m/>
    <m/>
    <m/>
    <m/>
    <s v="MUJER"/>
    <n v="1"/>
    <s v="Divana Marcela Urueta Rodriguez "/>
    <n v="1"/>
    <n v="1"/>
    <s v="durueta@alianzaeducativa.edu.co"/>
    <s v="Información - SDQS 1758402026"/>
    <x v="1"/>
    <s v="TRASLADO DE PETICIÓN POR COMPETENCIA"/>
    <x v="0"/>
    <x v="22"/>
    <n v="20267100059982"/>
    <d v="2026-03-03T00:00:00"/>
    <d v="2026-03-10T00:00:00"/>
    <n v="5"/>
    <s v="RESPUESTA TOTAL"/>
    <x v="3"/>
    <s v="NO ESPECIFICA"/>
    <m/>
    <m/>
    <s v="TRASLADO A ENTIDADES DISTRITALES"/>
    <m/>
    <m/>
    <m/>
    <m/>
    <m/>
    <m/>
    <m/>
    <m/>
    <m/>
    <m/>
    <m/>
    <m/>
    <m/>
    <m/>
    <m/>
  </r>
  <r>
    <d v="2026-03-10T09:54:58"/>
    <s v="MÓNICA CUBILLOS ORTIZ"/>
    <x v="0"/>
    <n v="1765692026"/>
    <d v="2026-03-03T00:00:00"/>
    <x v="0"/>
    <m/>
    <m/>
    <m/>
    <m/>
    <m/>
    <m/>
    <s v="HOMBRE"/>
    <n v="1"/>
    <s v="ARNEDIS ANTONIO RACERO ARTEAGA "/>
    <n v="1"/>
    <n v="1"/>
    <s v="mohanamusic24@gmail.com"/>
    <s v="Solicitud inscripción - SDQS 1765692026"/>
    <x v="1"/>
    <s v="TRASLADO DE PETICIÓN POR COMPETENCIA"/>
    <x v="0"/>
    <x v="22"/>
    <n v="20267100060172"/>
    <d v="2026-03-03T00:00:00"/>
    <d v="2026-03-10T00:00:00"/>
    <n v="5"/>
    <s v="RESPUESTA TOTAL"/>
    <x v="3"/>
    <s v="NO ESPECIFICA"/>
    <m/>
    <m/>
    <s v="TRASLADO A ENTIDADES DISTRITALES"/>
    <m/>
    <m/>
    <m/>
    <m/>
    <m/>
    <m/>
    <m/>
    <m/>
    <m/>
    <m/>
    <m/>
    <m/>
    <m/>
    <m/>
    <m/>
  </r>
  <r>
    <d v="2026-03-10T10:04:03"/>
    <s v="MÓNICA CUBILLOS ORTIZ"/>
    <x v="1"/>
    <n v="1767022026"/>
    <d v="2026-03-03T00:00:00"/>
    <x v="0"/>
    <m/>
    <m/>
    <m/>
    <m/>
    <m/>
    <m/>
    <s v="MUJER"/>
    <n v="1"/>
    <s v="DANNA CAMILA FIERRO HERRERA "/>
    <n v="1"/>
    <n v="1"/>
    <s v="danna_fierro@cun.edu.co"/>
    <s v="Solicitud de información para cubrimiento de eventos Cinemateca de Bogotá - SDQS 1767022026"/>
    <x v="1"/>
    <s v="TRASLADO DE PETICIÓN POR COMPETENCIA"/>
    <x v="0"/>
    <x v="22"/>
    <n v="20267100060912"/>
    <d v="2026-03-03T00:00:00"/>
    <d v="2026-03-10T00:00:00"/>
    <n v="5"/>
    <s v="RESPUESTA TOTAL"/>
    <x v="3"/>
    <s v="NO ESPECIFICA"/>
    <m/>
    <m/>
    <s v="TRASLADO A ENTIDADES DISTRITALES"/>
    <m/>
    <m/>
    <m/>
    <m/>
    <m/>
    <m/>
    <m/>
    <m/>
    <m/>
    <m/>
    <m/>
    <m/>
    <m/>
    <m/>
    <m/>
  </r>
  <r>
    <d v="2026-03-09T10:02:03"/>
    <s v="JANETH CALDERÓN UPEGUI"/>
    <x v="0"/>
    <n v="1731182026"/>
    <d v="2026-03-06T00:00:00"/>
    <x v="0"/>
    <m/>
    <m/>
    <m/>
    <m/>
    <m/>
    <m/>
    <s v="MUJER"/>
    <n v="52183440"/>
    <s v="Marcela Jiménez"/>
    <n v="1"/>
    <n v="3124254197"/>
    <s v="marcejo75@gmail.com"/>
    <s v=" Solicitud retroalimentación propuesta inscrita en el año 2025 SCRD Beca Bogotá Siente La Fiesta. SDSQS-1731182026."/>
    <x v="0"/>
    <s v="CONVOCATORIAS"/>
    <x v="14"/>
    <x v="4"/>
    <n v="20267100063912"/>
    <d v="2026-03-06T00:00:00"/>
    <d v="2026-03-13T00:00:00"/>
    <n v="5"/>
    <s v="RESPUESTA TOTAL"/>
    <x v="3"/>
    <s v="NO ESPECIFICA"/>
    <m/>
    <m/>
    <m/>
    <m/>
    <m/>
    <m/>
    <s v="ASESORÍAS CONVOCATORIAS E INVITACIONES PÚBLICAS"/>
    <m/>
    <m/>
    <m/>
    <m/>
    <m/>
    <m/>
    <m/>
    <m/>
    <m/>
    <m/>
    <m/>
  </r>
  <r>
    <d v="2026-03-16T08:46:56"/>
    <s v="MÓNICA CUBILLOS ORTIZ"/>
    <x v="0"/>
    <n v="1757942026"/>
    <d v="2026-03-09T00:00:00"/>
    <x v="0"/>
    <m/>
    <m/>
    <m/>
    <m/>
    <m/>
    <m/>
    <s v="MUJER"/>
    <n v="1"/>
    <s v="DANIELA  MORALES "/>
    <n v="1"/>
    <n v="1"/>
    <s v="digitalbogocine@gmail.com"/>
    <s v=" SOLICITUD DE REUNION PARA REPRESENTAR EL FESTIVAL DE CINE EN BOGOTA - SDQS 1757942026"/>
    <x v="1"/>
    <s v="TRASLADO DE PETICIÓN POR COMPETENCIA"/>
    <x v="0"/>
    <x v="22"/>
    <n v="20267100064442"/>
    <d v="2026-03-09T00:00:00"/>
    <d v="2026-03-16T00:00:00"/>
    <n v="5"/>
    <s v="RESPUESTA TOTAL"/>
    <x v="3"/>
    <s v="NO ESPECIFICA"/>
    <m/>
    <m/>
    <s v="TRASLADO A ENTIDADES DISTRITALES"/>
    <m/>
    <m/>
    <m/>
    <m/>
    <m/>
    <m/>
    <m/>
    <m/>
    <m/>
    <m/>
    <m/>
    <m/>
    <m/>
    <m/>
    <m/>
  </r>
  <r>
    <d v="2026-03-16T09:33:42"/>
    <s v="MÓNICA CUBILLOS ORTIZ"/>
    <x v="0"/>
    <n v="1930762026"/>
    <d v="2026-03-09T00:00:00"/>
    <x v="0"/>
    <m/>
    <m/>
    <m/>
    <m/>
    <m/>
    <m/>
    <s v="MUJER"/>
    <n v="1"/>
    <s v="Mariana Sánchez "/>
    <n v="1"/>
    <n v="1"/>
    <s v="marissd2006@gmail.com"/>
    <s v="Consulta horarios Museo de Bogotá - SDQS 1930762026"/>
    <x v="1"/>
    <s v="TRASLADO DE PETICIÓN POR COMPETENCIA"/>
    <x v="0"/>
    <x v="24"/>
    <n v="20267100064732"/>
    <d v="2026-03-09T00:00:00"/>
    <d v="2026-03-16T00:00:00"/>
    <n v="5"/>
    <s v="RESPUESTA TOTAL"/>
    <x v="3"/>
    <s v="NO ESPECIFICA"/>
    <m/>
    <m/>
    <s v="TRASLADO A ENTIDADES DISTRITALES"/>
    <m/>
    <m/>
    <m/>
    <m/>
    <m/>
    <m/>
    <m/>
    <m/>
    <m/>
    <m/>
    <m/>
    <m/>
    <m/>
    <m/>
    <m/>
  </r>
  <r>
    <d v="2026-03-16T09:41:17"/>
    <s v="MÓNICA CUBILLOS ORTIZ"/>
    <x v="0"/>
    <n v="1931202026"/>
    <d v="2026-03-09T00:00:00"/>
    <x v="0"/>
    <m/>
    <m/>
    <m/>
    <m/>
    <m/>
    <m/>
    <s v="PERSONA JURÍDICA"/>
    <s v="901604401-1"/>
    <s v="Fundación San Nicolás"/>
    <n v="1"/>
    <n v="1"/>
    <s v="fundacionsannicolas21@gmail.com"/>
    <s v="Solicitud de articulación institucional y vinculación a programas culturales, recreativos y deportivos - SDQS 1931202026"/>
    <x v="1"/>
    <s v="TRASLADO DE PETICIÓN POR COMPETENCIA"/>
    <x v="0"/>
    <x v="28"/>
    <n v="20267100065352"/>
    <d v="2026-03-09T00:00:00"/>
    <d v="2026-03-16T00:00:00"/>
    <n v="5"/>
    <s v="RESPUESTA TOTAL"/>
    <x v="3"/>
    <s v="NO ESPECIFICA"/>
    <m/>
    <m/>
    <s v="TRASLADO A ENTIDADES DISTRITALES"/>
    <m/>
    <m/>
    <m/>
    <m/>
    <m/>
    <m/>
    <m/>
    <m/>
    <m/>
    <m/>
    <m/>
    <m/>
    <m/>
    <m/>
    <m/>
  </r>
  <r>
    <d v="2026-03-13T17:49:32"/>
    <s v="JANETH CALDERÓN UPEGUI"/>
    <x v="1"/>
    <n v="1900162026"/>
    <d v="2026-03-11T00:00:00"/>
    <x v="0"/>
    <m/>
    <m/>
    <m/>
    <m/>
    <m/>
    <m/>
    <s v="MUJER"/>
    <n v="1"/>
    <s v="Edna Rocío Rojas Pinzón "/>
    <n v="1"/>
    <n v="1"/>
    <s v="ednaroja1@gmail.com"/>
    <s v=" Solicitud Información sobre el Programa estar bien -SDQS-1900162026 "/>
    <x v="0"/>
    <s v="SERVICIO A LA CIUDADANIA"/>
    <x v="7"/>
    <x v="20"/>
    <n v="20267100068792"/>
    <d v="2026-03-12T00:00:00"/>
    <d v="2026-03-18T00:00:00"/>
    <n v="5"/>
    <s v="RESPUESTA TOTAL"/>
    <x v="3"/>
    <s v="NO ESPECIFICA"/>
    <m/>
    <m/>
    <m/>
    <m/>
    <m/>
    <m/>
    <m/>
    <m/>
    <s v="CONSULTA EN TEMAS CULTURALES"/>
    <m/>
    <m/>
    <m/>
    <m/>
    <m/>
    <m/>
    <m/>
    <m/>
    <m/>
  </r>
  <r>
    <d v="2026-03-18T08:41:48"/>
    <s v="MÓNICA CUBILLOS ORTIZ"/>
    <x v="0"/>
    <n v="1999422026"/>
    <d v="2026-03-11T00:00:00"/>
    <x v="0"/>
    <m/>
    <m/>
    <m/>
    <m/>
    <m/>
    <m/>
    <s v="MUJER"/>
    <n v="1"/>
    <s v="Cristina Márquez"/>
    <n v="1"/>
    <n v="1"/>
    <s v="pasarela.conecta@gmail.com"/>
    <s v="Propuesta Talleres de bordado y oficios textiles para formación cultural - SDQS 1999422026"/>
    <x v="1"/>
    <s v="TRASLADO DE PETICIÓN POR COMPETENCIA"/>
    <x v="0"/>
    <x v="24"/>
    <n v="20267100067632"/>
    <d v="2026-03-11T00:00:00"/>
    <d v="2026-03-18T00:00:00"/>
    <n v="5"/>
    <s v="RESPUESTA TOTAL"/>
    <x v="3"/>
    <s v="NO ESPECIFICA"/>
    <m/>
    <m/>
    <s v="TRASLADO A ENTIDADES DISTRITALES"/>
    <m/>
    <m/>
    <m/>
    <m/>
    <m/>
    <m/>
    <m/>
    <m/>
    <m/>
    <m/>
    <m/>
    <m/>
    <m/>
    <m/>
    <m/>
  </r>
  <r>
    <d v="2026-03-18T09:01:24"/>
    <s v="MÓNICA CUBILLOS ORTIZ"/>
    <x v="0"/>
    <n v="2000732026"/>
    <d v="2026-03-11T00:00:00"/>
    <x v="0"/>
    <m/>
    <m/>
    <m/>
    <m/>
    <m/>
    <m/>
    <s v="HOMBRE"/>
    <n v="1"/>
    <s v="Jonathan Mendoza "/>
    <n v="1"/>
    <n v="1"/>
    <s v="jonalexcompanylatam@gmail.com"/>
    <s v="Propuesta de evento comunitario – Experiencia Mundial 2026 - SDQS 2000732026"/>
    <x v="1"/>
    <s v="TRASLADO DE PETICIÓN POR COMPETENCIA"/>
    <x v="0"/>
    <x v="28"/>
    <n v="20267100067642"/>
    <d v="2026-03-11T00:00:00"/>
    <d v="2026-03-18T00:00:00"/>
    <n v="5"/>
    <s v="RESPUESTA TOTAL"/>
    <x v="3"/>
    <s v="NO ESPECIFICA"/>
    <m/>
    <m/>
    <s v="TRASLADO A ENTIDADES DISTRITALES"/>
    <m/>
    <m/>
    <m/>
    <m/>
    <m/>
    <m/>
    <m/>
    <m/>
    <m/>
    <m/>
    <m/>
    <m/>
    <m/>
    <m/>
    <m/>
  </r>
  <r>
    <d v="2026-03-18T09:36:39"/>
    <s v="MÓNICA CUBILLOS ORTIZ"/>
    <x v="0"/>
    <n v="2005442026"/>
    <d v="2026-03-11T00:00:00"/>
    <x v="0"/>
    <m/>
    <m/>
    <m/>
    <m/>
    <m/>
    <m/>
    <s v="HOMBRE"/>
    <n v="1"/>
    <s v="Luis Eduardo Posada Martin "/>
    <n v="1"/>
    <n v="1"/>
    <s v="luisposada47@gmail.com"/>
    <s v="ESCUELA DEPORTIVA TAEKONDO ENGATIVA-SUBA - SDQS 2005442026"/>
    <x v="1"/>
    <s v="TRASLADO DE PETICIÓN POR COMPETENCIA"/>
    <x v="0"/>
    <x v="28"/>
    <n v="20267100067792"/>
    <d v="2026-03-11T00:00:00"/>
    <d v="2026-03-18T00:00:00"/>
    <n v="5"/>
    <s v="RESPUESTA TOTAL"/>
    <x v="3"/>
    <s v="NO ESPECIFICA"/>
    <m/>
    <m/>
    <s v="TRASLADO A ENTIDADES DISTRITALES"/>
    <m/>
    <m/>
    <m/>
    <m/>
    <m/>
    <m/>
    <m/>
    <m/>
    <m/>
    <m/>
    <m/>
    <m/>
    <m/>
    <m/>
    <m/>
  </r>
  <r>
    <d v="2026-03-13T18:40:50"/>
    <s v="JANETH CALDERÓN UPEGUI"/>
    <x v="0"/>
    <n v="1900732026"/>
    <d v="2026-03-12T00:00:00"/>
    <x v="0"/>
    <m/>
    <m/>
    <m/>
    <m/>
    <m/>
    <m/>
    <s v="MUJER"/>
    <n v="1"/>
    <s v="Janneth Jasmín Moreno Flórez "/>
    <n v="1"/>
    <n v="1"/>
    <s v="jmoreno@arp.edu.co"/>
    <s v="Solicitud de curso gratuito de fotografía para estudiantes tRASLADAR A idartes. SDQS-1900732026"/>
    <x v="1"/>
    <s v="TRASLADO DE PETICIÓN POR COMPETENCIA"/>
    <x v="0"/>
    <x v="22"/>
    <n v="20267100068912"/>
    <d v="2026-03-12T00:00:00"/>
    <d v="2026-03-19T00:00:00"/>
    <n v="5"/>
    <s v="RESPUESTA TOTAL"/>
    <x v="3"/>
    <s v="NO ESPECIFICA"/>
    <m/>
    <m/>
    <s v="TRASLADO A ENTIDADES DISTRITALES"/>
    <m/>
    <m/>
    <m/>
    <m/>
    <m/>
    <m/>
    <m/>
    <m/>
    <m/>
    <m/>
    <m/>
    <m/>
    <m/>
    <m/>
    <m/>
  </r>
  <r>
    <d v="2026-03-13T19:22:41"/>
    <s v="JANETH CALDERÓN UPEGUI"/>
    <x v="0"/>
    <n v="1901102026"/>
    <d v="2026-03-12T00:00:00"/>
    <x v="0"/>
    <m/>
    <m/>
    <m/>
    <m/>
    <m/>
    <m/>
    <s v="MUJER"/>
    <n v="1"/>
    <s v="Katherinne Fajardo "/>
    <n v="1"/>
    <n v="1"/>
    <s v="arqkafa@gmail.com"/>
    <s v="Solicito información acerca de cursos y diplomados sobre gestión o intervención del patrimonio arquitectónico o de bienes de interés cultural. SDQS-1901102026"/>
    <x v="0"/>
    <s v="BIENES DE INTERES CULTURAL"/>
    <x v="5"/>
    <x v="3"/>
    <n v="20267100068932"/>
    <d v="2026-03-12T00:00:00"/>
    <d v="2026-03-19T00:00:00"/>
    <n v="5"/>
    <s v="RESPUESTA TOTAL"/>
    <x v="3"/>
    <s v="NO ESPECIFICA"/>
    <m/>
    <m/>
    <m/>
    <m/>
    <m/>
    <m/>
    <m/>
    <m/>
    <m/>
    <m/>
    <m/>
    <m/>
    <m/>
    <m/>
    <m/>
    <s v="CONTROL URBANO SOBRE BIC EN BOGOTÁ"/>
    <m/>
    <m/>
  </r>
  <r>
    <d v="2026-03-16T12:07:40"/>
    <s v="MÓNICA CUBILLOS ORTIZ"/>
    <x v="0"/>
    <n v="1939102026"/>
    <d v="2026-03-12T00:00:00"/>
    <x v="0"/>
    <m/>
    <m/>
    <m/>
    <m/>
    <m/>
    <m/>
    <s v="MUJER"/>
    <n v="1"/>
    <s v="Ana María Torres"/>
    <n v="1"/>
    <n v="1"/>
    <s v="anat30003@gmail.com"/>
    <s v="Postulación Hoja de Vida Bibliored - SDQS 1939102026"/>
    <x v="0"/>
    <s v="GESTION LECTURA Y BIBLIOTECAS"/>
    <x v="17"/>
    <x v="14"/>
    <n v="20267100069512"/>
    <d v="2026-03-12T00:00:00"/>
    <d v="2026-03-19T00:00:00"/>
    <n v="5"/>
    <s v="RESPUESTA TOTAL"/>
    <x v="3"/>
    <s v="NO ESPECIFICA"/>
    <m/>
    <m/>
    <m/>
    <m/>
    <m/>
    <m/>
    <m/>
    <m/>
    <m/>
    <m/>
    <m/>
    <m/>
    <m/>
    <s v="FUNCIONAMIENTO BIBLIOTECAS"/>
    <m/>
    <m/>
    <m/>
    <m/>
  </r>
  <r>
    <d v="2026-03-17T14:08:24"/>
    <s v="VIVIANA ORTIZ BERNAL"/>
    <x v="0"/>
    <n v="1986612026"/>
    <d v="2026-03-17T00:00:00"/>
    <x v="0"/>
    <m/>
    <m/>
    <m/>
    <m/>
    <m/>
    <m/>
    <s v="HOMBRE"/>
    <n v="1"/>
    <s v="OSCAR IVAN MOLINA MARTÍNEZ"/>
    <n v="1"/>
    <n v="1"/>
    <s v="comiteproligabta26@gmail.com"/>
    <s v="opia de los estatutos vigentes registrados y validados por su despacho."/>
    <x v="0"/>
    <s v="ASUNTOS ADMINISTRATIVOS"/>
    <x v="17"/>
    <x v="10"/>
    <n v="20267100072762"/>
    <d v="2026-03-17T00:00:00"/>
    <d v="2026-03-25T00:00:00"/>
    <n v="5"/>
    <s v="RESPUESTA TOTAL"/>
    <x v="3"/>
    <s v="NO ESPECIFICA"/>
    <m/>
    <m/>
    <m/>
    <m/>
    <s v="GESTIÓN ADMINISTRATIVA"/>
    <m/>
    <m/>
    <m/>
    <m/>
    <m/>
    <m/>
    <m/>
    <m/>
    <m/>
    <m/>
    <m/>
    <m/>
    <m/>
  </r>
  <r>
    <d v="2026-03-25T09:38:37"/>
    <s v="MÓNICA CUBILLOS ORTIZ"/>
    <x v="0"/>
    <n v="2167822026"/>
    <d v="2026-03-17T00:00:00"/>
    <x v="0"/>
    <m/>
    <m/>
    <m/>
    <m/>
    <m/>
    <m/>
    <s v="HOMBRE"/>
    <n v="1"/>
    <s v="JAVIER MORENO LOPEZ"/>
    <n v="1"/>
    <n v="1"/>
    <s v="habitat3g2025@gmail.com"/>
    <s v="SOLICITUD DE INFORMACIÓN TÉCNICA, COMPETENCIA INSTITUCIONAL Y LINEAMIENTOS_x000a_PARA EL DISEÑO Y APROBACIÓN DEL PARQUE PARQUE - SDQS 2167822026"/>
    <x v="1"/>
    <s v="TRASLADO DE PETICIÓN POR COMPETENCIA"/>
    <x v="0"/>
    <x v="28"/>
    <n v="20267100073092"/>
    <d v="2026-03-17T00:00:00"/>
    <d v="2026-03-25T00:00:00"/>
    <n v="5"/>
    <s v="RESPUESTA TOTAL"/>
    <x v="3"/>
    <s v="NO ESPECIFICA"/>
    <m/>
    <m/>
    <s v="TRASLADO A ENTIDADES DISTRITALES"/>
    <m/>
    <m/>
    <m/>
    <m/>
    <m/>
    <m/>
    <m/>
    <m/>
    <m/>
    <m/>
    <m/>
    <m/>
    <m/>
    <m/>
    <m/>
  </r>
  <r>
    <d v="2026-03-20T09:31:50"/>
    <s v="MÓNICA CUBILLOS ORTIZ"/>
    <x v="0"/>
    <n v="2075582026"/>
    <d v="2026-03-13T00:00:00"/>
    <x v="0"/>
    <m/>
    <m/>
    <m/>
    <m/>
    <m/>
    <m/>
    <s v="MUJER"/>
    <n v="1"/>
    <s v="Lizeth Gonzalez "/>
    <n v="1"/>
    <n v="1"/>
    <s v="lg854658@gmail.com"/>
    <s v="Propuesta artística - SDQS 2075582026"/>
    <x v="0"/>
    <s v="SERVICIO A LA CIUDADANIA"/>
    <x v="0"/>
    <x v="23"/>
    <n v="20267100069682"/>
    <d v="2026-03-13T00:00:00"/>
    <d v="2026-03-20T00:00:00"/>
    <n v="5"/>
    <s v="RESPUESTA TOTAL"/>
    <x v="3"/>
    <s v="NO ESPECIFICA"/>
    <m/>
    <m/>
    <m/>
    <m/>
    <m/>
    <m/>
    <m/>
    <m/>
    <s v="ASISTENCIA Y ACOMPAÑAMIENTO A ARTISTAS"/>
    <m/>
    <m/>
    <m/>
    <m/>
    <m/>
    <m/>
    <m/>
    <m/>
    <m/>
  </r>
  <r>
    <d v="2026-03-20T09:39:09"/>
    <s v="MÓNICA CUBILLOS ORTIZ"/>
    <x v="0"/>
    <n v="2076582026"/>
    <d v="2026-03-13T00:00:00"/>
    <x v="0"/>
    <m/>
    <m/>
    <m/>
    <m/>
    <m/>
    <m/>
    <s v="MUJER"/>
    <n v="1"/>
    <s v="Camila Montes"/>
    <n v="1"/>
    <n v="1"/>
    <s v="lasorquideasusaquen@gmail.com"/>
    <s v="Solicitud de aval Embellecimiento de fachada - SDQS 2076582026"/>
    <x v="1"/>
    <s v="TRASLADO DE PETICIÓN POR COMPETENCIA"/>
    <x v="0"/>
    <x v="24"/>
    <n v="20267100070172"/>
    <d v="2026-03-13T00:00:00"/>
    <d v="2026-03-20T00:00:00"/>
    <n v="5"/>
    <s v="RESPUESTA TOTAL"/>
    <x v="3"/>
    <s v="NO ESPECIFICA"/>
    <m/>
    <m/>
    <s v="TRASLADO A ENTIDADES DISTRITALES"/>
    <m/>
    <m/>
    <m/>
    <m/>
    <m/>
    <m/>
    <m/>
    <m/>
    <m/>
    <m/>
    <m/>
    <m/>
    <m/>
    <m/>
    <m/>
  </r>
  <r>
    <d v="2026-03-20T10:12:11"/>
    <s v="MÓNICA CUBILLOS ORTIZ"/>
    <x v="0"/>
    <n v="2079112026"/>
    <d v="2026-03-13T00:00:00"/>
    <x v="0"/>
    <m/>
    <m/>
    <m/>
    <m/>
    <m/>
    <m/>
    <s v="MUJER"/>
    <n v="1"/>
    <s v="Andrea Millan"/>
    <n v="1"/>
    <n v="1"/>
    <s v="fundacionelregalodedios@gmail.com"/>
    <s v="Solicitud de Articulación e Invitación para Intercambio Cultural - SDQS 2079112026"/>
    <x v="1"/>
    <s v="TRASLADO DE PETICIÓN POR COMPETENCIA"/>
    <x v="0"/>
    <x v="34"/>
    <n v="20267100070262"/>
    <d v="2026-03-13T00:00:00"/>
    <d v="2026-03-20T00:00:00"/>
    <n v="5"/>
    <s v="RESPUESTA TOTAL"/>
    <x v="3"/>
    <s v="NO ESPECIFICA"/>
    <m/>
    <m/>
    <s v="TRASLADO A ENTIDADES DISTRITALES"/>
    <m/>
    <m/>
    <m/>
    <m/>
    <m/>
    <m/>
    <m/>
    <m/>
    <m/>
    <m/>
    <m/>
    <m/>
    <m/>
    <m/>
    <m/>
  </r>
  <r>
    <d v="2026-03-20T10:35:13"/>
    <s v="MÓNICA CUBILLOS ORTIZ"/>
    <x v="0"/>
    <n v="2083682026"/>
    <d v="2026-03-13T00:00:00"/>
    <x v="0"/>
    <m/>
    <m/>
    <m/>
    <m/>
    <m/>
    <m/>
    <s v="MUJER"/>
    <n v="1"/>
    <s v="Laura Daniela Camelo Arévalo "/>
    <n v="1"/>
    <n v="1"/>
    <s v="laurad9camelo@gmail.com"/>
    <s v="Solicitud de información sobre fechas de Desembolsos a Mentores del MCL - SDQS 2083682026"/>
    <x v="1"/>
    <s v="TRASLADO DE PETICIÓN POR COMPETENCIA"/>
    <x v="0"/>
    <x v="22"/>
    <n v="20267100070542"/>
    <d v="2026-03-13T00:00:00"/>
    <d v="2026-03-20T00:00:00"/>
    <n v="5"/>
    <s v="RESPUESTA TOTAL"/>
    <x v="3"/>
    <s v="NO ESPECIFICA"/>
    <m/>
    <m/>
    <s v="TRASLADO A ENTIDADES DISTRITALES"/>
    <m/>
    <m/>
    <m/>
    <m/>
    <m/>
    <m/>
    <m/>
    <m/>
    <m/>
    <m/>
    <m/>
    <m/>
    <m/>
    <m/>
    <m/>
  </r>
  <r>
    <d v="2026-03-25T17:01:52"/>
    <s v="JANETH CALDERÓN UPEGUI"/>
    <x v="0"/>
    <n v="2195212026"/>
    <d v="2026-03-20T00:00:00"/>
    <x v="0"/>
    <m/>
    <m/>
    <m/>
    <m/>
    <m/>
    <m/>
    <s v="HOMBRE"/>
    <n v="1"/>
    <s v="Andrés Felipe Suarez"/>
    <n v="1"/>
    <n v="1"/>
    <s v="di.afsc@gmail.com"/>
    <s v="Solicitud certificado Jurado en Convocatoria Colaboratorios locales en los Distritos Creativos Localidad La Candelaria. SDQS.2195212026"/>
    <x v="0"/>
    <s v="CONVOCATORIAS"/>
    <x v="0"/>
    <x v="4"/>
    <n v="20267100076702"/>
    <d v="2026-03-20T00:00:00"/>
    <d v="2026-03-30T00:00:00"/>
    <n v="5"/>
    <s v="RESPUESTA TOTAL"/>
    <x v="3"/>
    <s v="NO ESPECIFICA"/>
    <m/>
    <m/>
    <m/>
    <m/>
    <m/>
    <m/>
    <s v="CERTIFICADO DE PARTICIPACIÓN"/>
    <m/>
    <m/>
    <m/>
    <m/>
    <m/>
    <m/>
    <m/>
    <m/>
    <m/>
    <m/>
    <m/>
  </r>
  <r>
    <d v="2026-03-26T11:31:13"/>
    <s v="MÓNICA CUBILLOS ORTIZ"/>
    <x v="0"/>
    <n v="2220412026"/>
    <d v="2026-03-20T00:00:00"/>
    <x v="0"/>
    <m/>
    <m/>
    <m/>
    <m/>
    <m/>
    <m/>
    <s v="HOMBRE"/>
    <n v="1"/>
    <s v="Fabio Correa Rubio"/>
    <n v="1"/>
    <n v="1"/>
    <s v="paciencia.deguayaba@gmail.com"/>
    <s v="Revisión listado habilitados - SDQS 2220412026"/>
    <x v="1"/>
    <s v="TRASLADO DE PETICIÓN POR COMPETENCIA"/>
    <x v="0"/>
    <x v="22"/>
    <n v="20267100077252"/>
    <d v="2026-03-20T00:00:00"/>
    <d v="2026-03-30T00:00:00"/>
    <n v="5"/>
    <s v="RESPUESTA TOTAL"/>
    <x v="3"/>
    <s v="NO ESPECIFICA"/>
    <m/>
    <m/>
    <s v="TRASLADO A ENTIDADES DISTRITALES"/>
    <m/>
    <m/>
    <m/>
    <m/>
    <m/>
    <m/>
    <m/>
    <m/>
    <m/>
    <m/>
    <m/>
    <m/>
    <m/>
    <m/>
    <m/>
  </r>
  <r>
    <d v="2026-03-26T11:40:47"/>
    <s v="MÓNICA CUBILLOS ORTIZ"/>
    <x v="0"/>
    <n v="2220922026"/>
    <d v="2026-03-20T00:00:00"/>
    <x v="0"/>
    <m/>
    <m/>
    <m/>
    <m/>
    <m/>
    <m/>
    <s v="MUJER"/>
    <n v="1"/>
    <s v="XIMENA ARGOTE PAVI"/>
    <n v="1"/>
    <n v="1"/>
    <s v="info.espiritrompa@gmail.com"/>
    <s v="Solicitud aclaración sobre estado de &quot;No Habilitado&quot; - SDQS 2220922026"/>
    <x v="1"/>
    <s v="TRASLADO DE PETICIÓN POR COMPETENCIA"/>
    <x v="0"/>
    <x v="22"/>
    <n v="20267100077282"/>
    <d v="2026-03-20T00:00:00"/>
    <d v="2026-03-30T00:00:00"/>
    <n v="5"/>
    <s v="RESPUESTA TOTAL"/>
    <x v="3"/>
    <s v="NO ESPECIFICA"/>
    <m/>
    <m/>
    <s v="TRASLADO A ENTIDADES DISTRITALES"/>
    <m/>
    <m/>
    <m/>
    <m/>
    <m/>
    <m/>
    <m/>
    <m/>
    <m/>
    <m/>
    <m/>
    <m/>
    <m/>
    <m/>
    <m/>
  </r>
  <r>
    <d v="2026-03-26T12:06:22"/>
    <s v="MÓNICA CUBILLOS ORTIZ"/>
    <x v="0"/>
    <n v="2221962026"/>
    <d v="2026-03-20T00:00:00"/>
    <x v="0"/>
    <m/>
    <m/>
    <m/>
    <m/>
    <m/>
    <m/>
    <s v="HOMBRE"/>
    <n v="1"/>
    <s v="Ricardo Jiménez Calderón"/>
    <n v="1"/>
    <n v="1"/>
    <s v="corporacion-s.c.corsocol@hotmail.com"/>
    <s v="Información programas educativos - SDQS 2221962026"/>
    <x v="1"/>
    <s v="TRASLADO DE PETICIÓN POR COMPETENCIA"/>
    <x v="0"/>
    <x v="37"/>
    <n v="20267100077472"/>
    <d v="2026-03-20T00:00:00"/>
    <d v="2026-03-30T00:00:00"/>
    <n v="5"/>
    <s v="RESPUESTA TOTAL"/>
    <x v="3"/>
    <s v="NO ESPECIFICA"/>
    <m/>
    <m/>
    <s v="TRASLADO A ENTIDADES DISTRITALES"/>
    <m/>
    <m/>
    <m/>
    <m/>
    <m/>
    <m/>
    <m/>
    <m/>
    <m/>
    <m/>
    <m/>
    <m/>
    <m/>
    <m/>
    <m/>
  </r>
  <r>
    <d v="2026-04-13T09:31:40"/>
    <s v="MÓNICA CUBILLOS ORTIZ"/>
    <x v="0"/>
    <n v="2603932026"/>
    <d v="2026-04-06T00:00:00"/>
    <x v="0"/>
    <m/>
    <m/>
    <m/>
    <m/>
    <m/>
    <m/>
    <s v="MUJER"/>
    <n v="1"/>
    <s v="Malely Linares "/>
    <n v="1"/>
    <n v="1"/>
    <s v="betmalisa@gmail.com"/>
    <s v="Talleres de profundización de escritura con Sara Uribe - SDQS 2603932026"/>
    <x v="1"/>
    <s v="TRASLADO DE PETICIÓN POR COMPETENCIA"/>
    <x v="0"/>
    <x v="22"/>
    <n v="20267100087482"/>
    <d v="2026-04-06T00:00:00"/>
    <d v="2026-04-13T00:00:00"/>
    <n v="5"/>
    <s v="RESPUESTA TOTAL"/>
    <x v="2"/>
    <s v="NO ESPECIFICA"/>
    <m/>
    <m/>
    <s v="TRASLADO A ENTIDADES DISTRITALES"/>
    <m/>
    <m/>
    <m/>
    <m/>
    <m/>
    <m/>
    <m/>
    <m/>
    <m/>
    <m/>
    <m/>
    <m/>
    <m/>
    <m/>
    <m/>
  </r>
  <r>
    <d v="2026-04-08T10:42:54"/>
    <s v="MÓNICA CUBILLOS ORTIZ"/>
    <x v="0"/>
    <n v="2481852026"/>
    <d v="2026-04-07T00:00:00"/>
    <x v="0"/>
    <m/>
    <m/>
    <m/>
    <m/>
    <m/>
    <m/>
    <s v="HOMBRE"/>
    <n v="1"/>
    <s v="JuanP Cuellar Gallo "/>
    <n v="1"/>
    <n v="1"/>
    <s v="papecuellar@hotmail.com"/>
    <s v="Plataforma piscinas CEFE Chapinero - SDQS 2481852026"/>
    <x v="0"/>
    <s v="ARTE CULTURA Y PATRIMONIO"/>
    <x v="9"/>
    <x v="6"/>
    <n v="20267100089462"/>
    <d v="2026-04-07T00:00:00"/>
    <d v="2026-04-14T00:00:00"/>
    <n v="5"/>
    <s v="RESPUESTA TOTAL"/>
    <x v="2"/>
    <s v="NO ESPECIFICA"/>
    <m/>
    <m/>
    <m/>
    <m/>
    <m/>
    <m/>
    <m/>
    <m/>
    <m/>
    <m/>
    <m/>
    <m/>
    <m/>
    <m/>
    <m/>
    <m/>
    <m/>
    <s v="EQUIPAMIENTOS CULTURALES"/>
  </r>
  <r>
    <d v="2026-04-14T11:19:43"/>
    <s v="MÓNICA CUBILLOS ORTIZ"/>
    <x v="0"/>
    <n v="2647732026"/>
    <d v="2026-04-07T00:00:00"/>
    <x v="0"/>
    <m/>
    <m/>
    <m/>
    <m/>
    <m/>
    <m/>
    <s v="MUJER"/>
    <n v="1"/>
    <s v="Flor Alba Chaparro "/>
    <n v="1"/>
    <n v="1"/>
    <s v="florisalba@gmail.com"/>
    <s v="Solito Certificado de agente cultural - SDQS 2647732026"/>
    <x v="1"/>
    <s v="TRASLADO DE PETICIÓN POR COMPETENCIA"/>
    <x v="0"/>
    <x v="28"/>
    <n v="20267100088632"/>
    <d v="2026-04-07T00:00:00"/>
    <d v="2026-04-14T00:00:00"/>
    <n v="5"/>
    <s v="RESPUESTA TOTAL"/>
    <x v="2"/>
    <s v="NO ESPECIFICA"/>
    <m/>
    <m/>
    <s v="TRASLADO A ENTIDADES DISTRITALES"/>
    <m/>
    <m/>
    <m/>
    <m/>
    <m/>
    <m/>
    <m/>
    <m/>
    <m/>
    <m/>
    <m/>
    <m/>
    <m/>
    <m/>
    <m/>
  </r>
  <r>
    <d v="2026-04-14T11:32:14"/>
    <s v="MÓNICA CUBILLOS ORTIZ"/>
    <x v="0"/>
    <n v="2648242026"/>
    <d v="2026-04-07T00:00:00"/>
    <x v="0"/>
    <m/>
    <m/>
    <m/>
    <m/>
    <m/>
    <m/>
    <s v="HOMBRE"/>
    <n v="1"/>
    <s v="Alfonso Manugama"/>
    <n v="1"/>
    <n v="1"/>
    <s v="manugama.cisifredo@gmail.com"/>
    <s v="Solicitud de apoyo - SDQS 2648242026"/>
    <x v="1"/>
    <s v="TRASLADO DE PETICIÓN POR COMPETENCIA"/>
    <x v="0"/>
    <x v="22"/>
    <n v="20267100089552"/>
    <d v="2026-04-07T00:00:00"/>
    <d v="2026-04-14T00:00:00"/>
    <n v="5"/>
    <s v="RESPUESTA TOTAL"/>
    <x v="2"/>
    <s v="NO ESPECIFICA"/>
    <m/>
    <m/>
    <s v="TRASLADO A ENTIDADES DISTRITALES"/>
    <m/>
    <m/>
    <m/>
    <m/>
    <m/>
    <m/>
    <m/>
    <m/>
    <m/>
    <m/>
    <m/>
    <m/>
    <m/>
    <m/>
    <m/>
  </r>
  <r>
    <d v="2026-04-09T11:05:59"/>
    <s v="MÓNICA CUBILLOS ORTIZ"/>
    <x v="1"/>
    <n v="2483152026"/>
    <d v="2026-04-08T00:00:00"/>
    <x v="0"/>
    <m/>
    <m/>
    <m/>
    <m/>
    <m/>
    <m/>
    <s v="HOMBRE"/>
    <n v="1"/>
    <s v="JUAN MANUEL BENITEZ "/>
    <n v="1"/>
    <n v="1"/>
    <s v="amigosparquedelaflorida@gmail.com"/>
    <s v="INICIAR DESLINDE DE C/ MARCA E INCORPORACION A BOGOTA DE LA HACIENDA LA FLORIDA A BOGOTA D.C. - SDQS 2483152026"/>
    <x v="0"/>
    <s v="BIENES DE INTERES CULTURAL"/>
    <x v="15"/>
    <x v="18"/>
    <n v="20267100091352"/>
    <d v="2026-04-09T00:00:00"/>
    <d v="2026-04-15T00:00:00"/>
    <n v="5"/>
    <s v="RESPUESTA TOTAL"/>
    <x v="2"/>
    <s v="NO ESPECIFICA"/>
    <m/>
    <m/>
    <m/>
    <m/>
    <m/>
    <m/>
    <m/>
    <m/>
    <m/>
    <m/>
    <m/>
    <m/>
    <m/>
    <m/>
    <m/>
    <s v="DECLARACIÓN REVOCATORIA O CAMBIO DE CATEGORÍA DEL BIC"/>
    <m/>
    <m/>
  </r>
  <r>
    <d v="2026-04-09T14:20:52"/>
    <s v="JANETH CALDERÓN UPEGUI"/>
    <x v="1"/>
    <n v="2501742026"/>
    <d v="2026-04-08T00:00:00"/>
    <x v="0"/>
    <m/>
    <m/>
    <m/>
    <m/>
    <m/>
    <m/>
    <s v="MUJER"/>
    <n v="1"/>
    <s v="MARIA JOSE QUINTERO"/>
    <n v="1"/>
    <n v="1"/>
    <s v="corpomericol@gmail.com"/>
    <s v="Solicitud información pública. SDQS-2501742026"/>
    <x v="0"/>
    <s v="TALENTO HUMANO Y CONTRATACION"/>
    <x v="6"/>
    <x v="0"/>
    <n v="20267100091382"/>
    <d v="2026-04-08T00:00:00"/>
    <d v="2026-04-15T00:00:00"/>
    <n v="5"/>
    <s v="RESPUESTA TOTAL"/>
    <x v="2"/>
    <s v="NO ESPECIFICA"/>
    <m/>
    <m/>
    <m/>
    <s v="INFORMACIÓN PLANTA PERSONAL"/>
    <m/>
    <m/>
    <m/>
    <m/>
    <m/>
    <m/>
    <m/>
    <m/>
    <m/>
    <m/>
    <m/>
    <m/>
    <m/>
    <m/>
  </r>
  <r>
    <d v="2026-04-10T09:31:36"/>
    <s v="MÓNICA CUBILLOS ORTIZ"/>
    <x v="0"/>
    <n v="2550492026"/>
    <d v="2026-04-09T00:00:00"/>
    <x v="0"/>
    <m/>
    <m/>
    <m/>
    <m/>
    <m/>
    <m/>
    <s v="HOMBRE"/>
    <n v="1"/>
    <s v="Guillermo Camargo "/>
    <n v="1"/>
    <n v="1"/>
    <s v="guillermo_camargo@yahoo.com"/>
    <s v="Solicitud certificación - SDQS 2550492026"/>
    <x v="0"/>
    <s v="CONVOCATORIAS"/>
    <x v="4"/>
    <x v="4"/>
    <n v="20267100091912"/>
    <d v="2026-04-09T00:00:00"/>
    <d v="2026-04-16T00:00:00"/>
    <n v="5"/>
    <s v="RESPUESTA TOTAL"/>
    <x v="2"/>
    <s v="NO ESPECIFICA"/>
    <m/>
    <m/>
    <m/>
    <m/>
    <m/>
    <m/>
    <s v="CERTIFICADO DE PARTICIPACIÓN"/>
    <m/>
    <m/>
    <m/>
    <m/>
    <m/>
    <m/>
    <m/>
    <m/>
    <m/>
    <m/>
    <m/>
  </r>
  <r>
    <d v="2026-04-17T11:29:02"/>
    <s v="MÓNICA CUBILLOS ORTIZ"/>
    <x v="0"/>
    <n v="2756382026"/>
    <d v="2026-04-10T00:00:00"/>
    <x v="0"/>
    <m/>
    <m/>
    <m/>
    <m/>
    <m/>
    <m/>
    <s v="MUJER"/>
    <n v="1"/>
    <s v="Ingrid Yohana Chavarro Gutiérrez "/>
    <n v="1"/>
    <n v="1"/>
    <s v="intiaxis@hotmail.com"/>
    <s v="Información - SDQS 2756382026"/>
    <x v="1"/>
    <s v="TRASLADO DE PETICIÓN POR COMPETENCIA"/>
    <x v="0"/>
    <x v="22"/>
    <n v="20267100092462"/>
    <d v="2026-04-10T00:00:00"/>
    <d v="2026-04-17T00:00:00"/>
    <n v="5"/>
    <s v="RESPUESTA TOTAL"/>
    <x v="2"/>
    <s v="NO ESPECIFICA"/>
    <m/>
    <m/>
    <s v="TRASLADO A ENTIDADES DISTRITALES"/>
    <m/>
    <m/>
    <m/>
    <m/>
    <m/>
    <m/>
    <m/>
    <m/>
    <m/>
    <m/>
    <m/>
    <m/>
    <m/>
    <m/>
    <m/>
  </r>
  <r>
    <d v="2026-04-13T09:56:54"/>
    <s v="JANETH CALDERÓN UPEGUI"/>
    <x v="0"/>
    <n v="2604862026"/>
    <d v="2026-04-13T00:00:00"/>
    <x v="0"/>
    <m/>
    <m/>
    <m/>
    <m/>
    <m/>
    <m/>
    <s v="HOMBRE"/>
    <n v="1"/>
    <s v="J TOMAS BOLIVAR "/>
    <n v="1"/>
    <n v="1"/>
    <s v="efimeral425@gmail.com"/>
    <s v=" Solicitud certificación consejería activa Ciudad Bolívar. SDQS-2604862026"/>
    <x v="0"/>
    <s v="ASUNTOS LOCALES Y PARTICIPACION"/>
    <x v="13"/>
    <x v="8"/>
    <n v="20267100094042"/>
    <d v="2026-04-13T00:00:00"/>
    <d v="2026-04-20T00:00:00"/>
    <n v="5"/>
    <s v="RESPUESTA TOTAL"/>
    <x v="2"/>
    <s v="NO ESPECIFICA"/>
    <m/>
    <m/>
    <m/>
    <m/>
    <m/>
    <m/>
    <m/>
    <m/>
    <m/>
    <m/>
    <m/>
    <m/>
    <m/>
    <m/>
    <m/>
    <m/>
    <s v="GESTIÓN TERRITORIAL Y POBLACIONES"/>
    <m/>
  </r>
  <r>
    <d v="2026-04-13T10:23:17"/>
    <s v="JANETH CALDERÓN UPEGUI"/>
    <x v="0"/>
    <n v="2606222026"/>
    <d v="2026-04-13T00:00:00"/>
    <x v="0"/>
    <m/>
    <m/>
    <m/>
    <m/>
    <m/>
    <m/>
    <s v="HOMBRE"/>
    <n v="1"/>
    <s v="Ricardo Buenaventura "/>
    <n v="1"/>
    <n v="1"/>
    <s v="director.band1@gmail.com"/>
    <s v="Solicitud certificación consejería activa. SDQS-2606222026"/>
    <x v="0"/>
    <s v="ASUNTOS LOCALES Y PARTICIPACION"/>
    <x v="16"/>
    <x v="8"/>
    <n v="20267100094052"/>
    <d v="2026-04-13T00:00:00"/>
    <d v="2026-04-20T00:00:00"/>
    <n v="5"/>
    <s v="RESPUESTA TOTAL"/>
    <x v="2"/>
    <s v="NO ESPECIFICA"/>
    <m/>
    <m/>
    <m/>
    <m/>
    <m/>
    <m/>
    <m/>
    <m/>
    <m/>
    <m/>
    <m/>
    <m/>
    <m/>
    <m/>
    <m/>
    <m/>
    <s v="CONSEJOS LOCALES"/>
    <m/>
  </r>
  <r>
    <d v="2026-04-13T10:42:02"/>
    <s v="JANETH CALDERÓN UPEGUI"/>
    <x v="0"/>
    <n v="2607052026"/>
    <d v="2026-04-13T00:00:00"/>
    <x v="0"/>
    <m/>
    <m/>
    <m/>
    <m/>
    <m/>
    <m/>
    <s v="MUJER"/>
    <n v="26548430"/>
    <s v="Margarita Ramirez Santos "/>
    <n v="1"/>
    <n v="3124088810"/>
    <s v="margaritica22@hotmail.com"/>
    <s v=" solicitud certificado de Consejería de cultura activa de la localidad de Ciudad Bolívar. SDQS-2607052026"/>
    <x v="0"/>
    <s v="ASUNTOS LOCALES Y PARTICIPACION"/>
    <x v="16"/>
    <x v="8"/>
    <n v="20267100094062"/>
    <d v="2026-04-13T00:00:00"/>
    <d v="2026-04-20T00:00:00"/>
    <n v="5"/>
    <s v="RESPUESTA TOTAL"/>
    <x v="2"/>
    <s v="NO ESPECIFICA"/>
    <m/>
    <m/>
    <m/>
    <m/>
    <m/>
    <m/>
    <m/>
    <m/>
    <m/>
    <m/>
    <m/>
    <m/>
    <m/>
    <m/>
    <m/>
    <m/>
    <s v="CONSEJOS LOCALES"/>
    <m/>
  </r>
  <r>
    <d v="2026-04-13T10:52:19"/>
    <s v="JANETH CALDERÓN UPEGUI"/>
    <x v="0"/>
    <n v="2607462026"/>
    <d v="2026-04-13T00:00:00"/>
    <x v="0"/>
    <m/>
    <m/>
    <m/>
    <m/>
    <m/>
    <m/>
    <s v="HOMBRE"/>
    <n v="1"/>
    <s v="Nelson David Diaz Bustos "/>
    <n v="1"/>
    <n v="1"/>
    <s v="ngydp7@gmail.com"/>
    <s v="SOLICITUD CERTIFICACION CLACP consejería activa. SDQS-2607462026"/>
    <x v="0"/>
    <s v="ASUNTOS LOCALES Y PARTICIPACION"/>
    <x v="16"/>
    <x v="8"/>
    <n v="20267100094082"/>
    <d v="2026-04-13T00:00:00"/>
    <d v="2026-04-20T00:00:00"/>
    <n v="5"/>
    <s v="RESPUESTA TOTAL"/>
    <x v="2"/>
    <s v="NO ESPECIFICA"/>
    <m/>
    <m/>
    <m/>
    <m/>
    <m/>
    <m/>
    <m/>
    <m/>
    <m/>
    <m/>
    <m/>
    <m/>
    <m/>
    <m/>
    <m/>
    <m/>
    <s v="CONSEJOS LOCALES"/>
    <m/>
  </r>
  <r>
    <d v="2026-04-13T11:57:00"/>
    <s v="MÓNICA CUBILLOS ORTIZ"/>
    <x v="0"/>
    <n v="2610432026"/>
    <d v="2026-04-13T00:00:00"/>
    <x v="0"/>
    <m/>
    <m/>
    <m/>
    <m/>
    <m/>
    <m/>
    <s v="HOMBRE"/>
    <n v="1"/>
    <s v="Luis Rojas "/>
    <n v="1"/>
    <n v="1"/>
    <s v="luisgabrielrojasmunevar@gmail.com"/>
    <s v="Solicitud de certificación de consejero activo - SDQS 2610432026"/>
    <x v="0"/>
    <s v="ASUNTOS LOCALES Y PARTICIPACION"/>
    <x v="16"/>
    <x v="8"/>
    <n v="20267100094022"/>
    <d v="2026-04-13T00:00:00"/>
    <d v="2026-04-20T00:00:00"/>
    <n v="5"/>
    <s v="RESPUESTA TOTAL"/>
    <x v="2"/>
    <s v="NO ESPECIFICA"/>
    <m/>
    <m/>
    <m/>
    <m/>
    <m/>
    <m/>
    <m/>
    <m/>
    <m/>
    <m/>
    <m/>
    <m/>
    <m/>
    <m/>
    <m/>
    <m/>
    <s v="CONSEJOS LOCALES"/>
    <m/>
  </r>
  <r>
    <d v="2026-04-20T10:45:31"/>
    <s v="MÓNICA CUBILLOS ORTIZ"/>
    <x v="0"/>
    <n v="2803112026"/>
    <d v="2026-04-13T00:00:00"/>
    <x v="0"/>
    <m/>
    <m/>
    <m/>
    <m/>
    <m/>
    <m/>
    <s v="HOMBRE"/>
    <n v="1"/>
    <s v="Gerardo Osorio "/>
    <n v="1"/>
    <n v="1"/>
    <s v="gerardosorio2908@yahoo.es"/>
    <s v="Solicitud de apoyo a proyecto literario con enfoque social - SDQS 2803112026"/>
    <x v="1"/>
    <s v="TRASLADO DE PETICIÓN POR COMPETENCIA"/>
    <x v="0"/>
    <x v="22"/>
    <n v="20267100093942"/>
    <d v="2026-04-13T00:00:00"/>
    <d v="2026-04-20T00:00:00"/>
    <n v="5"/>
    <s v="RESPUESTA TOTAL"/>
    <x v="2"/>
    <s v="NO ESPECIFICA"/>
    <m/>
    <m/>
    <s v="TRASLADO A ENTIDADES DISTRITALES"/>
    <m/>
    <m/>
    <m/>
    <m/>
    <m/>
    <m/>
    <m/>
    <m/>
    <m/>
    <m/>
    <m/>
    <m/>
    <m/>
    <m/>
    <m/>
  </r>
  <r>
    <d v="2026-04-14T19:05:47"/>
    <s v="JANETH CALDERÓN UPEGUI"/>
    <x v="0"/>
    <n v="2661792026"/>
    <d v="2026-04-14T00:00:00"/>
    <x v="0"/>
    <m/>
    <m/>
    <m/>
    <m/>
    <m/>
    <m/>
    <s v="HOMBRE"/>
    <n v="14418109"/>
    <s v="Felipe Hernán Lozano "/>
    <n v="1"/>
    <n v="3145677634"/>
    <s v="felipehernanlozano2011@gmail.com"/>
    <s v="Solicitud  certificado que me acredite como Consejero Distrital de Danza. SDQS-2661792026"/>
    <x v="0"/>
    <s v="ASUNTOS LOCALES Y PARTICIPACION"/>
    <x v="29"/>
    <x v="8"/>
    <n v="20267100095722"/>
    <d v="2026-04-14T00:00:00"/>
    <d v="2026-04-21T00:00:00"/>
    <n v="5"/>
    <s v="RESPUESTA TOTAL"/>
    <x v="2"/>
    <s v="NO ESPECIFICA"/>
    <m/>
    <m/>
    <m/>
    <m/>
    <m/>
    <m/>
    <m/>
    <m/>
    <m/>
    <m/>
    <m/>
    <m/>
    <m/>
    <m/>
    <m/>
    <m/>
    <s v="CONSEJOS LOCALES"/>
    <m/>
  </r>
  <r>
    <d v="2026-04-14T19:34:08"/>
    <s v="JANETH CALDERÓN UPEGUI"/>
    <x v="0"/>
    <n v="2662112026"/>
    <d v="2026-04-14T00:00:00"/>
    <x v="0"/>
    <m/>
    <m/>
    <m/>
    <m/>
    <m/>
    <m/>
    <s v="HOMBRE"/>
    <n v="1"/>
    <s v="Andrés Peña "/>
    <n v="1"/>
    <n v="1"/>
    <s v="andrsp111@gmail.com"/>
    <s v="Solicitud horarios para práctica libres de piscinas CEFE Chapinero. SDQS-2662112026"/>
    <x v="0"/>
    <s v="ARTE CULTURA Y PATRIMONIO"/>
    <x v="29"/>
    <x v="6"/>
    <n v="20267100095852"/>
    <d v="2026-04-14T00:00:00"/>
    <d v="2026-04-21T00:00:00"/>
    <n v="5"/>
    <s v="RESPUESTA TOTAL"/>
    <x v="2"/>
    <s v="NO ESPECIFICA"/>
    <m/>
    <m/>
    <m/>
    <m/>
    <m/>
    <m/>
    <m/>
    <m/>
    <m/>
    <m/>
    <m/>
    <m/>
    <m/>
    <m/>
    <m/>
    <m/>
    <m/>
    <s v="EQUIPAMIENTOS CULTURALES"/>
  </r>
  <r>
    <d v="2026-04-14T19:43:13"/>
    <s v="JANETH CALDERÓN UPEGUI"/>
    <x v="0"/>
    <n v="2662222026"/>
    <d v="2026-04-14T00:00:00"/>
    <x v="0"/>
    <m/>
    <m/>
    <m/>
    <m/>
    <m/>
    <m/>
    <s v="HOMBRE"/>
    <n v="1"/>
    <s v="Alejandro López Cruz"/>
    <n v="1"/>
    <n v="1"/>
    <s v="info@creavivesuena.org"/>
    <s v="Solicitud  certificado  en el que conste mi estado de activo, como Consejero de Cultura para la localidad de Rafael Uribe. SDQS-2662222026"/>
    <x v="0"/>
    <s v="ASUNTOS LOCALES Y PARTICIPACION"/>
    <x v="29"/>
    <x v="8"/>
    <n v="20267100095882"/>
    <d v="2026-04-14T00:00:00"/>
    <d v="2026-04-21T00:00:00"/>
    <n v="5"/>
    <s v="RESPUESTA TOTAL"/>
    <x v="2"/>
    <s v="NO ESPECIFICA"/>
    <m/>
    <m/>
    <m/>
    <m/>
    <m/>
    <m/>
    <m/>
    <m/>
    <m/>
    <m/>
    <m/>
    <m/>
    <m/>
    <m/>
    <m/>
    <m/>
    <s v="CONSEJOS LOCALES"/>
    <m/>
  </r>
  <r>
    <d v="2026-04-15T07:37:51"/>
    <s v="JANETH CALDERÓN UPEGUI"/>
    <x v="0"/>
    <n v="2665732026"/>
    <d v="2026-04-14T00:00:00"/>
    <x v="0"/>
    <m/>
    <m/>
    <m/>
    <m/>
    <m/>
    <m/>
    <s v="MUJER"/>
    <n v="52114387"/>
    <s v="Gloria Constanza Hidalgo Alférez"/>
    <n v="1"/>
    <n v="3228064352"/>
    <s v="ceramicacolombia@gmail.com"/>
    <s v="Solicitud certificado de consejera CLACP para participar en la beca de consejeros  Localidad Barrios Unidos. SDQS- 2665732026"/>
    <x v="0"/>
    <s v="ASUNTOS LOCALES Y PARTICIPACION"/>
    <x v="29"/>
    <x v="8"/>
    <n v="20267100096332"/>
    <d v="2026-04-14T00:00:00"/>
    <d v="2026-04-21T00:00:00"/>
    <n v="5"/>
    <s v="RESPUESTA TOTAL"/>
    <x v="2"/>
    <s v="NO ESPECIFICA"/>
    <m/>
    <m/>
    <m/>
    <m/>
    <m/>
    <m/>
    <m/>
    <m/>
    <m/>
    <m/>
    <m/>
    <m/>
    <m/>
    <m/>
    <m/>
    <m/>
    <s v="CONSEJOS LOCALES"/>
    <m/>
  </r>
  <r>
    <d v="2026-04-15T10:54:25"/>
    <s v="MÓNICA CUBILLOS ORTIZ"/>
    <x v="0"/>
    <n v="2681372026"/>
    <d v="2026-04-08T00:00:00"/>
    <x v="0"/>
    <m/>
    <m/>
    <m/>
    <m/>
    <m/>
    <m/>
    <s v="MUJER"/>
    <n v="1"/>
    <s v="Cecilia Reyes "/>
    <n v="1"/>
    <n v="1"/>
    <s v="creyesdepin@gmail.com"/>
    <s v="Información parque - SDQS 2681372026"/>
    <x v="1"/>
    <s v="TRASLADO DE PETICIÓN POR COMPETENCIA"/>
    <x v="0"/>
    <x v="28"/>
    <n v="20267100089682"/>
    <d v="2026-04-08T00:00:00"/>
    <d v="2026-04-15T00:00:00"/>
    <n v="5"/>
    <s v="RESPUESTA TOTAL"/>
    <x v="2"/>
    <s v="NO ESPECIFICA"/>
    <m/>
    <m/>
    <s v="TRASLADO A ENTIDADES DISTRITALES"/>
    <m/>
    <m/>
    <m/>
    <m/>
    <m/>
    <m/>
    <m/>
    <m/>
    <m/>
    <m/>
    <m/>
    <m/>
    <m/>
    <m/>
    <m/>
  </r>
  <r>
    <d v="2026-04-15T11:13:29"/>
    <s v="MÓNICA CUBILLOS ORTIZ"/>
    <x v="0"/>
    <n v="2682192026"/>
    <d v="2026-04-08T00:00:00"/>
    <x v="0"/>
    <m/>
    <m/>
    <m/>
    <m/>
    <m/>
    <m/>
    <s v="MUJER"/>
    <n v="1"/>
    <s v="Laura Low "/>
    <n v="1"/>
    <n v="1"/>
    <s v="laura.low92@gmail.com"/>
    <s v="Taller de profundización en registros poéticos 2 impartido por John F. Galindo - SDQS 2682192026"/>
    <x v="1"/>
    <s v="TRASLADO DE PETICIÓN POR COMPETENCIA"/>
    <x v="0"/>
    <x v="22"/>
    <n v="20267100089712"/>
    <d v="2026-04-08T00:00:00"/>
    <d v="2026-04-15T00:00:00"/>
    <n v="5"/>
    <s v="RESPUESTA TOTAL"/>
    <x v="2"/>
    <s v="NO ESPECIFICA"/>
    <m/>
    <m/>
    <s v="TRASLADO A ENTIDADES DISTRITALES"/>
    <m/>
    <m/>
    <m/>
    <m/>
    <m/>
    <m/>
    <m/>
    <m/>
    <m/>
    <m/>
    <m/>
    <m/>
    <m/>
    <m/>
    <m/>
  </r>
  <r>
    <d v="2026-04-15T14:37:50"/>
    <s v="MÓNICA CUBILLOS ORTIZ"/>
    <x v="0"/>
    <n v="2690872026"/>
    <d v="2026-04-14T00:00:00"/>
    <x v="0"/>
    <m/>
    <m/>
    <m/>
    <m/>
    <m/>
    <m/>
    <s v="HOMBRE"/>
    <n v="1"/>
    <s v="German Martínez Hernández "/>
    <n v="1"/>
    <n v="1"/>
    <s v="martinezhernandezgerman84@gmail.com"/>
    <s v="Solicitud certificado consejería - SDQS 2690872026"/>
    <x v="0"/>
    <s v="ASUNTOS LOCALES Y PARTICIPACION"/>
    <x v="29"/>
    <x v="8"/>
    <n v="20267100097032"/>
    <d v="2026-04-14T00:00:00"/>
    <d v="2026-04-21T00:00:00"/>
    <n v="5"/>
    <s v="RESPUESTA TOTAL"/>
    <x v="2"/>
    <s v="NO ESPECIFICA"/>
    <m/>
    <m/>
    <m/>
    <m/>
    <m/>
    <m/>
    <m/>
    <m/>
    <m/>
    <m/>
    <m/>
    <m/>
    <m/>
    <m/>
    <m/>
    <m/>
    <s v="CONSEJOS LOCALES"/>
    <m/>
  </r>
  <r>
    <d v="2026-04-20T11:19:31"/>
    <s v="MÓNICA CUBILLOS ORTIZ"/>
    <x v="0"/>
    <n v="2804212026"/>
    <d v="2026-04-14T00:00:00"/>
    <x v="0"/>
    <m/>
    <m/>
    <m/>
    <m/>
    <m/>
    <m/>
    <s v="MUJER"/>
    <n v="1"/>
    <s v="Daniela Arango "/>
    <n v="1"/>
    <n v="1"/>
    <s v="danielaarango796@gmail.com"/>
    <s v="Queja formal por trato irrespetuoso y deficiencias en la atención al ciudadano Casa de la Cultura - SDQS 2804212026"/>
    <x v="1"/>
    <s v="TRASLADO DE PETICIÓN POR COMPETENCIA"/>
    <x v="0"/>
    <x v="17"/>
    <n v="20267100097132"/>
    <d v="2026-04-14T00:00:00"/>
    <d v="2026-04-21T00:00:00"/>
    <n v="5"/>
    <s v="RESPUESTA TOTAL"/>
    <x v="2"/>
    <s v="NO ESPECIFICA"/>
    <m/>
    <m/>
    <s v="TRASLADO A ENTIDADES DISTRITALES"/>
    <m/>
    <m/>
    <m/>
    <m/>
    <m/>
    <m/>
    <m/>
    <m/>
    <m/>
    <m/>
    <m/>
    <m/>
    <m/>
    <m/>
    <m/>
  </r>
  <r>
    <d v="2026-04-15T11:49:40"/>
    <s v="JANETH CALDERÓN UPEGUI"/>
    <x v="0"/>
    <n v="2684032026"/>
    <d v="2026-04-15T00:00:00"/>
    <x v="0"/>
    <m/>
    <m/>
    <m/>
    <m/>
    <m/>
    <m/>
    <s v="MUJER"/>
    <n v="1026587249"/>
    <s v="Michelle Abril Oviedo "/>
    <n v="1"/>
    <n v="1"/>
    <s v="michiabrilov@gmail.com"/>
    <s v=" Solicitud verificación registro CEFE Chapinero,  aún aparece en estado pendiente. SDSQS-2684032026"/>
    <x v="0"/>
    <s v="ARTE CULTURA Y PATRIMONIO"/>
    <x v="29"/>
    <x v="6"/>
    <n v="20267100097262"/>
    <d v="2026-04-15T00:00:00"/>
    <d v="2026-04-22T00:00:00"/>
    <n v="5"/>
    <s v="RESPUESTA TOTAL"/>
    <x v="2"/>
    <s v="NO ESPECIFICA"/>
    <m/>
    <m/>
    <m/>
    <m/>
    <m/>
    <m/>
    <m/>
    <m/>
    <m/>
    <m/>
    <m/>
    <m/>
    <m/>
    <m/>
    <m/>
    <m/>
    <m/>
    <s v="EQUIPAMIENTOS CULTURALES"/>
  </r>
  <r>
    <d v="2026-04-16T09:41:52"/>
    <s v="MÓNICA CUBILLOS ORTIZ"/>
    <x v="0"/>
    <n v="2707432026"/>
    <d v="2026-04-09T00:00:00"/>
    <x v="0"/>
    <m/>
    <m/>
    <m/>
    <m/>
    <m/>
    <m/>
    <s v="HOMBRE"/>
    <n v="1"/>
    <s v="Weimar Viatela Aponte"/>
    <n v="1"/>
    <n v="1"/>
    <s v="myskakubun@gmail.com"/>
    <s v="Propuesta artística - SDQS 2707432026"/>
    <x v="1"/>
    <s v="TRASLADO DE PETICIÓN POR COMPETENCIA"/>
    <x v="0"/>
    <x v="22"/>
    <n v="20267100092082"/>
    <d v="2026-04-09T00:00:00"/>
    <d v="2026-04-16T00:00:00"/>
    <n v="5"/>
    <s v="RESPUESTA TOTAL"/>
    <x v="2"/>
    <s v="NO ESPECIFICA"/>
    <m/>
    <m/>
    <s v="TRASLADO A ENTIDADES DISTRITALES"/>
    <m/>
    <m/>
    <m/>
    <m/>
    <m/>
    <m/>
    <m/>
    <m/>
    <m/>
    <m/>
    <m/>
    <m/>
    <m/>
    <m/>
    <m/>
  </r>
  <r>
    <d v="2026-04-15T15:09:32"/>
    <s v="JANETH CALDERÓN UPEGUI"/>
    <x v="0"/>
    <n v="2692122026"/>
    <d v="2026-04-15T00:00:00"/>
    <x v="0"/>
    <m/>
    <m/>
    <m/>
    <m/>
    <m/>
    <m/>
    <s v="HOMBRE"/>
    <n v="1"/>
    <s v="Pedro Luna "/>
    <n v="1"/>
    <n v="1"/>
    <s v="pedrojuan.102598@icloud.com"/>
    <s v="Solicitud verificación registro, documentos inválidos, sistema de reserva piscinas CEFE chapinero.SDQS-2692122026"/>
    <x v="0"/>
    <s v="ARTE CULTURA Y PATRIMONIO"/>
    <x v="29"/>
    <x v="6"/>
    <n v="20267100097302"/>
    <d v="2026-04-15T00:00:00"/>
    <d v="2026-04-22T00:00:00"/>
    <n v="5"/>
    <s v="RESPUESTA TOTAL"/>
    <x v="2"/>
    <s v="NO ESPECIFICA"/>
    <m/>
    <m/>
    <m/>
    <m/>
    <m/>
    <m/>
    <m/>
    <m/>
    <m/>
    <m/>
    <m/>
    <m/>
    <m/>
    <m/>
    <m/>
    <m/>
    <m/>
    <s v="EQUIPAMIENTOS CULTURALES"/>
  </r>
  <r>
    <d v="2026-04-15T15:17:15"/>
    <s v="MÓNICA CUBILLOS ORTIZ"/>
    <x v="0"/>
    <n v="2692522026"/>
    <d v="2026-04-15T00:00:00"/>
    <x v="0"/>
    <m/>
    <m/>
    <m/>
    <m/>
    <m/>
    <m/>
    <s v="HOMBRE"/>
    <n v="1"/>
    <s v="Sebastian Quijano "/>
    <n v="1"/>
    <n v="1"/>
    <s v="sebastian78542@gmail.com"/>
    <s v="Plataforma piscinas CEFE Chapinero - SDQS 2692522026"/>
    <x v="0"/>
    <s v="ARTE CULTURA Y PATRIMONIO"/>
    <x v="29"/>
    <x v="6"/>
    <n v="20267100097512"/>
    <d v="2026-04-15T00:00:00"/>
    <d v="2026-04-22T00:00:00"/>
    <n v="5"/>
    <s v="RESPUESTA TOTAL"/>
    <x v="2"/>
    <s v="NO ESPECIFICA"/>
    <m/>
    <m/>
    <m/>
    <m/>
    <m/>
    <m/>
    <m/>
    <m/>
    <m/>
    <m/>
    <m/>
    <m/>
    <m/>
    <m/>
    <m/>
    <m/>
    <m/>
    <s v="EQUIPAMIENTOS CULTURALES"/>
  </r>
  <r>
    <d v="2026-04-16T12:46:16"/>
    <s v="MÓNICA CUBILLOS ORTIZ"/>
    <x v="0"/>
    <n v="2721802026"/>
    <d v="2026-04-15T00:00:00"/>
    <x v="0"/>
    <m/>
    <m/>
    <m/>
    <m/>
    <m/>
    <m/>
    <s v="HOMBRE"/>
    <n v="1"/>
    <s v="Juan Miguel Beltrán Hernández "/>
    <n v="1"/>
    <n v="1"/>
    <s v="consejeroartedramatico.bu@gmail.com"/>
    <s v="Certificado estado de consejería Arte Dramático - SDQS 2721802026"/>
    <x v="0"/>
    <s v="ASUNTOS LOCALES Y PARTICIPACION"/>
    <x v="29"/>
    <x v="8"/>
    <n v="20267100098002"/>
    <d v="2026-04-15T00:00:00"/>
    <d v="2026-04-22T00:00:00"/>
    <n v="5"/>
    <s v="RESPUESTA TOTAL"/>
    <x v="2"/>
    <s v="NO ESPECIFICA"/>
    <m/>
    <m/>
    <m/>
    <m/>
    <m/>
    <m/>
    <m/>
    <m/>
    <m/>
    <m/>
    <m/>
    <m/>
    <m/>
    <m/>
    <m/>
    <m/>
    <s v="CONSEJOS LOCALES"/>
    <m/>
  </r>
  <r>
    <d v="2026-04-17T11:15:28"/>
    <s v="MÓNICA CUBILLOS ORTIZ"/>
    <x v="0"/>
    <n v="2755742026"/>
    <d v="2026-04-16T00:00:00"/>
    <x v="0"/>
    <m/>
    <m/>
    <m/>
    <m/>
    <m/>
    <m/>
    <s v="HOMBRE"/>
    <n v="1"/>
    <s v="Jesús Orlando Gonzáles Galeno "/>
    <n v="1"/>
    <n v="1"/>
    <s v="j.orlandogg@utadeo.edu.co"/>
    <s v="Solicitud de certificado, estado consejería - SDQS 2755742026 "/>
    <x v="0"/>
    <s v="ASUNTOS LOCALES Y PARTICIPACION"/>
    <x v="29"/>
    <x v="8"/>
    <n v="20267100099062"/>
    <d v="2026-04-16T00:00:00"/>
    <d v="2026-04-23T00:00:00"/>
    <n v="5"/>
    <s v="RESPUESTA TOTAL"/>
    <x v="2"/>
    <s v="NO ESPECIFICA"/>
    <m/>
    <m/>
    <m/>
    <m/>
    <m/>
    <m/>
    <m/>
    <m/>
    <m/>
    <m/>
    <m/>
    <m/>
    <m/>
    <m/>
    <m/>
    <m/>
    <s v="CONSEJOS LOCALES"/>
    <m/>
  </r>
  <r>
    <d v="2026-04-17T12:16:23"/>
    <s v="JANETH CALDERÓN UPEGUI"/>
    <x v="0"/>
    <n v="2758372026"/>
    <d v="2026-04-16T00:00:00"/>
    <x v="0"/>
    <m/>
    <m/>
    <m/>
    <m/>
    <m/>
    <m/>
    <s v="MUJER"/>
    <n v="1018461192"/>
    <s v=" Orli Glogower Abadi"/>
    <n v="1"/>
    <n v="1"/>
    <s v="produccionglowshow@gmail.com"/>
    <s v="Solicitud certificación consejera local de cultura de Arte Dramático de la localidad de Suba. SDQS-2758372026 "/>
    <x v="0"/>
    <s v="CONVOCATORIAS"/>
    <x v="29"/>
    <x v="8"/>
    <n v="20267100099572"/>
    <d v="2026-04-16T00:00:00"/>
    <d v="2026-04-23T00:00:00"/>
    <n v="5"/>
    <s v="RESPUESTA TOTAL"/>
    <x v="2"/>
    <s v="NO ESPECIFICA"/>
    <m/>
    <m/>
    <m/>
    <m/>
    <m/>
    <m/>
    <s v="CERTIFICADO DE PARTICIPACIÓN"/>
    <m/>
    <m/>
    <m/>
    <m/>
    <m/>
    <m/>
    <m/>
    <m/>
    <m/>
    <m/>
    <m/>
  </r>
  <r>
    <d v="2026-04-17T17:10:11"/>
    <s v="JANETH CALDERÓN UPEGUI"/>
    <x v="0"/>
    <n v="2768452026"/>
    <d v="2026-04-16T00:00:00"/>
    <x v="0"/>
    <m/>
    <m/>
    <m/>
    <m/>
    <m/>
    <m/>
    <s v="HOMBRE"/>
    <n v="1"/>
    <s v="Jairo Bolívar "/>
    <n v="1"/>
    <n v="1"/>
    <s v="jairobolivar42@gmail.com"/>
    <s v="Solicitud certificado de mi condición actual como consejero del CLACP RUU de Patrimonio. SDQS-2768452026"/>
    <x v="0"/>
    <s v="ASUNTOS LOCALES Y PARTICIPACION"/>
    <x v="29"/>
    <x v="8"/>
    <n v="20267100100172"/>
    <d v="2026-04-17T00:00:00"/>
    <d v="2026-04-23T00:00:00"/>
    <n v="5"/>
    <s v="RESPUESTA TOTAL"/>
    <x v="2"/>
    <s v="NO ESPECIFICA"/>
    <m/>
    <m/>
    <m/>
    <m/>
    <m/>
    <m/>
    <m/>
    <m/>
    <m/>
    <m/>
    <m/>
    <m/>
    <m/>
    <m/>
    <m/>
    <m/>
    <s v="GESTIÓN TERRITORIAL Y POBLACIONES"/>
    <m/>
  </r>
  <r>
    <d v="2026-04-20T16:09:11"/>
    <s v="JANETH CALDERÓN UPEGUI"/>
    <x v="1"/>
    <n v="2718562026"/>
    <d v="2026-04-17T00:00:00"/>
    <x v="0"/>
    <m/>
    <m/>
    <m/>
    <m/>
    <m/>
    <m/>
    <s v="HOMBRE"/>
    <n v="1"/>
    <s v="KEVIN ALEJANDRO ABRIL FONSECA"/>
    <n v="1"/>
    <n v="1"/>
    <s v="kevinabrilf@gmail.com"/>
    <s v="DERECHO DE PETICION DE RESTABLECIMIENTO URGENTE DEL SERVICIO A DOMICILIO DE BIBLORED. SDQS-2718562026"/>
    <x v="0"/>
    <s v="GESTION LECTURA Y BIBLIOTECAS"/>
    <x v="29"/>
    <x v="14"/>
    <n v="20267100102742"/>
    <d v="2026-04-17T00:00:00"/>
    <d v="2026-04-24T00:00:00"/>
    <n v="5"/>
    <s v="RESPUESTA TOTAL"/>
    <x v="2"/>
    <s v="NO ESPECIFICA"/>
    <m/>
    <m/>
    <m/>
    <m/>
    <m/>
    <m/>
    <m/>
    <m/>
    <m/>
    <m/>
    <m/>
    <m/>
    <m/>
    <s v="SERVICIOS BIBLIOTECARIOS"/>
    <m/>
    <m/>
    <m/>
    <m/>
  </r>
  <r>
    <d v="2026-04-24T07:44:29"/>
    <s v="MÓNICA CUBILLOS ORTIZ"/>
    <x v="0"/>
    <n v="2943392026"/>
    <d v="2026-04-17T00:00:00"/>
    <x v="0"/>
    <m/>
    <m/>
    <m/>
    <m/>
    <m/>
    <m/>
    <s v="MUJER"/>
    <n v="1"/>
    <s v="YULI JOYA "/>
    <n v="1"/>
    <n v="1"/>
    <s v="yuliher1307@hotmail.com"/>
    <s v="RECURSO DE REPOSICION IDRD - SDQS 2943392026"/>
    <x v="1"/>
    <s v="TRASLADO DE PETICIÓN POR COMPETENCIA"/>
    <x v="0"/>
    <x v="28"/>
    <n v="20267100100382"/>
    <d v="2026-04-17T00:00:00"/>
    <d v="2026-04-24T00:00:00"/>
    <n v="5"/>
    <s v="RESPUESTA TOTAL"/>
    <x v="2"/>
    <s v="NO ESPECIFICA"/>
    <m/>
    <m/>
    <s v="TRASLADO A ENTIDADES DISTRITALES"/>
    <m/>
    <m/>
    <m/>
    <m/>
    <m/>
    <m/>
    <m/>
    <m/>
    <m/>
    <m/>
    <m/>
    <m/>
    <m/>
    <m/>
    <m/>
  </r>
  <r>
    <d v="2026-04-24T08:00:39"/>
    <s v="MÓNICA CUBILLOS ORTIZ"/>
    <x v="0"/>
    <n v="2943662026"/>
    <d v="2026-04-17T00:00:00"/>
    <x v="0"/>
    <m/>
    <m/>
    <m/>
    <m/>
    <m/>
    <m/>
    <s v="HOMBRE"/>
    <n v="1"/>
    <s v="Michael Stiven González Romero"/>
    <n v="1"/>
    <n v="1"/>
    <s v="michael.seguridad.01@gmail.com"/>
    <s v="MESA DE TRABAJO - SDQS 2943662026"/>
    <x v="0"/>
    <s v="SERVICIO A LA CIUDADANIA"/>
    <x v="29"/>
    <x v="23"/>
    <n v="20267100100412"/>
    <d v="2026-04-17T00:00:00"/>
    <d v="2026-04-24T00:00:00"/>
    <n v="5"/>
    <s v="RESPUESTA TOTAL"/>
    <x v="2"/>
    <s v="NO ESPECIFICA"/>
    <m/>
    <m/>
    <m/>
    <m/>
    <m/>
    <m/>
    <m/>
    <m/>
    <s v="CONSULTA EN TEMAS CULTURALES"/>
    <m/>
    <m/>
    <m/>
    <m/>
    <m/>
    <m/>
    <m/>
    <m/>
    <m/>
  </r>
  <r>
    <d v="2026-04-24T08:15:02"/>
    <s v="MÓNICA CUBILLOS ORTIZ"/>
    <x v="0"/>
    <n v="2943902026"/>
    <d v="2026-04-17T00:00:00"/>
    <x v="0"/>
    <m/>
    <m/>
    <m/>
    <m/>
    <m/>
    <m/>
    <s v="MUJER"/>
    <n v="1"/>
    <s v="Yenny Martinez "/>
    <n v="1"/>
    <n v="1"/>
    <s v="socialCSV@gvingenieros.com.co"/>
    <s v="Solicitud de espacio para jornada pedagógica de demarcación de bicicletas - SDQS 2943902026"/>
    <x v="1"/>
    <s v="TRASLADO DE PETICIÓN POR COMPETENCIA"/>
    <x v="0"/>
    <x v="38"/>
    <n v="20267100100622"/>
    <d v="2026-04-17T00:00:00"/>
    <d v="2026-04-24T00:00:00"/>
    <n v="5"/>
    <s v="RESPUESTA TOTAL"/>
    <x v="2"/>
    <s v="NO ESPECIFICA"/>
    <m/>
    <m/>
    <s v="TRASLADO A ENTIDADES DISTRITALES"/>
    <m/>
    <m/>
    <m/>
    <m/>
    <m/>
    <m/>
    <m/>
    <m/>
    <m/>
    <m/>
    <m/>
    <m/>
    <m/>
    <m/>
    <m/>
  </r>
  <r>
    <d v="2026-04-24T08:25:51"/>
    <s v="MÓNICA CUBILLOS ORTIZ"/>
    <x v="0"/>
    <n v="2944262026"/>
    <d v="2026-04-17T00:00:00"/>
    <x v="0"/>
    <m/>
    <m/>
    <m/>
    <m/>
    <m/>
    <m/>
    <s v="HOMBRE"/>
    <n v="1"/>
    <s v="Maria Fernanda Diaz "/>
    <n v="1"/>
    <n v="1"/>
    <s v="mafediazt4488@gmail.com"/>
    <s v="Solicitud de apoyo - SDQS 2944262026"/>
    <x v="1"/>
    <s v="TRASLADO DE PETICIÓN POR COMPETENCIA"/>
    <x v="0"/>
    <x v="22"/>
    <n v="20267100101112"/>
    <d v="2026-04-17T00:00:00"/>
    <d v="2026-04-24T00:00:00"/>
    <n v="5"/>
    <s v="RESPUESTA TOTAL"/>
    <x v="2"/>
    <s v="NO ESPECIFICA"/>
    <m/>
    <m/>
    <s v="TRASLADO A ENTIDADES DISTRITALES"/>
    <m/>
    <m/>
    <m/>
    <m/>
    <m/>
    <m/>
    <m/>
    <m/>
    <m/>
    <m/>
    <m/>
    <m/>
    <m/>
    <m/>
    <m/>
  </r>
  <r>
    <d v="2026-04-24T08:37:26"/>
    <s v="MÓNICA CUBILLOS ORTIZ"/>
    <x v="0"/>
    <n v="2944532026"/>
    <d v="2026-04-17T00:00:00"/>
    <x v="0"/>
    <m/>
    <m/>
    <m/>
    <m/>
    <m/>
    <m/>
    <s v="HOMBRE"/>
    <n v="1"/>
    <s v="Carlos Moreno"/>
    <n v="1"/>
    <n v="1"/>
    <s v="marionetasdoneloy@gmail.com"/>
    <s v="Convocatoria Salas concertadas - SDQS 2944532026"/>
    <x v="1"/>
    <s v="TRASLADO DE PETICIÓN POR COMPETENCIA"/>
    <x v="0"/>
    <x v="22"/>
    <n v="20267100101182"/>
    <d v="2026-04-17T00:00:00"/>
    <d v="2026-04-24T00:00:00"/>
    <n v="5"/>
    <s v="RESPUESTA TOTAL"/>
    <x v="2"/>
    <s v="NO ESPECIFICA"/>
    <m/>
    <m/>
    <s v="TRASLADO A ENTIDADES DISTRITALES"/>
    <m/>
    <m/>
    <m/>
    <m/>
    <m/>
    <m/>
    <m/>
    <m/>
    <m/>
    <m/>
    <m/>
    <m/>
    <m/>
    <m/>
    <m/>
  </r>
  <r>
    <d v="2026-04-24T08:48:30"/>
    <s v="MÓNICA CUBILLOS ORTIZ"/>
    <x v="0"/>
    <n v="2944822026"/>
    <d v="2026-04-17T00:00:00"/>
    <x v="0"/>
    <m/>
    <m/>
    <m/>
    <m/>
    <m/>
    <m/>
    <s v="MUJER"/>
    <n v="1"/>
    <s v="GISELA SANABRIA"/>
    <n v="1"/>
    <n v="1"/>
    <s v="gerencia@grupogajc.co"/>
    <s v="Información - SDQS 2944822026"/>
    <x v="1"/>
    <s v="TRASLADO DE PETICIÓN POR COMPETENCIA"/>
    <x v="0"/>
    <x v="28"/>
    <n v="20267100101222"/>
    <d v="2026-04-17T00:00:00"/>
    <d v="2026-04-24T00:00:00"/>
    <n v="5"/>
    <s v="RESPUESTA TOTAL"/>
    <x v="2"/>
    <s v="NO ESPECIFICA"/>
    <m/>
    <m/>
    <s v="TRASLADO A ENTIDADES DISTRITALES"/>
    <m/>
    <m/>
    <m/>
    <m/>
    <m/>
    <m/>
    <m/>
    <m/>
    <m/>
    <m/>
    <m/>
    <m/>
    <m/>
    <m/>
    <m/>
  </r>
  <r>
    <d v="2026-04-24T09:04:32"/>
    <s v="MÓNICA CUBILLOS ORTIZ"/>
    <x v="0"/>
    <n v="2945302026"/>
    <d v="2026-04-17T00:00:00"/>
    <x v="0"/>
    <m/>
    <m/>
    <m/>
    <m/>
    <m/>
    <m/>
    <s v="MUJER"/>
    <n v="1"/>
    <s v="Ciudadanía en Veeduría del Erario Público"/>
    <n v="1"/>
    <n v="1"/>
    <s v="TRANSPARENCIA.DISTRITAL.DENUNCIA@OUTLOOK.COM"/>
    <s v="Denuncia por actos de corrupción - SDQS 2945302026"/>
    <x v="1"/>
    <s v="TRASLADO DE PETICIÓN POR COMPETENCIA"/>
    <x v="0"/>
    <x v="22"/>
    <n v="20267100101532"/>
    <d v="2026-04-17T00:00:00"/>
    <d v="2026-04-24T00:00:00"/>
    <n v="5"/>
    <s v="RESPUESTA TOTAL"/>
    <x v="2"/>
    <s v="NO ESPECIFICA"/>
    <m/>
    <m/>
    <s v="TRASLADO A ENTIDADES DISTRITALES"/>
    <m/>
    <m/>
    <m/>
    <m/>
    <m/>
    <m/>
    <m/>
    <m/>
    <m/>
    <m/>
    <m/>
    <m/>
    <m/>
    <m/>
    <m/>
  </r>
  <r>
    <d v="2026-04-21T09:54:14"/>
    <s v="MÓNICA CUBILLOS ORTIZ"/>
    <x v="0"/>
    <n v="2837622026"/>
    <d v="2026-04-20T00:00:00"/>
    <x v="0"/>
    <m/>
    <m/>
    <m/>
    <m/>
    <m/>
    <m/>
    <s v="MUJER"/>
    <n v="1"/>
    <s v="Angela Villegas "/>
    <n v="1"/>
    <n v="1"/>
    <s v="angelavillegas665@gmail.com"/>
    <s v="Soporte plataforma y registro CEFE Chapinero - SDQS 2837622026"/>
    <x v="0"/>
    <s v="ARTE CULTURA Y PATRIMONIO"/>
    <x v="29"/>
    <x v="6"/>
    <n v="20267100102502"/>
    <d v="2026-04-20T00:00:00"/>
    <d v="2026-04-27T00:00:00"/>
    <n v="5"/>
    <s v="RESPUESTA TOTAL"/>
    <x v="2"/>
    <s v="NO ESPECIFICA"/>
    <m/>
    <m/>
    <m/>
    <m/>
    <m/>
    <m/>
    <m/>
    <m/>
    <m/>
    <m/>
    <m/>
    <m/>
    <m/>
    <m/>
    <m/>
    <m/>
    <m/>
    <s v="EQUIPAMIENTOS CULTURALES"/>
  </r>
  <r>
    <d v="2026-04-21T11:17:19"/>
    <s v="MÓNICA CUBILLOS ORTIZ"/>
    <x v="0"/>
    <n v="2846402026"/>
    <d v="2026-04-20T00:00:00"/>
    <x v="0"/>
    <m/>
    <m/>
    <m/>
    <m/>
    <m/>
    <m/>
    <s v="MUJER"/>
    <n v="1"/>
    <s v="Paula Katherine Martinez Pardo"/>
    <n v="1"/>
    <n v="1"/>
    <s v="elchilemartinezp@gmail.com"/>
    <s v="Soporte plataforma y registro CEFE Chapinero - SDQS 2846402026"/>
    <x v="0"/>
    <s v="ARTE CULTURA Y PATRIMONIO"/>
    <x v="29"/>
    <x v="6"/>
    <n v="20267100102722"/>
    <d v="2026-04-20T00:00:00"/>
    <d v="2026-04-27T00:00:00"/>
    <n v="5"/>
    <s v="RESPUESTA TOTAL"/>
    <x v="2"/>
    <s v="NO ESPECIFICA"/>
    <m/>
    <m/>
    <m/>
    <m/>
    <m/>
    <m/>
    <m/>
    <m/>
    <m/>
    <m/>
    <m/>
    <m/>
    <m/>
    <m/>
    <m/>
    <m/>
    <m/>
    <s v="EQUIPAMIENTOS CULTURALES"/>
  </r>
  <r>
    <d v="2026-04-21T11:26:21"/>
    <s v="JANETH CALDERÓN UPEGUI"/>
    <x v="0"/>
    <n v="2846602026"/>
    <d v="2026-04-20T00:00:00"/>
    <x v="0"/>
    <m/>
    <m/>
    <m/>
    <m/>
    <m/>
    <m/>
    <s v="MUJER"/>
    <n v="1"/>
    <s v="Ana María Vitola"/>
    <n v="1"/>
    <n v="1"/>
    <s v="cia.proyecto2danza@gmail.com"/>
    <s v="PREGUNTAS Invitación Cultural LEP-Bogotá en el Mundo, circulación internacional de las artes escénicas. DQS- 2846602026"/>
    <x v="0"/>
    <s v="CONVOCATORIAS"/>
    <x v="29"/>
    <x v="20"/>
    <n v="20267100102812"/>
    <d v="2026-04-20T00:00:00"/>
    <d v="2026-04-27T00:00:00"/>
    <n v="5"/>
    <s v="RESPUESTA TOTAL"/>
    <x v="2"/>
    <s v="NO ESPECIFICA"/>
    <m/>
    <m/>
    <m/>
    <m/>
    <m/>
    <m/>
    <s v="ASESORÍAS CONVOCATORIAS E INVITACIONES PÚBLICAS"/>
    <m/>
    <m/>
    <m/>
    <m/>
    <m/>
    <m/>
    <m/>
    <m/>
    <m/>
    <m/>
    <m/>
  </r>
  <r>
    <d v="2026-04-21T12:48:51"/>
    <s v="MÓNICA CUBILLOS ORTIZ"/>
    <x v="0"/>
    <n v="2850612026"/>
    <d v="2026-04-20T00:00:00"/>
    <x v="0"/>
    <m/>
    <m/>
    <m/>
    <m/>
    <m/>
    <m/>
    <s v="MUJER"/>
    <n v="1"/>
    <s v="Maryan Isabel Morales Mejia "/>
    <n v="1"/>
    <n v="1"/>
    <s v="maryani.moralesm@konradlorenz.edu.co"/>
    <s v="Soporte plataforma y registro CEFE Chapinero - SDQS 2850612026"/>
    <x v="0"/>
    <s v="ARTE CULTURA Y PATRIMONIO"/>
    <x v="29"/>
    <x v="6"/>
    <n v="20267100103672"/>
    <d v="2026-04-20T00:00:00"/>
    <d v="2026-04-27T00:00:00"/>
    <n v="5"/>
    <s v="RESPUESTA TOTAL"/>
    <x v="2"/>
    <s v="NO ESPECIFICA"/>
    <m/>
    <m/>
    <m/>
    <m/>
    <m/>
    <m/>
    <m/>
    <m/>
    <m/>
    <m/>
    <m/>
    <m/>
    <m/>
    <m/>
    <m/>
    <m/>
    <m/>
    <s v="EQUIPAMIENTOS CULTURALES"/>
  </r>
  <r>
    <d v="2026-04-21T14:02:39"/>
    <s v="JANETH CALDERÓN UPEGUI"/>
    <x v="0"/>
    <n v="2852862026"/>
    <d v="2026-04-20T00:00:00"/>
    <x v="0"/>
    <m/>
    <m/>
    <m/>
    <m/>
    <m/>
    <m/>
    <s v="MUJER"/>
    <n v="1"/>
    <s v="Melissa López "/>
    <n v="1"/>
    <n v="1"/>
    <s v="melissalopez200203@icloud.com"/>
    <s v="Soporte plataforma y registro CEFE Chapinero. SDQS-2852862026."/>
    <x v="0"/>
    <s v="ARTE CULTURA Y PATRIMONIO"/>
    <x v="29"/>
    <x v="6"/>
    <n v="20267100103072"/>
    <d v="2026-04-20T00:00:00"/>
    <d v="2026-04-27T00:00:00"/>
    <n v="5"/>
    <s v="RESPUESTA TOTAL"/>
    <x v="2"/>
    <s v="NO ESPECIFICA"/>
    <m/>
    <m/>
    <m/>
    <m/>
    <m/>
    <m/>
    <m/>
    <m/>
    <m/>
    <m/>
    <m/>
    <m/>
    <m/>
    <m/>
    <m/>
    <m/>
    <m/>
    <s v="EQUIPAMIENTOS CULTURALES"/>
  </r>
  <r>
    <d v="2026-04-21T16:03:38"/>
    <s v="JANETH CALDERÓN UPEGUI"/>
    <x v="0"/>
    <n v="2857642026"/>
    <d v="2026-04-20T00:00:00"/>
    <x v="0"/>
    <m/>
    <m/>
    <m/>
    <m/>
    <m/>
    <m/>
    <s v="MUJER"/>
    <n v="1"/>
    <s v="Eylen Gómez "/>
    <n v="1"/>
    <n v="1"/>
    <s v="ejgomv@gmail.com"/>
    <s v="Soporte plataforma y registro CEFE Chapinero.  SDQS-2857642026"/>
    <x v="0"/>
    <s v="ARTE CULTURA Y PATRIMONIO"/>
    <x v="29"/>
    <x v="6"/>
    <n v="20267100103242"/>
    <d v="2026-04-20T00:00:00"/>
    <d v="2026-04-27T00:00:00"/>
    <n v="5"/>
    <s v="RESPUESTA TOTAL"/>
    <x v="2"/>
    <s v="NO ESPECIFICA"/>
    <m/>
    <m/>
    <m/>
    <m/>
    <m/>
    <m/>
    <m/>
    <m/>
    <m/>
    <m/>
    <m/>
    <m/>
    <m/>
    <m/>
    <m/>
    <m/>
    <m/>
    <s v="EQUIPAMIENTOS CULTURALES"/>
  </r>
  <r>
    <d v="2026-04-28T16:14:02"/>
    <s v="MÓNICA CUBILLOS ORTIZ"/>
    <x v="0"/>
    <n v="3054222026"/>
    <d v="2026-04-21T00:00:00"/>
    <x v="0"/>
    <m/>
    <m/>
    <m/>
    <m/>
    <m/>
    <m/>
    <s v="HOMBRE"/>
    <n v="1"/>
    <s v="Orlando Castro Medina"/>
    <n v="1"/>
    <n v="1"/>
    <s v="ocmarq1@gmail.com"/>
    <s v="Derecho de petición de información – Cifras de población y vivienda Sector Quinta Camacho, Localidad de Chapinero, Bogotá D.C. - SDQS 3054222026"/>
    <x v="1"/>
    <s v="TRASLADO DE PETICIÓN POR COMPETENCIA"/>
    <x v="0"/>
    <x v="39"/>
    <n v="20267100103802"/>
    <d v="2026-04-21T00:00:00"/>
    <d v="2026-04-28T00:00:00"/>
    <n v="5"/>
    <s v="RESPUESTA TOTAL"/>
    <x v="2"/>
    <s v="NO ESPECIFICA"/>
    <m/>
    <m/>
    <s v="TRASLADO A ENTIDADES DISTRITALES"/>
    <m/>
    <m/>
    <m/>
    <m/>
    <m/>
    <m/>
    <m/>
    <m/>
    <m/>
    <m/>
    <m/>
    <m/>
    <m/>
    <m/>
    <m/>
  </r>
  <r>
    <d v="2026-04-22T14:26:52"/>
    <s v="MÓNICA CUBILLOS ORTIZ"/>
    <x v="0"/>
    <n v="2891762026"/>
    <d v="2026-04-22T00:00:00"/>
    <x v="0"/>
    <m/>
    <m/>
    <m/>
    <m/>
    <m/>
    <m/>
    <s v="MUJER"/>
    <n v="1"/>
    <s v="LORENA AVELLANEDA "/>
    <n v="1"/>
    <n v="1"/>
    <s v="lorena.avellaneda14@gmail.com"/>
    <s v="Soporte plataforma y registro CEFE Chapinero - SDQS 2891762026"/>
    <x v="0"/>
    <s v="ARTE CULTURA Y PATRIMONIO"/>
    <x v="29"/>
    <x v="6"/>
    <n v="20267100105662"/>
    <d v="2026-04-22T00:00:00"/>
    <d v="2026-04-29T00:00:00"/>
    <n v="5"/>
    <s v="RESPUESTA TOTAL"/>
    <x v="2"/>
    <s v="NO ESPECIFICA"/>
    <m/>
    <m/>
    <m/>
    <m/>
    <m/>
    <m/>
    <m/>
    <m/>
    <m/>
    <m/>
    <m/>
    <m/>
    <m/>
    <m/>
    <m/>
    <m/>
    <m/>
    <s v="EQUIPAMIENTOS CULTURALES"/>
  </r>
  <r>
    <d v="2026-04-29T09:09:00"/>
    <s v="MÓNICA CUBILLOS ORTIZ"/>
    <x v="0"/>
    <n v="3075452026"/>
    <d v="2026-04-22T00:00:00"/>
    <x v="0"/>
    <m/>
    <m/>
    <m/>
    <m/>
    <m/>
    <m/>
    <s v="MUJER"/>
    <n v="1"/>
    <s v="YULI JOYA "/>
    <n v="1"/>
    <n v="1"/>
    <s v="yuliher1307@hotmail.com"/>
    <s v="Información IDRD - SDQS 3075452026"/>
    <x v="1"/>
    <s v="TRASLADO DE PETICIÓN POR COMPETENCIA"/>
    <x v="0"/>
    <x v="28"/>
    <n v="20267100105722"/>
    <d v="2026-04-22T00:00:00"/>
    <d v="2026-04-29T00:00:00"/>
    <n v="5"/>
    <s v="RESPUESTA TOTAL"/>
    <x v="2"/>
    <s v="NO ESPECIFICA"/>
    <m/>
    <m/>
    <s v="TRASLADO A ENTIDADES DISTRITALES"/>
    <m/>
    <m/>
    <m/>
    <m/>
    <m/>
    <m/>
    <m/>
    <m/>
    <m/>
    <m/>
    <m/>
    <m/>
    <m/>
    <m/>
    <m/>
  </r>
  <r>
    <d v="2026-04-23T12:40:16"/>
    <s v="MÓNICA CUBILLOS ORTIZ"/>
    <x v="0"/>
    <n v="2927082026"/>
    <d v="2026-04-23T00:00:00"/>
    <x v="0"/>
    <m/>
    <m/>
    <m/>
    <m/>
    <m/>
    <m/>
    <s v="HOMBRE"/>
    <n v="1"/>
    <s v="Esteban Ribero "/>
    <n v="1"/>
    <n v="1"/>
    <s v="estebanriberol@gmail.com"/>
    <s v="Soporte plataforma y registro [Complejo acuático] CEFE Chapinero - SDQS 2927082026"/>
    <x v="0"/>
    <s v="ARTE CULTURA Y PATRIMONIO"/>
    <x v="29"/>
    <x v="6"/>
    <n v="20267100107142"/>
    <d v="2026-04-23T00:00:00"/>
    <d v="2026-04-30T00:00:00"/>
    <n v="5"/>
    <s v="RESPUESTA TOTAL"/>
    <x v="2"/>
    <s v="NO ESPECIFICA"/>
    <m/>
    <m/>
    <m/>
    <m/>
    <m/>
    <m/>
    <m/>
    <m/>
    <m/>
    <m/>
    <m/>
    <m/>
    <m/>
    <m/>
    <m/>
    <m/>
    <m/>
    <s v="EQUIPAMIENTOS CULTURALES"/>
  </r>
  <r>
    <d v="2026-04-23T13:08:35"/>
    <s v="MÓNICA CUBILLOS ORTIZ"/>
    <x v="0"/>
    <n v="2928012026"/>
    <d v="2026-04-23T00:00:00"/>
    <x v="0"/>
    <m/>
    <m/>
    <m/>
    <m/>
    <m/>
    <m/>
    <s v="MUJER"/>
    <n v="1"/>
    <s v="Kelly Melissa Ortiz Mejía "/>
    <n v="1"/>
    <n v="1"/>
    <s v="kelly.ortizm@hotmail.com"/>
    <s v="Solicitud de servicios deportivos [Complejo acuático] CEFE Chapinero - SDQS 2928012026"/>
    <x v="0"/>
    <s v="ARTE CULTURA Y PATRIMONIO"/>
    <x v="29"/>
    <x v="6"/>
    <n v="20267100107232"/>
    <d v="2026-04-23T00:00:00"/>
    <d v="2026-04-30T00:00:00"/>
    <n v="5"/>
    <s v="RESPUESTA TOTAL"/>
    <x v="2"/>
    <s v="NO ESPECIFICA"/>
    <m/>
    <m/>
    <m/>
    <m/>
    <m/>
    <m/>
    <m/>
    <m/>
    <m/>
    <m/>
    <m/>
    <m/>
    <m/>
    <m/>
    <m/>
    <m/>
    <m/>
    <s v="EQUIPAMIENTOS CULTURALES"/>
  </r>
  <r>
    <d v="2026-04-23T14:54:19"/>
    <s v="MÓNICA CUBILLOS ORTIZ"/>
    <x v="0"/>
    <n v="2931762026"/>
    <d v="2026-04-23T00:00:00"/>
    <x v="0"/>
    <m/>
    <m/>
    <m/>
    <m/>
    <m/>
    <m/>
    <s v="MUJER"/>
    <n v="1"/>
    <s v="Mariana Orjuela "/>
    <n v="1"/>
    <n v="1"/>
    <s v="marianaorjuela@hotmail.com"/>
    <s v="Soporte plataforma y registro [Complejo acuático] CEFE Chapinero - SDQS 2931762026"/>
    <x v="0"/>
    <s v="ARTE CULTURA Y PATRIMONIO"/>
    <x v="29"/>
    <x v="6"/>
    <n v="20267100107252"/>
    <d v="2026-04-23T00:00:00"/>
    <d v="2026-04-30T00:00:00"/>
    <n v="5"/>
    <s v="RESPUESTA TOTAL"/>
    <x v="2"/>
    <s v="NO ESPECIFICA"/>
    <m/>
    <m/>
    <m/>
    <m/>
    <m/>
    <m/>
    <m/>
    <m/>
    <m/>
    <m/>
    <m/>
    <m/>
    <m/>
    <m/>
    <m/>
    <m/>
    <m/>
    <s v="EQUIPAMIENTOS CULTURALES"/>
  </r>
  <r>
    <d v="2026-04-23T15:20:29"/>
    <s v="VIVIANA ORTIZ BERNAL"/>
    <x v="0"/>
    <n v="2931882026"/>
    <d v="2026-04-23T00:00:00"/>
    <x v="0"/>
    <m/>
    <m/>
    <m/>
    <m/>
    <m/>
    <m/>
    <s v="HOMBRE"/>
    <n v="1"/>
    <s v="Kevin Alejandro Torres Rodriguez"/>
    <n v="1"/>
    <n v="1"/>
    <n v="1"/>
    <s v="SOLICITUD DE CERTIFICACION DE PARTICIPACION EN EL CICLO DE FORTALECIMIENTO 2025, LAS SESIONES DE AGORA CULTURAL"/>
    <x v="0"/>
    <s v="CONVOCATORIAS"/>
    <x v="29"/>
    <x v="8"/>
    <n v="20267100107762"/>
    <d v="2026-04-23T00:00:00"/>
    <d v="2026-04-30T00:00:00"/>
    <n v="5"/>
    <s v="RESPUESTA TOTAL"/>
    <x v="2"/>
    <s v="NO ESPECIFICA"/>
    <m/>
    <m/>
    <m/>
    <m/>
    <m/>
    <m/>
    <s v="CERTIFICADO DE PARTICIPACIÓN"/>
    <m/>
    <m/>
    <m/>
    <m/>
    <m/>
    <m/>
    <m/>
    <m/>
    <m/>
    <m/>
    <m/>
  </r>
  <r>
    <d v="2026-04-23T15:30:38"/>
    <s v="VIVIANA ORTIZ BERNAL"/>
    <x v="0"/>
    <n v="2932002026"/>
    <d v="2026-04-23T00:00:00"/>
    <x v="0"/>
    <m/>
    <m/>
    <m/>
    <m/>
    <m/>
    <m/>
    <s v="HOMBRE"/>
    <n v="1"/>
    <s v="William Herrera León"/>
    <n v="1"/>
    <n v="1"/>
    <n v="1"/>
    <s v="SOLICITUD DE MI CONSTANCIA DE PARTICIPACION EN &quot;AGORA CICLO DE FORTALECIMIENTO 2025"/>
    <x v="0"/>
    <s v="CONVOCATORIAS"/>
    <x v="4"/>
    <x v="8"/>
    <n v="20267100107782"/>
    <d v="2026-04-23T00:00:00"/>
    <d v="2026-04-30T00:00:00"/>
    <n v="5"/>
    <s v="RESPUESTA TOTAL"/>
    <x v="2"/>
    <s v="NO ESPECIFICA"/>
    <m/>
    <m/>
    <m/>
    <m/>
    <m/>
    <m/>
    <s v="CERTIFICADO DE PARTICIPACIÓN"/>
    <m/>
    <m/>
    <m/>
    <m/>
    <m/>
    <m/>
    <m/>
    <m/>
    <m/>
    <m/>
    <m/>
  </r>
  <r>
    <d v="2026-04-24T14:14:55"/>
    <s v="MÓNICA CUBILLOS ORTIZ"/>
    <x v="1"/>
    <n v="2901582026"/>
    <d v="2026-04-23T00:00:00"/>
    <x v="0"/>
    <m/>
    <m/>
    <m/>
    <m/>
    <m/>
    <m/>
    <s v="HOMBRE"/>
    <n v="1"/>
    <s v="SEBASTIAN  BERNAL ZULUAGA"/>
    <n v="1"/>
    <n v="1"/>
    <s v="sebas.xbk@gmail.com"/>
    <s v="SOLICITUD DE EVALUACION Y DECLARATORIA DE BIEN DE INTERES CULTURAL - SDQS 2901582026"/>
    <x v="0"/>
    <s v="BIENES DE INTERES CULTURAL"/>
    <x v="15"/>
    <x v="3"/>
    <n v="20267100108832"/>
    <d v="2026-04-24T00:00:00"/>
    <d v="2026-05-03T00:00:00"/>
    <n v="5"/>
    <s v="RESPUESTA TOTAL"/>
    <x v="2"/>
    <s v="NO ESPECIFICA"/>
    <m/>
    <m/>
    <m/>
    <m/>
    <m/>
    <m/>
    <m/>
    <m/>
    <m/>
    <m/>
    <m/>
    <m/>
    <m/>
    <m/>
    <m/>
    <s v="DECLARACIÓN REVOCATORIA O CAMBIO DE CATEGORÍA DEL BIC"/>
    <m/>
    <m/>
  </r>
  <r>
    <d v="2026-04-30T11:24:49"/>
    <s v="MÓNICA CUBILLOS ORTIZ"/>
    <x v="0"/>
    <n v="3106562026"/>
    <d v="2026-04-23T00:00:00"/>
    <x v="0"/>
    <m/>
    <m/>
    <m/>
    <m/>
    <m/>
    <m/>
    <s v="HOMBRE"/>
    <n v="1"/>
    <s v="Corporación Topofilia"/>
    <n v="1"/>
    <n v="1"/>
    <s v="topofilia@gmail.com"/>
    <s v="Desistimiento proceso IDARTES -RE-CO -002 – 2026  - SDQS 3106562026"/>
    <x v="1"/>
    <s v="TRASLADO DE PETICIÓN POR COMPETENCIA"/>
    <x v="0"/>
    <x v="22"/>
    <n v="20267100107332"/>
    <d v="2026-04-23T00:00:00"/>
    <d v="2026-04-30T00:00:00"/>
    <n v="5"/>
    <s v="RESPUESTA TOTAL"/>
    <x v="2"/>
    <s v="NO ESPECIFICA"/>
    <m/>
    <m/>
    <s v="TRASLADO A ENTIDADES DISTRITALES"/>
    <m/>
    <m/>
    <m/>
    <m/>
    <m/>
    <m/>
    <m/>
    <m/>
    <m/>
    <m/>
    <m/>
    <m/>
    <m/>
    <m/>
    <m/>
  </r>
  <r>
    <d v="2026-04-30T11:36:28"/>
    <s v="MÓNICA CUBILLOS ORTIZ"/>
    <x v="0"/>
    <n v="3107072026"/>
    <d v="2026-04-23T00:00:00"/>
    <x v="0"/>
    <m/>
    <m/>
    <m/>
    <m/>
    <m/>
    <m/>
    <s v="HOMBRE"/>
    <n v="1"/>
    <s v="Expoeventos y Logística SAS"/>
    <n v="1"/>
    <n v="1"/>
    <s v="chapinerodeportes374@gmail.com"/>
    <s v="Permisos desarrollo carrera 6 k en el verjon - SDQS 3107072026"/>
    <x v="1"/>
    <s v="TRASLADO DE PETICIÓN POR COMPETENCIA"/>
    <x v="0"/>
    <x v="28"/>
    <n v="20267100108082"/>
    <d v="2026-04-23T00:00:00"/>
    <d v="2026-04-30T00:00:00"/>
    <n v="5"/>
    <s v="RESPUESTA TOTAL"/>
    <x v="2"/>
    <s v="NO ESPECIFICA"/>
    <m/>
    <m/>
    <s v="TRASLADO A ENTIDADES DISTRITALES"/>
    <m/>
    <m/>
    <m/>
    <m/>
    <m/>
    <m/>
    <m/>
    <m/>
    <m/>
    <m/>
    <m/>
    <m/>
    <m/>
    <m/>
    <m/>
  </r>
  <r>
    <d v="2026-04-30T11:57:46"/>
    <s v="MÓNICA CUBILLOS ORTIZ"/>
    <x v="0"/>
    <n v="3108002026"/>
    <d v="2026-04-23T00:00:00"/>
    <x v="0"/>
    <m/>
    <m/>
    <m/>
    <m/>
    <m/>
    <m/>
    <s v="MUJER"/>
    <n v="1"/>
    <s v="Carolina Ramirez Muñoz"/>
    <n v="1"/>
    <n v="1"/>
    <s v="cctcolombia@gmail.com"/>
    <s v="Solicitud de apoyo al Festival de Teatro Alternativo – FESTA 2026 - SDQS 3108002026"/>
    <x v="1"/>
    <s v="TRASLADO DE PETICIÓN POR COMPETENCIA"/>
    <x v="0"/>
    <x v="22"/>
    <n v="20267100108142"/>
    <d v="2026-04-23T00:00:00"/>
    <d v="2026-04-30T00:00:00"/>
    <n v="5"/>
    <s v="RESPUESTA TOTAL"/>
    <x v="2"/>
    <s v="NO ESPECIFICA"/>
    <m/>
    <m/>
    <s v="TRASLADO A ENTIDADES DISTRITALES"/>
    <m/>
    <m/>
    <m/>
    <m/>
    <m/>
    <m/>
    <m/>
    <m/>
    <m/>
    <m/>
    <m/>
    <m/>
    <m/>
    <m/>
    <m/>
  </r>
  <r>
    <d v="2026-04-24T15:43:01"/>
    <s v="VIVIANA ORTIZ BERNAL"/>
    <x v="0"/>
    <n v="2968712026"/>
    <d v="2026-04-24T00:00:00"/>
    <x v="0"/>
    <m/>
    <m/>
    <m/>
    <m/>
    <m/>
    <m/>
    <s v="HOMBRE"/>
    <n v="1"/>
    <s v="Javier Ladino"/>
    <n v="1"/>
    <n v="1"/>
    <n v="1"/>
    <s v="SOPORTE PLATAFORMA Y REGISTRO COMPLEJO ACUATICO"/>
    <x v="0"/>
    <s v="ARTE CULTURA Y PATRIMONIO"/>
    <x v="9"/>
    <x v="6"/>
    <n v="20267100108972"/>
    <d v="2026-04-24T00:00:00"/>
    <d v="2026-05-04T00:00:00"/>
    <n v="5"/>
    <s v="RESPUESTA TOTAL"/>
    <x v="2"/>
    <s v="NO ESPECIFICA"/>
    <m/>
    <m/>
    <m/>
    <m/>
    <m/>
    <m/>
    <m/>
    <m/>
    <m/>
    <m/>
    <m/>
    <m/>
    <m/>
    <m/>
    <m/>
    <m/>
    <m/>
    <s v="EQUIPAMIENTOS CULTURALES"/>
  </r>
  <r>
    <d v="2026-04-24T15:44:31"/>
    <s v="VIVIANA ORTIZ BERNAL"/>
    <x v="0"/>
    <n v="2968802026"/>
    <d v="2026-04-24T00:00:00"/>
    <x v="0"/>
    <m/>
    <m/>
    <m/>
    <m/>
    <m/>
    <m/>
    <s v="PERSONA JURÍDICA"/>
    <n v="1"/>
    <s v="EL CHILE MARTÍNEZ"/>
    <n v="1"/>
    <n v="1"/>
    <n v="1"/>
    <s v="SOPORTE PLATAFORMA Y REGISTRO COMPLEJO ACUATICO"/>
    <x v="0"/>
    <s v="ARTE CULTURA Y PATRIMONIO"/>
    <x v="9"/>
    <x v="6"/>
    <n v="20267100108882"/>
    <d v="2026-04-24T00:00:00"/>
    <d v="2026-05-04T00:00:00"/>
    <n v="5"/>
    <s v="RESPUESTA TOTAL"/>
    <x v="2"/>
    <s v="NO ESPECIFICA"/>
    <m/>
    <m/>
    <m/>
    <m/>
    <m/>
    <m/>
    <m/>
    <m/>
    <m/>
    <m/>
    <m/>
    <m/>
    <m/>
    <m/>
    <m/>
    <m/>
    <m/>
    <s v="EQUIPAMIENTOS CULTURALES"/>
  </r>
  <r>
    <d v="2026-04-28T15:28:35"/>
    <s v="MÓNICA CUBILLOS ORTIZ"/>
    <x v="1"/>
    <n v="2950022026"/>
    <d v="2026-04-24T00:00:00"/>
    <x v="2"/>
    <m/>
    <m/>
    <s v="SE EXIGIERON REQUISITOS INNECESARIOS, EN CONTRA DE LA LEY ANTITRÁMITE"/>
    <s v="DIRECCIÓN DE LECTURA Y BIBLIOTECAS"/>
    <m/>
    <m/>
    <s v="HOMBRE"/>
    <n v="1"/>
    <s v="NELSON  RIAÑO GARCIA"/>
    <n v="1"/>
    <n v="1"/>
    <s v="nriano396@gmail.com"/>
    <s v="Inconformidad atención biblioteca - SDQS 2950022026"/>
    <x v="0"/>
    <s v="GESTION LECTURA Y BIBLIOTECAS"/>
    <x v="20"/>
    <x v="14"/>
    <n v="20267100112462"/>
    <d v="2026-04-28T00:00:00"/>
    <d v="2026-05-04T00:00:00"/>
    <n v="5"/>
    <s v="RESPUESTA TOTAL"/>
    <x v="2"/>
    <s v="NO ESPECIFICA"/>
    <m/>
    <m/>
    <m/>
    <m/>
    <m/>
    <m/>
    <m/>
    <m/>
    <m/>
    <m/>
    <m/>
    <m/>
    <m/>
    <s v="SERVICIOS BIBLIOTECARIOS"/>
    <m/>
    <m/>
    <m/>
    <m/>
  </r>
  <r>
    <d v="2026-04-28T15:50:39"/>
    <s v="MÓNICA CUBILLOS ORTIZ"/>
    <x v="1"/>
    <n v="2970932026"/>
    <d v="2026-04-24T00:00:00"/>
    <x v="0"/>
    <m/>
    <m/>
    <m/>
    <m/>
    <m/>
    <m/>
    <s v="ANÓNIMO"/>
    <m/>
    <m/>
    <m/>
    <m/>
    <m/>
    <s v="Inconformidad biblioteca - SDQS 2970932026"/>
    <x v="0"/>
    <s v="GESTION LECTURA Y BIBLIOTECAS"/>
    <x v="20"/>
    <x v="14"/>
    <n v="20267100112582"/>
    <d v="2026-04-28T00:00:00"/>
    <d v="2026-05-04T00:00:00"/>
    <n v="5"/>
    <s v="RESPUESTA TOTAL"/>
    <x v="2"/>
    <s v="NO ESPECIFICA"/>
    <m/>
    <m/>
    <m/>
    <m/>
    <m/>
    <m/>
    <m/>
    <m/>
    <m/>
    <m/>
    <m/>
    <m/>
    <m/>
    <s v="SERVICIOS BIBLIOTECARIOS"/>
    <m/>
    <m/>
    <m/>
    <m/>
  </r>
  <r>
    <d v="2026-04-27T15:10:53"/>
    <s v="JANETH CALDERÓN UPEGUI"/>
    <x v="0"/>
    <n v="3015702026"/>
    <d v="2026-04-27T00:00:00"/>
    <x v="0"/>
    <m/>
    <m/>
    <m/>
    <m/>
    <m/>
    <m/>
    <s v="MUJER"/>
    <n v="1"/>
    <s v="Mariana Orjuela "/>
    <n v="1"/>
    <n v="1"/>
    <s v="marianaorjuela@hotmail.com"/>
    <s v="Soporte plataforma y registro  CEFE Chapinero - SDQS-3015702026"/>
    <x v="0"/>
    <s v="ARTE CULTURA Y PATRIMONIO"/>
    <x v="9"/>
    <x v="6"/>
    <n v="20267100110092"/>
    <d v="2026-04-27T00:00:00"/>
    <d v="2026-05-05T00:00:00"/>
    <n v="5"/>
    <s v="RESPUESTA TOTAL"/>
    <x v="2"/>
    <s v="NO ESPECIFICA"/>
    <m/>
    <m/>
    <m/>
    <m/>
    <m/>
    <m/>
    <m/>
    <m/>
    <m/>
    <m/>
    <m/>
    <m/>
    <m/>
    <m/>
    <m/>
    <m/>
    <m/>
    <s v="EQUIPAMIENTOS CULTURALES"/>
  </r>
  <r>
    <d v="2026-04-28T11:23:51"/>
    <s v="VIVIANA ORTIZ BERNAL"/>
    <x v="0"/>
    <n v="3020162026"/>
    <d v="2026-04-27T00:00:00"/>
    <x v="0"/>
    <m/>
    <m/>
    <m/>
    <m/>
    <m/>
    <m/>
    <s v="MUJER"/>
    <n v="1"/>
    <s v="MaríA MercedeS SuáreZ SuáreZ "/>
    <n v="1"/>
    <n v="1"/>
    <n v="1"/>
    <s v="SOPORTE PLATAFORMA Y REGISTRO COMPLEJO ACUATICO"/>
    <x v="0"/>
    <s v="ARTE CULTURA Y PATRIMONIO"/>
    <x v="9"/>
    <x v="6"/>
    <n v="20267100111192"/>
    <d v="2026-04-28T00:00:00"/>
    <d v="2026-05-05T00:00:00"/>
    <n v="5"/>
    <s v="RESPUESTA TOTAL"/>
    <x v="2"/>
    <s v="NO ESPECIFICA"/>
    <m/>
    <m/>
    <m/>
    <m/>
    <m/>
    <m/>
    <m/>
    <m/>
    <m/>
    <m/>
    <m/>
    <m/>
    <m/>
    <m/>
    <m/>
    <m/>
    <m/>
    <s v="EQUIPAMIENTOS CULTURALES"/>
  </r>
  <r>
    <d v="2026-04-28T13:34:42"/>
    <s v="VIVIANA ORTIZ BERNAL"/>
    <x v="0"/>
    <n v="3020902026"/>
    <d v="2026-04-27T00:00:00"/>
    <x v="0"/>
    <m/>
    <m/>
    <m/>
    <m/>
    <m/>
    <m/>
    <s v="MUJER"/>
    <n v="1"/>
    <s v="Andrea Arévalo Franco"/>
    <n v="1"/>
    <n v="1"/>
    <n v="1"/>
    <s v="SOPORTE PLATAFORMA Y REGISTRO COMPLEJO ACUATICO"/>
    <x v="0"/>
    <s v="ARTE CULTURA Y PATRIMONIO"/>
    <x v="9"/>
    <x v="6"/>
    <n v="20267100110732"/>
    <d v="2026-04-27T00:00:00"/>
    <d v="2026-05-05T00:00:00"/>
    <n v="5"/>
    <s v="RESPUESTA TOTAL"/>
    <x v="2"/>
    <s v="NO ESPECIFICA"/>
    <m/>
    <m/>
    <m/>
    <m/>
    <m/>
    <m/>
    <m/>
    <m/>
    <m/>
    <m/>
    <m/>
    <m/>
    <m/>
    <m/>
    <m/>
    <m/>
    <m/>
    <s v="EQUIPAMIENTOS CULTURALES"/>
  </r>
  <r>
    <d v="2026-04-28T13:45:14"/>
    <s v="VIVIANA ORTIZ BERNAL"/>
    <x v="0"/>
    <n v="3021082026"/>
    <d v="2026-04-27T00:00:00"/>
    <x v="0"/>
    <m/>
    <m/>
    <m/>
    <m/>
    <m/>
    <m/>
    <s v="MUJER"/>
    <n v="1"/>
    <s v="ines uribe"/>
    <n v="1"/>
    <n v="1"/>
    <n v="1"/>
    <s v="SOPORTE PLATAFORMA Y REGISTRO COMPLEJO ACUATICO"/>
    <x v="0"/>
    <s v="ARTE CULTURA Y PATRIMONIO"/>
    <x v="9"/>
    <x v="6"/>
    <n v="20267100110442"/>
    <d v="2026-04-27T00:00:00"/>
    <d v="2026-05-05T00:00:00"/>
    <n v="5"/>
    <s v="RESPUESTA TOTAL"/>
    <x v="2"/>
    <s v="NO ESPECIFICA"/>
    <m/>
    <m/>
    <m/>
    <m/>
    <m/>
    <m/>
    <m/>
    <m/>
    <m/>
    <m/>
    <m/>
    <m/>
    <m/>
    <m/>
    <m/>
    <m/>
    <m/>
    <s v="EQUIPAMIENTOS CULTURALES"/>
  </r>
  <r>
    <d v="2026-04-28T15:28:07"/>
    <s v="JANETH CALDERÓN UPEGUI"/>
    <x v="1"/>
    <n v="2993682026"/>
    <d v="2026-04-28T00:00:00"/>
    <x v="0"/>
    <m/>
    <m/>
    <m/>
    <m/>
    <m/>
    <m/>
    <s v="ANÓNIMO"/>
    <m/>
    <m/>
    <m/>
    <m/>
    <m/>
    <s v=" SOLICITUD DE EVALUACION Y DECLARATORIA DE BIEN DE INTERES CULTURAL (BIC). SDQS- 2993682026"/>
    <x v="0"/>
    <s v="BIENES DE INTERES CULTURAL"/>
    <x v="5"/>
    <x v="3"/>
    <n v="20267100113062"/>
    <d v="2026-04-28T00:00:00"/>
    <d v="2026-05-06T00:00:00"/>
    <n v="5"/>
    <s v="RESPUESTA TOTAL"/>
    <x v="2"/>
    <s v="NO ESPECIFICA"/>
    <m/>
    <m/>
    <m/>
    <m/>
    <m/>
    <m/>
    <m/>
    <m/>
    <m/>
    <m/>
    <m/>
    <m/>
    <m/>
    <m/>
    <m/>
    <s v="CONTROL URBANO SOBRE BIC EN BOGOTÁ"/>
    <m/>
    <m/>
  </r>
  <r>
    <d v="2026-04-29T14:52:34"/>
    <s v="JANETH CALDERÓN UPEGUI"/>
    <x v="0"/>
    <n v="3087862026"/>
    <d v="2026-04-28T00:00:00"/>
    <x v="0"/>
    <m/>
    <m/>
    <m/>
    <m/>
    <m/>
    <m/>
    <s v="MUJER"/>
    <n v="1"/>
    <s v="Maritza Adriana Copete Hernández"/>
    <n v="1"/>
    <n v="1"/>
    <s v="rednearcolombia@gmail.com"/>
    <s v=" Solicitud de uso de espacios CEFE Chapinero - SDQS - 3087862026"/>
    <x v="0"/>
    <s v="ARTE CULTURA Y PATRIMONIO"/>
    <x v="9"/>
    <x v="6"/>
    <n v="20267100113362"/>
    <d v="2026-04-28T00:00:00"/>
    <d v="2026-05-06T00:00:00"/>
    <n v="5"/>
    <s v="RESPUESTA TOTAL"/>
    <x v="2"/>
    <s v="NO ESPECIFICA"/>
    <m/>
    <m/>
    <m/>
    <m/>
    <m/>
    <m/>
    <m/>
    <m/>
    <m/>
    <m/>
    <m/>
    <m/>
    <m/>
    <m/>
    <m/>
    <m/>
    <m/>
    <s v="EQUIPAMIENTOS CULTURALES"/>
  </r>
  <r>
    <d v="2026-04-30T09:57:36"/>
    <s v="MÓNICA CUBILLOS ORTIZ"/>
    <x v="0"/>
    <n v="3102452026"/>
    <d v="2026-04-30T00:00:00"/>
    <x v="0"/>
    <m/>
    <m/>
    <m/>
    <m/>
    <m/>
    <m/>
    <s v="MUJER"/>
    <n v="1"/>
    <s v="Karen Parada Ossa "/>
    <n v="1"/>
    <n v="1"/>
    <s v="karpar2012@gmail.com"/>
    <s v="Soporte plataforma y registro [Complejo acuático] CEFE Chapinero - SDQS 3102452026"/>
    <x v="0"/>
    <s v="ARTE CULTURA Y PATRIMONIO"/>
    <x v="9"/>
    <x v="6"/>
    <n v="20267100114072"/>
    <d v="2026-04-29T00:00:00"/>
    <m/>
    <n v="5"/>
    <s v="EN TRAMITE"/>
    <x v="2"/>
    <s v="NO ESPECIFICA"/>
    <m/>
    <m/>
    <m/>
    <m/>
    <m/>
    <m/>
    <m/>
    <m/>
    <m/>
    <m/>
    <m/>
    <m/>
    <m/>
    <m/>
    <m/>
    <m/>
    <m/>
    <s v="EQUIPAMIENTOS CULTURALES"/>
  </r>
  <r>
    <d v="2026-04-30T10:46:21"/>
    <s v="VIVIANA ORTIZ BERNAL"/>
    <x v="0"/>
    <n v="3104742026"/>
    <d v="2026-04-30T00:00:00"/>
    <x v="7"/>
    <m/>
    <m/>
    <m/>
    <m/>
    <s v="ABUSO DE AUTORIDAD POR ACTO ARBITRARIO E INJUSTO POR PARTE DE UN SERVIDOR"/>
    <s v="DIRECCIÓN DE FOMENTO"/>
    <s v="ANÓNIMO"/>
    <m/>
    <m/>
    <m/>
    <m/>
    <m/>
    <s v="DENUNCIA IRREGULARIDADES DIRECCIÓN DE FOMENTO SCRD - [SDQS] 3104742026"/>
    <x v="0"/>
    <s v="POSIBLES ACTOS DE CORRUPCION"/>
    <x v="34"/>
    <x v="40"/>
    <n v="20267100114982"/>
    <d v="2026-04-30T00:00:00"/>
    <m/>
    <n v="5"/>
    <s v="EN TRAMITE"/>
    <x v="2"/>
    <s v="NO ESPECIFICA"/>
    <m/>
    <m/>
    <m/>
    <m/>
    <m/>
    <m/>
    <m/>
    <m/>
    <m/>
    <m/>
    <m/>
    <m/>
    <s v="ABUSO DE AUTORIDAD POR ACTO ARBITRARIO E INJUSTO POR PARTE DE UN SERVIDOR"/>
    <m/>
    <m/>
    <m/>
    <m/>
    <m/>
  </r>
  <r>
    <d v="2026-05-04T16:13:23"/>
    <s v="MÓNICA CUBILLOS ORTIZ"/>
    <x v="1"/>
    <n v="3057612026"/>
    <d v="2026-04-30T00:00:00"/>
    <x v="0"/>
    <m/>
    <m/>
    <m/>
    <m/>
    <m/>
    <m/>
    <s v="ANÓNIMO"/>
    <m/>
    <m/>
    <m/>
    <m/>
    <m/>
    <s v="Derecho de petición investigación de la licitación BIBLORED - SDQS 3057612026"/>
    <x v="0"/>
    <s v="GESTION LECTURA Y BIBLIOTECAS"/>
    <x v="17"/>
    <x v="14"/>
    <n v="20267100117632"/>
    <d v="2026-05-04T00:00:00"/>
    <m/>
    <n v="5"/>
    <s v="EN TRAMITE"/>
    <x v="2"/>
    <s v="NO ESPECIFICA"/>
    <m/>
    <m/>
    <m/>
    <m/>
    <m/>
    <m/>
    <m/>
    <m/>
    <m/>
    <m/>
    <m/>
    <m/>
    <m/>
    <s v="FUNCIONAMIENTO BIBLIOTECAS"/>
    <m/>
    <m/>
    <m/>
    <m/>
  </r>
  <r>
    <d v="2026-05-04T16:56:33"/>
    <s v="JANETH CALDERÓN UPEGUI"/>
    <x v="0"/>
    <n v="3175572026"/>
    <d v="2026-04-30T00:00:00"/>
    <x v="0"/>
    <m/>
    <m/>
    <m/>
    <m/>
    <m/>
    <m/>
    <s v="MUJER"/>
    <n v="1"/>
    <s v="Elizabeth Garcia"/>
    <n v="1"/>
    <n v="1"/>
    <s v="consejolocalvendptearanda@gmail.com"/>
    <s v="Solicitud de cita para cocreación de la Iniciativa 51268 – Presupuestos Participativos 2025 – Localidad de Puente Aranda. SDQS- 3175572026."/>
    <x v="0"/>
    <s v="ASUNTOS LOCALES Y PARTICIPACION"/>
    <x v="13"/>
    <x v="8"/>
    <n v="20267100114752"/>
    <d v="2026-04-30T00:00:00"/>
    <m/>
    <n v="5"/>
    <s v="EN TRAMITE"/>
    <x v="2"/>
    <s v="NO ESPECIFICA"/>
    <m/>
    <m/>
    <m/>
    <m/>
    <m/>
    <m/>
    <m/>
    <m/>
    <m/>
    <m/>
    <m/>
    <m/>
    <m/>
    <m/>
    <m/>
    <m/>
    <s v="GESTIÓN TERRITORIAL Y POBLACIONES"/>
    <m/>
  </r>
  <r>
    <d v="2026-05-04T17:13:57"/>
    <s v="JANETH CALDERÓN UPEGUI"/>
    <x v="0"/>
    <n v="3176142026"/>
    <d v="2026-04-30T00:00:00"/>
    <x v="0"/>
    <m/>
    <m/>
    <m/>
    <m/>
    <m/>
    <m/>
    <s v="HOMBRE"/>
    <n v="1"/>
    <s v="Carlos Arturo Torres"/>
    <n v="1"/>
    <n v="1"/>
    <s v="carlosatorresr@gmail.com"/>
    <s v="Soporte plataforma y registro CEFE Chapinero. SDQS -3176142026"/>
    <x v="0"/>
    <s v="ARTE CULTURA Y PATRIMONIO"/>
    <x v="9"/>
    <x v="6"/>
    <n v="20267100114892"/>
    <d v="2026-04-30T00:00:00"/>
    <m/>
    <n v="5"/>
    <s v="EN TRAMITE"/>
    <x v="2"/>
    <s v="NO ESPECIFICA"/>
    <m/>
    <m/>
    <m/>
    <m/>
    <m/>
    <m/>
    <m/>
    <m/>
    <m/>
    <m/>
    <m/>
    <m/>
    <m/>
    <m/>
    <m/>
    <m/>
    <m/>
    <s v="EQUIPAMIENTOS CULTURALES"/>
  </r>
  <r>
    <d v="2026-05-04T17:25:42"/>
    <s v="JANETH CALDERÓN UPEGUI"/>
    <x v="0"/>
    <n v="3176342026"/>
    <d v="2026-04-30T00:00:00"/>
    <x v="0"/>
    <m/>
    <m/>
    <m/>
    <m/>
    <m/>
    <m/>
    <s v="MUJER"/>
    <n v="1"/>
    <s v="María Andrea Barajas Lamprea"/>
    <n v="1"/>
    <n v="1"/>
    <s v="zyne.bogota@gmail.com"/>
    <s v=" RECURSO DE REPOSICIÓN – Convocatoria Ecosistemas Artísticos 2026 – Código 41710. SDQS-3176342026"/>
    <x v="0"/>
    <s v="CONVOCATORIAS"/>
    <x v="11"/>
    <x v="4"/>
    <n v="20267100114922"/>
    <d v="2026-04-30T00:00:00"/>
    <m/>
    <n v="5"/>
    <s v="EN TRAMITE"/>
    <x v="2"/>
    <s v="NO ESPECIFICA"/>
    <m/>
    <m/>
    <m/>
    <m/>
    <m/>
    <m/>
    <s v="INCONFORMIDADES Y RECLAMOS PROGRAMA DE CONVOCATORIAS"/>
    <m/>
    <m/>
    <m/>
    <m/>
    <m/>
    <m/>
    <m/>
    <m/>
    <m/>
    <m/>
    <m/>
  </r>
  <r>
    <d v="2026-05-04T17:31:06"/>
    <s v="JANETH CALDERÓN UPEGUI"/>
    <x v="0"/>
    <n v="3176502026"/>
    <d v="2026-04-30T00:00:00"/>
    <x v="0"/>
    <m/>
    <m/>
    <m/>
    <m/>
    <m/>
    <m/>
    <s v="MUJER"/>
    <n v="1"/>
    <s v="Angie Rocio Tamayo "/>
    <n v="1"/>
    <n v="1"/>
    <s v="angietamayo3197@gmail.com"/>
    <s v="Soporte plataforma y registro CEFE Chapinero. SDQS -3176502026"/>
    <x v="0"/>
    <s v="ARTE CULTURA Y PATRIMONIO"/>
    <x v="9"/>
    <x v="6"/>
    <n v="20267100114942"/>
    <d v="2026-04-30T00:00:00"/>
    <m/>
    <n v="5"/>
    <s v="EN TRAMITE"/>
    <x v="2"/>
    <s v="NO ESPECIFICA"/>
    <m/>
    <m/>
    <m/>
    <m/>
    <m/>
    <m/>
    <m/>
    <m/>
    <m/>
    <m/>
    <m/>
    <m/>
    <m/>
    <m/>
    <m/>
    <m/>
    <m/>
    <s v="EQUIPAMIENTOS CULTURALES"/>
  </r>
  <r>
    <d v="2026-05-04T17:48:19"/>
    <s v="JANETH CALDERÓN UPEGUI"/>
    <x v="0"/>
    <n v="3176772026"/>
    <d v="2026-04-30T00:00:00"/>
    <x v="0"/>
    <m/>
    <m/>
    <m/>
    <m/>
    <m/>
    <m/>
    <s v="HOMBRE"/>
    <n v="1"/>
    <s v="Enderson Gonzalo Díaz Muñoz"/>
    <n v="1"/>
    <n v="1"/>
    <s v="egonzalodm@gmail.com"/>
    <s v="DERECHO DE PETICIÓN CONVOCATORIA BECA ESTRATEGIAS NOVEDOSAS. SDQS-3176772026"/>
    <x v="0"/>
    <s v="CONVOCATORIAS"/>
    <x v="11"/>
    <x v="4"/>
    <n v="20267100115052"/>
    <d v="2026-04-30T00:00:00"/>
    <m/>
    <n v="5"/>
    <s v="EN TRAMITE"/>
    <x v="2"/>
    <s v="NO ESPECIFICA"/>
    <m/>
    <m/>
    <m/>
    <m/>
    <m/>
    <m/>
    <s v="INCONFORMIDADES Y RECLAMOS PROGRAMA DE CONVOCATORIAS"/>
    <m/>
    <m/>
    <m/>
    <m/>
    <m/>
    <m/>
    <m/>
    <m/>
    <m/>
    <m/>
    <m/>
  </r>
  <r>
    <d v="2026-05-04T17:55:45"/>
    <s v="JANETH CALDERÓN UPEGUI"/>
    <x v="0"/>
    <n v="3176832026"/>
    <d v="2026-04-30T00:00:00"/>
    <x v="0"/>
    <m/>
    <m/>
    <m/>
    <m/>
    <m/>
    <m/>
    <s v="HOMBRE"/>
    <n v="1"/>
    <s v="Jorge Enrique López  Gonzáles"/>
    <n v="1"/>
    <n v="1"/>
    <s v="quikenew18@hotmail.com"/>
    <s v=" Solicitud Consejero - Derecho de petición interpuesto de manera verbal - Plan de Cultura 2038. SDQS-3176832026"/>
    <x v="0"/>
    <s v="ASUNTOS LOCALES Y PARTICIPACION"/>
    <x v="16"/>
    <x v="8"/>
    <n v="20267100115182"/>
    <d v="2026-04-30T00:00:00"/>
    <m/>
    <n v="5"/>
    <s v="EN TRAMITE"/>
    <x v="2"/>
    <s v="NO ESPECIFICA"/>
    <m/>
    <m/>
    <m/>
    <m/>
    <m/>
    <m/>
    <m/>
    <m/>
    <m/>
    <m/>
    <m/>
    <m/>
    <m/>
    <m/>
    <m/>
    <m/>
    <s v="CONSEJOS LOCALES"/>
    <m/>
  </r>
  <r>
    <d v="2026-05-04T18:22:15"/>
    <s v="JANETH CALDERÓN UPEGUI"/>
    <x v="0"/>
    <n v="3177152026"/>
    <d v="2026-04-30T00:00:00"/>
    <x v="0"/>
    <m/>
    <m/>
    <m/>
    <m/>
    <m/>
    <m/>
    <s v="HOMBRE"/>
    <n v="1"/>
    <s v="Oscar Daniel Yate C. "/>
    <n v="1"/>
    <n v="1"/>
    <s v="oscaryate4@gmail.com"/>
    <s v="Duda de suplentes- Resolución 352 del 28 de abril de 2026. SDQS-3177152026"/>
    <x v="0"/>
    <s v="CONVOCATORIAS"/>
    <x v="14"/>
    <x v="6"/>
    <n v="20267100115232"/>
    <d v="2026-04-30T00:00:00"/>
    <m/>
    <n v="5"/>
    <s v="EN TRAMITE"/>
    <x v="2"/>
    <s v="NO ESPECIFICA"/>
    <m/>
    <m/>
    <m/>
    <m/>
    <m/>
    <m/>
    <s v="ASESORÍAS CONVOCATORIAS E INVITACIONES PÚBLICAS"/>
    <m/>
    <m/>
    <m/>
    <m/>
    <m/>
    <m/>
    <m/>
    <m/>
    <m/>
    <m/>
    <m/>
  </r>
  <r>
    <d v="2026-05-04T18:28:44"/>
    <s v="JANETH CALDERÓN UPEGUI"/>
    <x v="0"/>
    <n v="3177242026"/>
    <d v="2026-04-30T00:00:00"/>
    <x v="0"/>
    <m/>
    <m/>
    <m/>
    <m/>
    <m/>
    <m/>
    <s v="MUJER"/>
    <n v="1"/>
    <s v="Anyi Rico Escobar"/>
    <n v="1"/>
    <n v="1"/>
    <s v="roma.in.essere@gmail.com"/>
    <s v=" Solicitud de uso de espacios CEFE Chapinero - SDQS -3177242026"/>
    <x v="0"/>
    <s v="ARTE CULTURA Y PATRIMONIO"/>
    <x v="9"/>
    <x v="6"/>
    <n v="20267100115262"/>
    <d v="2026-04-30T00:00:00"/>
    <m/>
    <n v="5"/>
    <s v="EN TRAMITE"/>
    <x v="2"/>
    <s v="NO ESPECIFICA"/>
    <m/>
    <m/>
    <m/>
    <m/>
    <m/>
    <m/>
    <m/>
    <m/>
    <m/>
    <m/>
    <m/>
    <m/>
    <m/>
    <m/>
    <m/>
    <m/>
    <m/>
    <s v="EQUIPAMIENTOS CULTURALES"/>
  </r>
  <r>
    <d v="2026-05-04T18:49:02"/>
    <s v="JANETH CALDERÓN UPEGUI"/>
    <x v="0"/>
    <n v="3177442026"/>
    <d v="2026-04-30T00:00:00"/>
    <x v="0"/>
    <m/>
    <m/>
    <m/>
    <m/>
    <m/>
    <m/>
    <s v="MUJER"/>
    <n v="1"/>
    <s v="Laura Marcela Gelvez Jaimes "/>
    <n v="1"/>
    <n v="1"/>
    <s v="laurisgelvez@hotmail.com"/>
    <s v="Soporte plataforma y registro CEFE Chapinero. SDQS -3177442026"/>
    <x v="0"/>
    <s v="ARTE CULTURA Y PATRIMONIO"/>
    <x v="9"/>
    <x v="6"/>
    <n v="20267100115292"/>
    <d v="2026-04-30T00:00:00"/>
    <m/>
    <n v="5"/>
    <s v="EN TRAMITE"/>
    <x v="2"/>
    <s v="NO ESPECIFICA"/>
    <m/>
    <m/>
    <m/>
    <m/>
    <m/>
    <m/>
    <m/>
    <m/>
    <m/>
    <m/>
    <m/>
    <m/>
    <m/>
    <m/>
    <m/>
    <m/>
    <m/>
    <s v="EQUIPAMIENTOS CULTURALES"/>
  </r>
  <r>
    <d v="2026-05-04T18:57:41"/>
    <s v="JANETH CALDERÓN UPEGUI"/>
    <x v="0"/>
    <n v="3177822026"/>
    <d v="2026-04-30T00:00:00"/>
    <x v="0"/>
    <m/>
    <m/>
    <m/>
    <m/>
    <m/>
    <m/>
    <s v="HOMBRE"/>
    <n v="1"/>
    <s v="Juan Pablo Coronado "/>
    <n v="1"/>
    <n v="1"/>
    <s v="juanpabcoronado@gmail.com"/>
    <s v="Soporte plataforma y registro CEFE Chapinero. SDQS -3177822026"/>
    <x v="0"/>
    <s v="ARTE CULTURA Y PATRIMONIO"/>
    <x v="9"/>
    <x v="6"/>
    <n v="20267100115332"/>
    <d v="2026-04-30T00:00:00"/>
    <m/>
    <n v="5"/>
    <s v="EN TRAMITE"/>
    <x v="2"/>
    <s v="NO ESPECIFICA"/>
    <m/>
    <m/>
    <m/>
    <m/>
    <m/>
    <m/>
    <m/>
    <m/>
    <m/>
    <m/>
    <m/>
    <m/>
    <m/>
    <m/>
    <m/>
    <m/>
    <m/>
    <s v="EQUIPAMIENTOS CULTURALES"/>
  </r>
  <r>
    <d v="2026-05-04T19:21:58"/>
    <s v="JANETH CALDERÓN UPEGUI"/>
    <x v="0"/>
    <n v="3178272026"/>
    <d v="2026-04-30T00:00:00"/>
    <x v="0"/>
    <m/>
    <m/>
    <m/>
    <m/>
    <m/>
    <m/>
    <s v="MUJER"/>
    <n v="1"/>
    <s v="angie andrea rodriguez "/>
    <n v="1"/>
    <n v="1"/>
    <s v="angie18031@outlook.es"/>
    <s v="Solicitud certificado de participación en la experiencia de Barrios Vivos de la localidad de Usaquén, específicamente en el barrio La Mariposa, durante el evento &quot;La vuelta a Úsaca en 80 sabores del maíz&quot;. SDQS-3178272026"/>
    <x v="0"/>
    <s v="ASUNTOS LOCALES Y PARTICIPACION"/>
    <x v="13"/>
    <x v="8"/>
    <n v="20267100115362"/>
    <d v="2026-04-30T00:00:00"/>
    <d v="2026-05-08T00:00:00"/>
    <n v="5"/>
    <s v="RESPUESTA TOTAL"/>
    <x v="2"/>
    <s v="NO ESPECIFICA"/>
    <m/>
    <m/>
    <m/>
    <m/>
    <m/>
    <m/>
    <m/>
    <m/>
    <m/>
    <m/>
    <m/>
    <m/>
    <m/>
    <m/>
    <m/>
    <m/>
    <s v="GESTIÓN TERRITORIAL Y POBLACIONES"/>
    <m/>
  </r>
  <r>
    <d v="2026-05-04T19:33:05"/>
    <s v="JANETH CALDERÓN UPEGUI"/>
    <x v="0"/>
    <n v="3178282026"/>
    <d v="2026-04-30T00:00:00"/>
    <x v="0"/>
    <m/>
    <m/>
    <m/>
    <m/>
    <m/>
    <m/>
    <s v="HOMBRE"/>
    <n v="1"/>
    <s v="César Augusto Cataño Cataño"/>
    <n v="1"/>
    <n v="1"/>
    <s v="ekoradiosuecia@gmail.com"/>
    <s v="Solicitud certificado de participación en la experiencia de Barrios Vivos. SDQS-3178282026"/>
    <x v="0"/>
    <s v="ASUNTOS LOCALES Y PARTICIPACION"/>
    <x v="13"/>
    <x v="8"/>
    <n v="20267100115442"/>
    <d v="2026-04-30T00:00:00"/>
    <m/>
    <n v="5"/>
    <s v="EN TRAMITE"/>
    <x v="2"/>
    <s v="NO ESPECIFICA"/>
    <m/>
    <m/>
    <m/>
    <m/>
    <m/>
    <m/>
    <m/>
    <m/>
    <m/>
    <m/>
    <m/>
    <m/>
    <m/>
    <m/>
    <m/>
    <m/>
    <s v="GESTIÓN TERRITORIAL Y POBLACIONES"/>
    <m/>
  </r>
  <r>
    <d v="2026-05-04T19:50:59"/>
    <s v="JANETH CALDERÓN UPEGUI"/>
    <x v="0"/>
    <n v="3178572026"/>
    <d v="2026-04-30T00:00:00"/>
    <x v="0"/>
    <m/>
    <m/>
    <m/>
    <m/>
    <m/>
    <m/>
    <s v="MUJER"/>
    <n v="1"/>
    <s v="Alejandra Rojas "/>
    <n v="1"/>
    <n v="1"/>
    <s v="alejandrarojas@coschool.co"/>
    <s v=" Solicitud de uso de espacios CEFE Chapinero - SDQS -3178572026"/>
    <x v="0"/>
    <m/>
    <x v="27"/>
    <x v="6"/>
    <n v="20267100115502"/>
    <d v="2026-04-30T00:00:00"/>
    <m/>
    <n v="5"/>
    <s v="EN TRAMITE"/>
    <x v="2"/>
    <s v="NO ESPECIFICA"/>
    <m/>
    <m/>
    <m/>
    <m/>
    <m/>
    <m/>
    <m/>
    <m/>
    <m/>
    <m/>
    <m/>
    <m/>
    <m/>
    <m/>
    <m/>
    <m/>
    <m/>
    <m/>
  </r>
  <r>
    <d v="2026-05-04T20:04:17"/>
    <s v="JANETH CALDERÓN UPEGUI"/>
    <x v="0"/>
    <n v="3178742026"/>
    <d v="2026-04-30T00:00:00"/>
    <x v="4"/>
    <s v="NEGLIGENCIA"/>
    <s v="SUBDIRECCIÓN DE GESTIÓN CULTURAL Y ARTÍSTICA"/>
    <m/>
    <m/>
    <m/>
    <m/>
    <s v="MUJER"/>
    <n v="1"/>
    <s v="LORENA PINTO "/>
    <n v="1"/>
    <n v="1"/>
    <s v="lorenapinto26@gmail.com"/>
    <s v="Queja formal por trato indebido en instalaciones CEFE Chapinero, por las señoras Ana Karina y Mariana Martínez-Lorena Pinto. SDQS-3178742026"/>
    <x v="0"/>
    <s v="ARTE CULTURA Y PATRIMONIO"/>
    <x v="9"/>
    <x v="6"/>
    <n v="20267100115592"/>
    <d v="2026-04-30T00:00:00"/>
    <m/>
    <n v="5"/>
    <s v="EN TRAMITE"/>
    <x v="2"/>
    <s v="NO ESPECIFICA"/>
    <m/>
    <m/>
    <m/>
    <m/>
    <m/>
    <m/>
    <m/>
    <m/>
    <m/>
    <m/>
    <m/>
    <m/>
    <m/>
    <m/>
    <m/>
    <m/>
    <m/>
    <s v="EQUIPAMIENTOS CULTURALES"/>
  </r>
  <r>
    <d v="2026-05-04T20:33:00"/>
    <s v="JANETH CALDERÓN UPEGUI"/>
    <x v="0"/>
    <n v="3178922026"/>
    <d v="2026-04-30T00:00:00"/>
    <x v="0"/>
    <m/>
    <m/>
    <m/>
    <m/>
    <m/>
    <m/>
    <s v="MUJER"/>
    <n v="1"/>
    <s v="Jessica Paola Ramos Rocha"/>
    <n v="1"/>
    <n v="1"/>
    <s v="jessicapaola051093@hotmail.com"/>
    <s v="Soporte plataforma y registro CEFE Chapinero. SDQS -3178922026"/>
    <x v="0"/>
    <s v="ARTE CULTURA Y PATRIMONIO"/>
    <x v="9"/>
    <x v="6"/>
    <n v="20267100115952"/>
    <d v="2026-05-04T00:00:00"/>
    <m/>
    <n v="5"/>
    <s v="EN TRAMITE"/>
    <x v="2"/>
    <s v="NO ESPECIFICA"/>
    <m/>
    <m/>
    <m/>
    <m/>
    <m/>
    <m/>
    <m/>
    <m/>
    <m/>
    <m/>
    <m/>
    <m/>
    <m/>
    <m/>
    <m/>
    <m/>
    <m/>
    <s v="EQUIPAMIENTOS CULTURALES"/>
  </r>
  <r>
    <d v="2026-05-05T09:30:06"/>
    <s v="JANETH CALDERÓN UPEGUI"/>
    <x v="1"/>
    <n v="2762182026"/>
    <d v="2026-04-30T00:00:00"/>
    <x v="0"/>
    <m/>
    <m/>
    <m/>
    <m/>
    <m/>
    <m/>
    <s v="MUJER"/>
    <n v="1"/>
    <s v="NIEVES MERCEDES LEMUS GARCIA"/>
    <n v="1"/>
    <n v="1"/>
    <s v="nimelega@yahoo.es"/>
    <s v="Solicitud de información sobre ejecución de proyectos culturales dirigidos a población afrocolombiana en Bogotá D.C. SDQS-2762182026 "/>
    <x v="0"/>
    <s v="ASUNTOS LOCALES Y PARTICIPACION"/>
    <x v="13"/>
    <x v="8"/>
    <n v="20267100118272"/>
    <d v="2026-04-30T00:00:00"/>
    <m/>
    <n v="5"/>
    <s v="EN TRAMITE"/>
    <x v="2"/>
    <s v="NO ESPECIFICA"/>
    <m/>
    <m/>
    <m/>
    <m/>
    <m/>
    <m/>
    <m/>
    <m/>
    <m/>
    <m/>
    <m/>
    <m/>
    <m/>
    <m/>
    <m/>
    <m/>
    <s v="GESTIÓN TERRITORIAL Y POBLACIONES"/>
    <m/>
  </r>
  <r>
    <d v="2026-03-26T11:00:20"/>
    <s v="MÓNICA CUBILLOS ORTIZ"/>
    <x v="0"/>
    <n v="2217282026"/>
    <d v="2026-03-19T00:00:00"/>
    <x v="0"/>
    <m/>
    <m/>
    <m/>
    <m/>
    <m/>
    <m/>
    <s v="MUJER"/>
    <n v="1"/>
    <s v="Kalia Maria Ronderos"/>
    <n v="1"/>
    <n v="1"/>
    <s v="danzalaotra@gmail.com"/>
    <s v="Solicitud Información Proceso La Otra - SDQS 2217282026"/>
    <x v="0"/>
    <s v="SERVICIO A LA CIUDADANIA"/>
    <x v="33"/>
    <x v="23"/>
    <n v="20267100076042"/>
    <d v="2026-03-19T00:00:00"/>
    <d v="2026-03-26T00:00:00"/>
    <n v="4"/>
    <s v="RESPUESTA TOTAL"/>
    <x v="3"/>
    <s v="NO ESPECIFICA"/>
    <m/>
    <m/>
    <m/>
    <m/>
    <m/>
    <m/>
    <m/>
    <m/>
    <s v="CONSULTA EN TEMAS CULTURALES"/>
    <m/>
    <m/>
    <m/>
    <m/>
    <m/>
    <m/>
    <m/>
    <m/>
    <m/>
  </r>
  <r>
    <d v="2026-03-20T16:09:53"/>
    <s v="JANETH CALDERÓN UPEGUI"/>
    <x v="0"/>
    <n v="2098632026"/>
    <d v="2026-03-20T00:00:00"/>
    <x v="0"/>
    <m/>
    <m/>
    <m/>
    <m/>
    <m/>
    <m/>
    <s v="MUJER"/>
    <n v="1"/>
    <s v="Caro Borda "/>
    <n v="1"/>
    <n v="1"/>
    <s v="caro.borda@laburuagencia.com"/>
    <s v="Solicitud Reserva para grabar y toma fotos realizar un video del lanzamiento de un producto en las sus instalaciones. SDQS-2098632026"/>
    <x v="0"/>
    <s v="ARTE CULTURA Y PATRIMONIO"/>
    <x v="7"/>
    <x v="6"/>
    <n v="20267100076502"/>
    <d v="2026-03-20T00:00:00"/>
    <d v="2026-03-28T00:00:00"/>
    <n v="4"/>
    <s v="RESPUESTA TOTAL"/>
    <x v="3"/>
    <s v="NO ESPECIFICA"/>
    <m/>
    <m/>
    <m/>
    <m/>
    <m/>
    <m/>
    <m/>
    <m/>
    <m/>
    <m/>
    <m/>
    <m/>
    <m/>
    <m/>
    <m/>
    <m/>
    <m/>
    <s v="EQUIPAMIENTOS CULTURALES"/>
  </r>
  <r>
    <d v="2026-03-25T13:23:27"/>
    <s v="VIVIANA ORTIZ BERNAL"/>
    <x v="0"/>
    <n v="2185932026"/>
    <d v="2026-03-24T00:00:00"/>
    <x v="0"/>
    <m/>
    <m/>
    <m/>
    <m/>
    <m/>
    <m/>
    <s v="MUJER"/>
    <s v="1|"/>
    <s v="HANNA PAOLA CUENCUA HERNANDEZ "/>
    <n v="1"/>
    <n v="1"/>
    <n v="1"/>
    <s v="Certificado banco de expertos -HANNA PAOLA CUENCUA HERNANDEZ - 52419512"/>
    <x v="0"/>
    <s v="CONVOCATORIAS"/>
    <x v="9"/>
    <x v="4"/>
    <n v="20267100077932"/>
    <d v="2026-03-24T00:00:00"/>
    <d v="2026-03-30T00:00:00"/>
    <n v="4"/>
    <s v="RESPUESTA TOTAL"/>
    <x v="3"/>
    <s v="NO ESPECIFICA"/>
    <m/>
    <m/>
    <m/>
    <m/>
    <m/>
    <m/>
    <s v="CERTIFICADO DE PARTICIPACIÓN"/>
    <m/>
    <m/>
    <m/>
    <m/>
    <m/>
    <m/>
    <m/>
    <m/>
    <m/>
    <m/>
    <m/>
  </r>
  <r>
    <d v="2026-03-27T08:15:15"/>
    <s v="JANETH CALDERÓN UPEGUI"/>
    <x v="0"/>
    <n v="2239042026"/>
    <d v="2026-03-27T00:00:00"/>
    <x v="0"/>
    <m/>
    <m/>
    <m/>
    <m/>
    <m/>
    <m/>
    <s v="HOMBRE"/>
    <n v="1"/>
    <s v=" Mauricio José Ávila Morales "/>
    <n v="1"/>
    <n v="1"/>
    <s v="artnotcolombia@gmail.com"/>
    <s v="Solicitud Certificado de participación Barrios Vivos  participación dentro del hito cultural en Barrios Vivos Usaquén (Toberin) 2025. SDQS.2239042026"/>
    <x v="0"/>
    <s v="ASUNTOS LOCALES Y PARTICIPACION"/>
    <x v="4"/>
    <x v="8"/>
    <n v="20267100081232"/>
    <d v="2026-03-27T00:00:00"/>
    <d v="2026-04-06T00:00:00"/>
    <n v="4"/>
    <s v="RESPUESTA TOTAL"/>
    <x v="3"/>
    <s v="NO ESPECIFICA"/>
    <m/>
    <m/>
    <m/>
    <m/>
    <m/>
    <m/>
    <m/>
    <m/>
    <m/>
    <m/>
    <m/>
    <m/>
    <m/>
    <m/>
    <m/>
    <m/>
    <s v="GESTIÓN TERRITORIAL Y POBLACIONES"/>
    <m/>
  </r>
  <r>
    <d v="2026-03-30T11:07:37"/>
    <s v="MÓNICA CUBILLOS ORTIZ"/>
    <x v="1"/>
    <n v="2267442026"/>
    <d v="2026-03-27T00:00:00"/>
    <x v="0"/>
    <m/>
    <m/>
    <m/>
    <m/>
    <m/>
    <m/>
    <s v="MUJER"/>
    <n v="1"/>
    <s v="Karent  Santana "/>
    <n v="1"/>
    <n v="1"/>
    <s v="santanakarent@gmail.com"/>
    <s v="SOLICITUD CERTIFICADO ESCUELA DE GESTORES CULTURALES AGORA - SDQS 2267442026"/>
    <x v="0"/>
    <s v="ASUNTOS LOCALES Y PARTICIPACION"/>
    <x v="13"/>
    <x v="8"/>
    <n v="20267100083052"/>
    <d v="2026-03-30T00:00:00"/>
    <d v="2026-04-06T00:00:00"/>
    <n v="4"/>
    <s v="RESPUESTA TOTAL"/>
    <x v="3"/>
    <s v="NO ESPECIFICA"/>
    <m/>
    <m/>
    <m/>
    <m/>
    <m/>
    <m/>
    <m/>
    <m/>
    <m/>
    <m/>
    <m/>
    <m/>
    <m/>
    <m/>
    <m/>
    <m/>
    <s v="GESTIÓN TERRITORIAL Y POBLACIONES"/>
    <m/>
  </r>
  <r>
    <d v="2026-03-30T14:27:11"/>
    <s v="JANETH CALDERÓN UPEGUI"/>
    <x v="1"/>
    <n v="2267532026"/>
    <d v="2026-03-27T00:00:00"/>
    <x v="0"/>
    <m/>
    <m/>
    <m/>
    <m/>
    <m/>
    <m/>
    <s v="MUJER"/>
    <n v="1"/>
    <s v="KAREN SANTANA"/>
    <n v="1"/>
    <n v="1"/>
    <s v="santanakarent@gmail.com"/>
    <s v="Solicitud de Certificado Formación Escuela Agora. SDQS-2267532026"/>
    <x v="0"/>
    <s v="ASUNTOS LOCALES Y PARTICIPACION"/>
    <x v="13"/>
    <x v="8"/>
    <n v="20267100083182"/>
    <d v="2026-03-27T00:00:00"/>
    <d v="2026-04-06T00:00:00"/>
    <n v="4"/>
    <s v="RESPUESTA TOTAL"/>
    <x v="3"/>
    <s v="NO ESPECIFICA"/>
    <m/>
    <m/>
    <m/>
    <m/>
    <m/>
    <m/>
    <m/>
    <m/>
    <m/>
    <m/>
    <m/>
    <m/>
    <m/>
    <m/>
    <m/>
    <m/>
    <s v="CONSEJOS LOCALES"/>
    <m/>
  </r>
  <r>
    <d v="2026-01-07T12:11:43"/>
    <s v="JANETH CALDERÓN UPEGUI"/>
    <x v="1"/>
    <n v="17812026"/>
    <d v="2026-01-03T00:00:00"/>
    <x v="1"/>
    <m/>
    <m/>
    <m/>
    <m/>
    <m/>
    <m/>
    <s v="HOMBRE"/>
    <n v="1"/>
    <s v="Helver Parra"/>
    <n v="1"/>
    <n v="1"/>
    <s v="helversparra452018@gmail.com"/>
    <s v="FELICITACION"/>
    <x v="0"/>
    <s v="SERVICIO A LA CIUDADANIA"/>
    <x v="7"/>
    <x v="23"/>
    <n v="1"/>
    <d v="2026-01-03T00:00:00"/>
    <d v="2026-01-08T00:00:00"/>
    <n v="4"/>
    <s v="RESPUESTA TOTAL"/>
    <x v="0"/>
    <s v="NO ESPECIFICA"/>
    <m/>
    <m/>
    <m/>
    <m/>
    <m/>
    <m/>
    <m/>
    <m/>
    <s v="CONSULTA EN TEMAS CULTURALES"/>
    <m/>
    <m/>
    <m/>
    <m/>
    <m/>
    <m/>
    <m/>
    <m/>
    <m/>
  </r>
  <r>
    <d v="2026-01-13T20:23:19"/>
    <s v="JANETH CALDERÓN UPEGUI"/>
    <x v="1"/>
    <n v="17732026"/>
    <d v="2026-01-03T00:00:00"/>
    <x v="0"/>
    <m/>
    <m/>
    <m/>
    <m/>
    <m/>
    <m/>
    <s v="HOMBRE"/>
    <n v="1"/>
    <s v="Helver Parra"/>
    <n v="1"/>
    <n v="1"/>
    <s v="helversparra452018@gmail.com"/>
    <s v="reconocimiento buen servicio entidad. SDQS-17812026"/>
    <x v="0"/>
    <s v="SERVICIO A LA CIUDADANIA"/>
    <x v="7"/>
    <x v="23"/>
    <n v="1"/>
    <d v="2026-01-03T00:00:00"/>
    <d v="2026-01-08T00:00:00"/>
    <n v="4"/>
    <s v="RESPUESTA TOTAL"/>
    <x v="0"/>
    <s v="NO ESPECIFICA"/>
    <m/>
    <m/>
    <m/>
    <m/>
    <m/>
    <m/>
    <m/>
    <m/>
    <s v="CONSULTA EN TEMAS CULTURALES"/>
    <m/>
    <m/>
    <m/>
    <m/>
    <m/>
    <m/>
    <m/>
    <m/>
    <m/>
  </r>
  <r>
    <d v="2026-01-08T07:41:45"/>
    <s v="JANETH CALDERÓN UPEGUI"/>
    <x v="0"/>
    <n v="113702026"/>
    <d v="2026-01-05T00:00:00"/>
    <x v="0"/>
    <m/>
    <m/>
    <m/>
    <m/>
    <m/>
    <m/>
    <s v="MUJER"/>
    <n v="1"/>
    <s v="Angelica Castro "/>
    <n v="1"/>
    <n v="3108791561"/>
    <s v="angelica.castro@amexgbt.com"/>
    <s v="Solicitud cotización evento laboratorio MSD - Teatro Jorge Eliecer Gaitan. SDQS-113702026"/>
    <x v="1"/>
    <s v="TRASLADO DE PETICIÓN POR COMPETENCIA"/>
    <x v="0"/>
    <x v="22"/>
    <n v="20267100001252"/>
    <d v="2026-01-05T00:00:00"/>
    <d v="2026-01-09T00:00:00"/>
    <n v="4"/>
    <s v="RESPUESTA TOTAL"/>
    <x v="0"/>
    <s v="NO ESPECIFICA"/>
    <m/>
    <m/>
    <s v="TRASLADO A ENTIDADES DISTRITALES"/>
    <m/>
    <m/>
    <m/>
    <m/>
    <m/>
    <m/>
    <m/>
    <m/>
    <m/>
    <m/>
    <m/>
    <m/>
    <m/>
    <m/>
    <m/>
  </r>
  <r>
    <d v="2026-01-08T08:18:49"/>
    <s v="JANETH CALDERÓN UPEGUI"/>
    <x v="0"/>
    <n v="114162026"/>
    <d v="2026-01-05T00:00:00"/>
    <x v="0"/>
    <m/>
    <m/>
    <m/>
    <m/>
    <m/>
    <m/>
    <s v="MUJER"/>
    <n v="102625993"/>
    <s v="Deisy Milena Perez Tibabuso "/>
    <n v="1"/>
    <n v="3172464477"/>
    <s v="Mileperezti@gmail.com"/>
    <s v="Solicitud de pago y denuncia de incumplimiento contractual. SDQS- 114162026"/>
    <x v="1"/>
    <s v="TRASLADO DE PETICIÓN POR COMPETENCIA"/>
    <x v="0"/>
    <x v="22"/>
    <n v="20267100001402"/>
    <d v="2026-01-05T00:00:00"/>
    <d v="2026-01-09T00:00:00"/>
    <n v="4"/>
    <s v="RESPUESTA TOTAL"/>
    <x v="0"/>
    <s v="NO ESPECIFICA"/>
    <m/>
    <m/>
    <s v="TRASLADO A ENTIDADES DISTRITALES"/>
    <m/>
    <m/>
    <m/>
    <m/>
    <m/>
    <m/>
    <m/>
    <m/>
    <m/>
    <m/>
    <m/>
    <m/>
    <m/>
    <m/>
    <m/>
  </r>
  <r>
    <d v="2026-01-07T13:53:43"/>
    <s v="JANETH CALDERÓN UPEGUI"/>
    <x v="0"/>
    <n v="95132026"/>
    <d v="2026-01-07T00:00:00"/>
    <x v="0"/>
    <m/>
    <m/>
    <m/>
    <m/>
    <m/>
    <m/>
    <s v="MUJER"/>
    <n v="1"/>
    <s v="Sandra Ardila "/>
    <n v="1"/>
    <n v="1"/>
    <s v="sandra.ardila07@gmail.com"/>
    <s v="Verificación registro CEFE. SDQS-95132026"/>
    <x v="0"/>
    <s v="ARTE CULTURA Y PATRIMONIO"/>
    <x v="9"/>
    <x v="6"/>
    <n v="20267100004562"/>
    <d v="2026-01-07T00:00:00"/>
    <d v="2026-01-14T00:00:00"/>
    <n v="4"/>
    <s v="RESPUESTA TOTAL"/>
    <x v="0"/>
    <s v="NO ESPECIFICA"/>
    <m/>
    <m/>
    <m/>
    <m/>
    <m/>
    <m/>
    <m/>
    <m/>
    <m/>
    <m/>
    <m/>
    <m/>
    <m/>
    <m/>
    <m/>
    <m/>
    <m/>
    <s v="EQUIPAMIENTOS CULTURALES"/>
  </r>
  <r>
    <d v="2026-01-07T14:13:28"/>
    <s v="JANETH CALDERÓN UPEGUI"/>
    <x v="0"/>
    <n v="95662026"/>
    <d v="2026-01-07T00:00:00"/>
    <x v="0"/>
    <m/>
    <m/>
    <m/>
    <m/>
    <m/>
    <m/>
    <s v="MUJER"/>
    <n v="1"/>
    <s v="Luisa Fernanda Velasquez Camacho "/>
    <n v="1"/>
    <n v="1"/>
    <s v="luisafernandavelasquezcamacho@gmail.com"/>
    <s v="Validacion registro CEFE. SDQS-95662026"/>
    <x v="0"/>
    <s v="ARTE CULTURA Y PATRIMONIO"/>
    <x v="9"/>
    <x v="6"/>
    <n v="20267100004572"/>
    <d v="2026-01-07T00:00:00"/>
    <d v="2026-01-14T00:00:00"/>
    <n v="4"/>
    <s v="RESPUESTA TOTAL"/>
    <x v="0"/>
    <s v="NO ESPECIFICA"/>
    <m/>
    <m/>
    <m/>
    <m/>
    <m/>
    <m/>
    <m/>
    <m/>
    <m/>
    <m/>
    <m/>
    <m/>
    <m/>
    <m/>
    <m/>
    <m/>
    <m/>
    <s v="EQUIPAMIENTOS CULTURALES"/>
  </r>
  <r>
    <d v="2026-01-07T13:35:46"/>
    <s v="JANETH CALDERÓN UPEGUI"/>
    <x v="0"/>
    <n v="93612026"/>
    <d v="2026-01-07T00:00:00"/>
    <x v="2"/>
    <m/>
    <m/>
    <s v="NO SE PRESTÓ EL SERVICIO OFRECIDO"/>
    <s v="SUBDIRECCION DE GESTIÓN  CULTURAL Y ARTÍSTICA"/>
    <m/>
    <m/>
    <s v="HOMBRE"/>
    <n v="1"/>
    <s v="Santiago Rojas "/>
    <n v="1"/>
    <n v="1"/>
    <s v="santiago.rojasmontoya@gmail.com"/>
    <s v="Cancelación reserva sin previo aviso y mal trato CEFE. SDQS-94492026"/>
    <x v="0"/>
    <s v="ARTE CULTURA Y PATRIMONIO"/>
    <x v="9"/>
    <x v="6"/>
    <n v="20267100004402"/>
    <d v="2026-01-07T00:00:00"/>
    <d v="2026-01-14T00:00:00"/>
    <n v="4"/>
    <s v="RESPUESTA TOTAL"/>
    <x v="0"/>
    <s v="NO ESPECIFICA"/>
    <m/>
    <m/>
    <m/>
    <m/>
    <m/>
    <m/>
    <m/>
    <m/>
    <m/>
    <m/>
    <m/>
    <m/>
    <m/>
    <m/>
    <m/>
    <m/>
    <m/>
    <s v="EQUIPAMIENTOS CULTURALES"/>
  </r>
  <r>
    <d v="2026-01-09T12:11:23"/>
    <s v="MÓNICA CUBILLOS ORTIZ"/>
    <x v="0"/>
    <n v="150482026"/>
    <d v="2026-01-08T00:00:00"/>
    <x v="0"/>
    <m/>
    <m/>
    <m/>
    <m/>
    <m/>
    <m/>
    <s v="MUJER"/>
    <n v="1"/>
    <s v="Adriana Nivia Baquero"/>
    <n v="1"/>
    <n v="1"/>
    <s v="jacarmeniabarrio@gmail.com"/>
    <s v="Solicitud charla PEMP Teusaquillo - SDQS 150482026"/>
    <x v="0"/>
    <s v="BIENES DE INTERES CULTURAL"/>
    <x v="15"/>
    <x v="3"/>
    <n v="20267100006462"/>
    <d v="2026-01-08T00:00:00"/>
    <d v="2026-01-15T00:00:00"/>
    <n v="4"/>
    <s v="RESPUESTA TOTAL"/>
    <x v="0"/>
    <s v="NO ESPECIFICA"/>
    <m/>
    <m/>
    <m/>
    <m/>
    <m/>
    <m/>
    <m/>
    <m/>
    <m/>
    <m/>
    <m/>
    <m/>
    <m/>
    <m/>
    <m/>
    <s v="DECLARACIÓN REVOCATORIA O CAMBIO DE CATEGORÍA DEL BIC"/>
    <m/>
    <m/>
  </r>
  <r>
    <d v="2026-01-09T15:10:00"/>
    <s v="JANETH CALDERÓN UPEGUI"/>
    <x v="0"/>
    <n v="154802026"/>
    <d v="2026-01-08T00:00:00"/>
    <x v="0"/>
    <m/>
    <m/>
    <m/>
    <m/>
    <m/>
    <m/>
    <s v="MUJER"/>
    <n v="1"/>
    <s v="Cecilia Bustos Osorio "/>
    <n v="1"/>
    <n v="1"/>
    <s v="cecilbu@gmail.com"/>
    <s v="Manifestar posición propuesta eliminar servicio préstamos a domicilio BibloRed. SDQS-154802026."/>
    <x v="0"/>
    <s v="GESTION LECTURA Y BIBLIOTECAS"/>
    <x v="20"/>
    <x v="14"/>
    <n v="20267100006172"/>
    <d v="2026-01-08T00:00:00"/>
    <d v="2026-01-15T00:00:00"/>
    <n v="4"/>
    <s v="RESPUESTA TOTAL"/>
    <x v="0"/>
    <s v="NO ESPECIFICA"/>
    <m/>
    <m/>
    <m/>
    <m/>
    <m/>
    <m/>
    <m/>
    <m/>
    <m/>
    <m/>
    <m/>
    <m/>
    <m/>
    <s v="SERVICIOS BIBLIOTECARIOS"/>
    <m/>
    <m/>
    <m/>
    <m/>
  </r>
  <r>
    <d v="2026-01-09T15:27:47"/>
    <s v="JANETH CALDERÓN UPEGUI"/>
    <x v="0"/>
    <n v="155432026"/>
    <d v="2026-01-08T00:00:00"/>
    <x v="0"/>
    <m/>
    <m/>
    <m/>
    <m/>
    <m/>
    <m/>
    <s v="MUJER"/>
    <n v="1"/>
    <s v="Carolina Serna"/>
    <n v="1"/>
    <n v="1"/>
    <s v="comercial@travelsolutions-sa.com"/>
    <s v="SEGUIMIENTO A SOLICITUD, CUANDO ESTAREMOS RECIBIENDO UNA PROPUESTA?. SDQS- 155432026."/>
    <x v="0"/>
    <s v="SERVICIO A LA CIUDADANIA"/>
    <x v="7"/>
    <x v="23"/>
    <n v="20267100006322"/>
    <d v="2026-01-08T00:00:00"/>
    <d v="2026-01-15T00:00:00"/>
    <n v="4"/>
    <s v="RESPUESTA TOTAL"/>
    <x v="0"/>
    <s v="NO ESPECIFICA"/>
    <m/>
    <m/>
    <m/>
    <m/>
    <m/>
    <m/>
    <m/>
    <m/>
    <s v="CONSULTA EN TEMAS CULTURALES"/>
    <m/>
    <m/>
    <m/>
    <m/>
    <m/>
    <m/>
    <m/>
    <m/>
    <m/>
  </r>
  <r>
    <d v="2026-01-20T11:17:28"/>
    <s v="MÓNICA CUBILLOS ORTIZ"/>
    <x v="0"/>
    <n v="369502026"/>
    <d v="2026-01-14T00:00:00"/>
    <x v="0"/>
    <m/>
    <m/>
    <m/>
    <m/>
    <m/>
    <m/>
    <s v="HOMBRE"/>
    <n v="1"/>
    <s v="Julián Gutiérrez Mora"/>
    <n v="1"/>
    <n v="1"/>
    <s v="managermobulaa@gmail.com"/>
    <s v="Solicitud de información y cotización – Espacios publicitarios en el Estadio El Campin - SDQS 369502026"/>
    <x v="1"/>
    <s v="TRASLADO DE PETICIÓN POR COMPETENCIA"/>
    <x v="0"/>
    <x v="28"/>
    <n v="20267100010852"/>
    <d v="2026-01-14T00:00:00"/>
    <d v="2026-01-20T00:00:00"/>
    <n v="4"/>
    <s v="RESPUESTA TOTAL"/>
    <x v="0"/>
    <s v="NO ESPECIFICA"/>
    <m/>
    <m/>
    <s v="TRASLADO A ENTIDADES DISTRITALES"/>
    <m/>
    <m/>
    <m/>
    <m/>
    <m/>
    <m/>
    <m/>
    <m/>
    <m/>
    <m/>
    <m/>
    <m/>
    <m/>
    <m/>
    <m/>
  </r>
  <r>
    <d v="2026-01-20T11:39:37"/>
    <s v="MÓNICA CUBILLOS ORTIZ"/>
    <x v="0"/>
    <n v="370322026"/>
    <d v="2026-01-15T00:00:00"/>
    <x v="0"/>
    <m/>
    <m/>
    <m/>
    <m/>
    <m/>
    <m/>
    <s v="HOMBRE"/>
    <n v="1"/>
    <s v="DANIEL SANTIAGO CAJIGAS NUÑEZ "/>
    <n v="1"/>
    <n v="1"/>
    <s v="danielcajigas210112@gmail.com"/>
    <s v="Solicitud de rectificación de información y atención de queja – Campo sintético Parque 09-048 Carlos Lleras – El Fuego - SDQS 370322026"/>
    <x v="1"/>
    <s v="TRASLADO DE PETICIÓN POR COMPETENCIA"/>
    <x v="0"/>
    <x v="28"/>
    <n v="20267100011702"/>
    <d v="2026-01-15T00:00:00"/>
    <d v="2026-01-21T00:00:00"/>
    <n v="4"/>
    <s v="RESPUESTA TOTAL"/>
    <x v="0"/>
    <s v="NO ESPECIFICA"/>
    <m/>
    <m/>
    <s v="TRASLADO A ENTIDADES DISTRITALES"/>
    <m/>
    <m/>
    <m/>
    <m/>
    <m/>
    <m/>
    <m/>
    <m/>
    <m/>
    <m/>
    <m/>
    <m/>
    <m/>
    <m/>
    <m/>
  </r>
  <r>
    <d v="2026-01-20T11:47:32"/>
    <s v="MÓNICA CUBILLOS ORTIZ"/>
    <x v="0"/>
    <n v="370552026"/>
    <d v="2026-01-15T00:00:00"/>
    <x v="0"/>
    <m/>
    <m/>
    <m/>
    <m/>
    <m/>
    <m/>
    <s v="MUJER"/>
    <n v="1"/>
    <s v="Valeria Monroy Villalobos "/>
    <n v="1"/>
    <n v="1"/>
    <s v="vamonroy@cafam.com.co"/>
    <s v="Solicitud de articulación actividades culturales segmento adulto mayor - SDQS 370552026"/>
    <x v="1"/>
    <s v="TRASLADO DE PETICIÓN POR COMPETENCIA"/>
    <x v="0"/>
    <x v="22"/>
    <n v="20267100011722"/>
    <d v="2026-01-15T00:00:00"/>
    <d v="2026-01-21T00:00:00"/>
    <n v="4"/>
    <s v="RESPUESTA TOTAL"/>
    <x v="0"/>
    <s v="NO ESPECIFICA"/>
    <m/>
    <m/>
    <s v="TRASLADO A ENTIDADES DISTRITALES"/>
    <m/>
    <m/>
    <m/>
    <m/>
    <m/>
    <m/>
    <m/>
    <m/>
    <m/>
    <m/>
    <m/>
    <m/>
    <m/>
    <m/>
    <m/>
  </r>
  <r>
    <d v="2026-01-20T12:08:21"/>
    <s v="MÓNICA CUBILLOS ORTIZ"/>
    <x v="0"/>
    <n v="371552026"/>
    <d v="2026-01-15T00:00:00"/>
    <x v="0"/>
    <m/>
    <m/>
    <m/>
    <m/>
    <m/>
    <m/>
    <s v="HOMBRE"/>
    <n v="1"/>
    <s v="Manuel Hernández "/>
    <n v="1"/>
    <n v="1"/>
    <s v="mhernandez@ms2sgroup.com"/>
    <s v="Propuesta de colaboración - SDQS 371552026"/>
    <x v="1"/>
    <s v="TRASLADO DE PETICIÓN POR COMPETENCIA"/>
    <x v="0"/>
    <x v="37"/>
    <n v="20267100012982"/>
    <d v="2026-01-15T00:00:00"/>
    <d v="2026-01-21T00:00:00"/>
    <n v="4"/>
    <s v="RESPUESTA TOTAL"/>
    <x v="0"/>
    <s v="NO ESPECIFICA"/>
    <m/>
    <m/>
    <s v="TRASLADO A ENTIDADES DISTRITALES"/>
    <m/>
    <m/>
    <m/>
    <m/>
    <m/>
    <m/>
    <m/>
    <m/>
    <m/>
    <m/>
    <m/>
    <m/>
    <m/>
    <m/>
    <m/>
  </r>
  <r>
    <d v="2026-01-21T08:12:40"/>
    <s v="JANETH CALDERÓN UPEGUI"/>
    <x v="0"/>
    <n v="399912026"/>
    <d v="2026-01-20T00:00:00"/>
    <x v="0"/>
    <m/>
    <m/>
    <m/>
    <m/>
    <m/>
    <m/>
    <s v="MUJER"/>
    <n v="1"/>
    <s v="VALENTINA LEON"/>
    <n v="1"/>
    <n v="1"/>
    <s v="taeykookie2005@gmail.com"/>
    <s v="Solicitud información sobre el tecnólogo en producción dancística - SENA. SDQS-399912026"/>
    <x v="0"/>
    <s v="ARTE CULTURA Y PATRIMONIO"/>
    <x v="19"/>
    <x v="6"/>
    <n v="20267100017462"/>
    <d v="2026-01-20T00:00:00"/>
    <d v="2026-01-26T00:00:00"/>
    <n v="4"/>
    <s v="RESPUESTA TOTAL"/>
    <x v="0"/>
    <s v="NO ESPECIFICA"/>
    <m/>
    <m/>
    <m/>
    <m/>
    <m/>
    <m/>
    <m/>
    <m/>
    <m/>
    <m/>
    <m/>
    <m/>
    <m/>
    <m/>
    <m/>
    <m/>
    <m/>
    <s v="FORMACIÓN EN ARTE Y CULTURA"/>
  </r>
  <r>
    <d v="2026-01-22T16:32:45"/>
    <s v="JANETH CALDERÓN UPEGUI"/>
    <x v="0"/>
    <n v="452102026"/>
    <d v="2026-01-22T00:00:00"/>
    <x v="0"/>
    <m/>
    <m/>
    <m/>
    <m/>
    <m/>
    <m/>
    <s v="HOMBRE"/>
    <n v="1"/>
    <s v="Yovanny Bryan Torres"/>
    <n v="1"/>
    <n v="1"/>
    <s v="zigmaoldschool@gmail.com"/>
    <s v=" Solicitud Certificación participación en la Convocatoria Invitación Cultural Territorios Vivos 24/7. SDQS- 452102026"/>
    <x v="0"/>
    <s v="ASUNTOS LOCALES Y PARTICIPACION"/>
    <x v="16"/>
    <x v="4"/>
    <n v="20267100020292"/>
    <d v="2026-01-22T00:00:00"/>
    <d v="2026-01-28T00:00:00"/>
    <n v="4"/>
    <s v="RESPUESTA TOTAL"/>
    <x v="0"/>
    <s v="NO ESPECIFICA"/>
    <m/>
    <m/>
    <m/>
    <m/>
    <m/>
    <m/>
    <m/>
    <m/>
    <m/>
    <m/>
    <m/>
    <m/>
    <m/>
    <m/>
    <m/>
    <m/>
    <s v="CONSEJOS LOCALES"/>
    <m/>
  </r>
  <r>
    <d v="2026-01-23T16:18:47"/>
    <s v="JANETH CALDERÓN UPEGUI"/>
    <x v="0"/>
    <n v="485502026"/>
    <d v="2026-01-23T00:00:00"/>
    <x v="0"/>
    <m/>
    <m/>
    <m/>
    <m/>
    <m/>
    <m/>
    <s v="MUJER"/>
    <n v="1"/>
    <s v="Yadira Olaya"/>
    <n v="1"/>
    <n v="1"/>
    <s v="yadiraolaya.18@gmail.com"/>
    <s v=" Manifestar mi inconformidad por haber quitado el préstamo de libros a domicilio en Bibliored. SDQS-485502026"/>
    <x v="0"/>
    <s v="GESTION LECTURA Y BIBLIOTECAS"/>
    <x v="20"/>
    <x v="14"/>
    <n v="20267100021192"/>
    <d v="2026-01-23T00:00:00"/>
    <d v="2026-01-29T00:00:00"/>
    <n v="4"/>
    <s v="RESPUESTA TOTAL"/>
    <x v="0"/>
    <s v="NO ESPECIFICA"/>
    <m/>
    <m/>
    <m/>
    <m/>
    <m/>
    <m/>
    <m/>
    <m/>
    <m/>
    <m/>
    <m/>
    <m/>
    <m/>
    <s v="SERVICIOS BIBLIOTECARIOS"/>
    <m/>
    <m/>
    <m/>
    <m/>
  </r>
  <r>
    <d v="2026-02-03T15:40:22"/>
    <s v="MÓNICA CUBILLOS ORTIZ"/>
    <x v="0"/>
    <n v="748562026"/>
    <d v="2026-01-29T00:00:00"/>
    <x v="0"/>
    <m/>
    <m/>
    <m/>
    <m/>
    <m/>
    <m/>
    <s v="HOMBRE"/>
    <n v="1"/>
    <s v="Emmanuel Chaverra "/>
    <n v="1"/>
    <n v="1"/>
    <s v="emmacha2007@icloud.com"/>
    <s v="Propuesta de página web y redes - SDQS 748562026"/>
    <x v="1"/>
    <s v="TRASLADO DE PETICIÓN POR COMPETENCIA"/>
    <x v="0"/>
    <x v="17"/>
    <n v="20267100027222"/>
    <d v="2026-01-29T00:00:00"/>
    <d v="2026-02-04T00:00:00"/>
    <n v="4"/>
    <s v="RESPUESTA TOTAL"/>
    <x v="0"/>
    <s v="NO ESPECIFICA"/>
    <m/>
    <m/>
    <s v="TRASLADO A ENTIDADES DISTRITALES"/>
    <m/>
    <m/>
    <m/>
    <m/>
    <m/>
    <m/>
    <m/>
    <m/>
    <m/>
    <m/>
    <m/>
    <m/>
    <m/>
    <m/>
    <m/>
  </r>
  <r>
    <d v="2026-02-03T15:57:45"/>
    <s v="MÓNICA CUBILLOS ORTIZ"/>
    <x v="0"/>
    <n v="749342026"/>
    <d v="2026-01-29T00:00:00"/>
    <x v="0"/>
    <m/>
    <m/>
    <m/>
    <m/>
    <m/>
    <m/>
    <s v="MUJER"/>
    <n v="1"/>
    <s v="MARLEN RINCÓN CESPEDES"/>
    <n v="1"/>
    <n v="1"/>
    <s v="asovidayfuturo@gmail.com"/>
    <s v="PRESENTACION DE SERVICIOS HCB 2026 - SDQS 749342026"/>
    <x v="1"/>
    <s v="TRASLADO DE PETICIÓN POR COMPETENCIA"/>
    <x v="0"/>
    <x v="22"/>
    <n v="20267100027422"/>
    <d v="2026-01-29T00:00:00"/>
    <d v="2026-02-04T00:00:00"/>
    <n v="4"/>
    <s v="RESPUESTA TOTAL"/>
    <x v="0"/>
    <s v="NO ESPECIFICA"/>
    <m/>
    <m/>
    <s v="TRASLADO A ENTIDADES DISTRITALES"/>
    <m/>
    <m/>
    <m/>
    <m/>
    <m/>
    <m/>
    <m/>
    <m/>
    <m/>
    <m/>
    <m/>
    <m/>
    <m/>
    <m/>
    <m/>
  </r>
  <r>
    <d v="2026-02-03T16:09:53"/>
    <s v="MÓNICA CUBILLOS ORTIZ"/>
    <x v="0"/>
    <n v="750182026"/>
    <d v="2026-01-30T00:00:00"/>
    <x v="0"/>
    <m/>
    <m/>
    <m/>
    <m/>
    <m/>
    <m/>
    <s v="MUJER"/>
    <n v="1"/>
    <s v="MARTHA LIGIA CASTRO KOCELY"/>
    <n v="1"/>
    <n v="1"/>
    <s v="amdiscol2020@gmail.com"/>
    <s v="Solicitud préstamo salón - SDQS 750182026"/>
    <x v="1"/>
    <s v="TRASLADO DE PETICIÓN POR COMPETENCIA"/>
    <x v="0"/>
    <x v="37"/>
    <n v="20267100028242"/>
    <d v="2026-01-30T00:00:00"/>
    <d v="2026-02-05T00:00:00"/>
    <n v="4"/>
    <s v="RESPUESTA TOTAL"/>
    <x v="0"/>
    <s v="NO ESPECIFICA"/>
    <m/>
    <m/>
    <s v="TRASLADO A ENTIDADES DISTRITALES"/>
    <m/>
    <m/>
    <m/>
    <m/>
    <m/>
    <m/>
    <m/>
    <m/>
    <m/>
    <m/>
    <m/>
    <m/>
    <m/>
    <m/>
    <m/>
  </r>
  <r>
    <d v="2026-02-03T16:17:01"/>
    <s v="MÓNICA CUBILLOS ORTIZ"/>
    <x v="0"/>
    <n v="750472026"/>
    <d v="2026-01-30T00:00:00"/>
    <x v="0"/>
    <m/>
    <m/>
    <m/>
    <m/>
    <m/>
    <m/>
    <s v="HOMBRE"/>
    <n v="1"/>
    <s v="Orlando Gomez "/>
    <n v="1"/>
    <n v="1"/>
    <s v="ogomez@arquitectosyentorno.com"/>
    <s v="Derecho de Petición - Estacionamiento de bicicletas - Parque El Country - SDQS 750472026"/>
    <x v="1"/>
    <s v="TRASLADO DE PETICIÓN POR COMPETENCIA"/>
    <x v="0"/>
    <x v="28"/>
    <n v="20267100028732"/>
    <d v="2026-01-03T00:00:00"/>
    <d v="2026-02-05T00:00:00"/>
    <n v="4"/>
    <s v="RESPUESTA TOTAL"/>
    <x v="0"/>
    <s v="NO ESPECIFICA"/>
    <m/>
    <m/>
    <s v="TRASLADO A ENTIDADES DISTRITALES"/>
    <m/>
    <m/>
    <m/>
    <m/>
    <m/>
    <m/>
    <m/>
    <m/>
    <m/>
    <m/>
    <m/>
    <m/>
    <m/>
    <m/>
    <m/>
  </r>
  <r>
    <d v="2026-02-09T10:57:15"/>
    <s v="MÓNICA CUBILLOS ORTIZ"/>
    <x v="0"/>
    <n v="890632026"/>
    <d v="2026-02-03T00:00:00"/>
    <x v="0"/>
    <m/>
    <m/>
    <m/>
    <m/>
    <m/>
    <m/>
    <s v="HOMBRE"/>
    <n v="1"/>
    <s v="Yeison David Gonzáles Barreto"/>
    <n v="1"/>
    <n v="1"/>
    <s v="projeitonossaraiz@gmail.com"/>
    <s v="Envío solicitud de apoyo institucional - SDQS 890632026"/>
    <x v="1"/>
    <s v="TRASLADO DE PETICIÓN POR COMPETENCIA"/>
    <x v="0"/>
    <x v="22"/>
    <n v="20267100031772"/>
    <d v="2026-02-03T00:00:00"/>
    <d v="2026-02-09T00:00:00"/>
    <n v="4"/>
    <s v="RESPUESTA TOTAL"/>
    <x v="1"/>
    <s v="NO ESPECIFICA"/>
    <m/>
    <m/>
    <s v="TRASLADO A ENTIDADES DISTRITALES"/>
    <m/>
    <m/>
    <m/>
    <m/>
    <m/>
    <m/>
    <m/>
    <m/>
    <m/>
    <m/>
    <m/>
    <m/>
    <m/>
    <m/>
    <m/>
  </r>
  <r>
    <d v="2026-02-06T15:03:19"/>
    <s v="JANETH CALDERÓN UPEGUI"/>
    <x v="0"/>
    <n v="864202026"/>
    <d v="2026-02-04T00:00:00"/>
    <x v="0"/>
    <m/>
    <m/>
    <m/>
    <m/>
    <m/>
    <m/>
    <s v="HOMBRE"/>
    <n v="1"/>
    <s v="Santiago Pulgarin"/>
    <n v="1"/>
    <n v="1"/>
    <s v="admin@sweventos.co"/>
    <s v="Solicitud de información para alquiler el espacio del Centro de la Felicidad de Chapinero para la realización de un evento privado.  SDQS-864202026"/>
    <x v="0"/>
    <s v="ARTE CULTURA Y PATRIMONIO"/>
    <x v="9"/>
    <x v="6"/>
    <n v="20267100033162"/>
    <d v="2026-02-04T00:00:00"/>
    <d v="2026-02-10T00:00:00"/>
    <n v="4"/>
    <s v="RESPUESTA TOTAL"/>
    <x v="1"/>
    <s v="NO ESPECIFICA"/>
    <m/>
    <m/>
    <m/>
    <m/>
    <m/>
    <m/>
    <m/>
    <m/>
    <m/>
    <m/>
    <m/>
    <m/>
    <m/>
    <m/>
    <m/>
    <m/>
    <m/>
    <s v="EQUIPAMIENTOS CULTURALES"/>
  </r>
  <r>
    <d v="2026-02-11T10:04:49"/>
    <s v="JANETH CALDERÓN UPEGUI"/>
    <x v="0"/>
    <n v="978862026"/>
    <d v="2026-02-06T00:00:00"/>
    <x v="0"/>
    <m/>
    <m/>
    <m/>
    <m/>
    <m/>
    <m/>
    <s v="MUJER"/>
    <n v="1"/>
    <s v="Nilo Azul "/>
    <n v="1"/>
    <n v="1"/>
    <s v="contrataciones.niloazul@gmail.com"/>
    <s v="Propuesta artística: Nilo Azul – fusión musical del norte de África y la península ibérica.SDQS-978862026"/>
    <x v="1"/>
    <s v="TRASLADO DE PETICIÓN POR COMPETENCIA"/>
    <x v="0"/>
    <x v="22"/>
    <n v="20267100035622"/>
    <d v="2026-02-06T00:00:00"/>
    <d v="2026-02-12T00:00:00"/>
    <n v="4"/>
    <s v="RESPUESTA TOTAL"/>
    <x v="1"/>
    <s v="NO ESPECIFICA"/>
    <m/>
    <m/>
    <s v="TRASLADO A ENTIDADES DISTRITALES"/>
    <m/>
    <m/>
    <m/>
    <m/>
    <m/>
    <m/>
    <m/>
    <m/>
    <m/>
    <m/>
    <m/>
    <m/>
    <m/>
    <m/>
    <m/>
  </r>
  <r>
    <d v="2026-02-11T10:41:02"/>
    <s v="JANETH CALDERÓN UPEGUI"/>
    <x v="0"/>
    <n v="980102026"/>
    <d v="2026-02-06T00:00:00"/>
    <x v="0"/>
    <m/>
    <m/>
    <m/>
    <m/>
    <m/>
    <m/>
    <s v="MUJER"/>
    <n v="1026578759"/>
    <s v="Leydi Mayerli Roa Ramírez"/>
    <n v="1"/>
    <n v="3102952543"/>
    <s v="mayerlir.2019@gmail.com"/>
    <s v="Proceso formativo menor de edad / Club Deportivo Independiente Capital tintal FC. SDQS-980102026"/>
    <x v="1"/>
    <s v="TRASLADO DE PETICIÓN POR COMPETENCIA"/>
    <x v="0"/>
    <x v="28"/>
    <n v="20267100035962"/>
    <d v="2026-02-06T00:00:00"/>
    <d v="2026-02-12T00:00:00"/>
    <n v="4"/>
    <s v="RESPUESTA TOTAL"/>
    <x v="1"/>
    <s v="NO ESPECIFICA"/>
    <m/>
    <m/>
    <s v="TRASLADO A ENTIDADES DISTRITALES"/>
    <m/>
    <m/>
    <m/>
    <m/>
    <m/>
    <m/>
    <m/>
    <m/>
    <m/>
    <m/>
    <m/>
    <m/>
    <m/>
    <m/>
    <m/>
  </r>
  <r>
    <d v="2026-02-12T11:08:35"/>
    <s v="MÓNICA CUBILLOS ORTIZ"/>
    <x v="0"/>
    <n v="1028622026"/>
    <d v="2026-02-06T00:00:00"/>
    <x v="0"/>
    <m/>
    <m/>
    <m/>
    <m/>
    <m/>
    <m/>
    <s v="MUJER"/>
    <n v="1"/>
    <s v="SULAY ZAMBRANO RAMIREZ"/>
    <n v="1"/>
    <n v="1"/>
    <s v="angelesdelfuturogaitana42022@gmail.com"/>
    <s v="Solicitud articulación - SDQS 1028622026"/>
    <x v="1"/>
    <s v="TRASLADO DE PETICIÓN POR COMPETENCIA"/>
    <x v="0"/>
    <x v="28"/>
    <n v="20267100034862"/>
    <d v="2026-02-06T00:00:00"/>
    <d v="2026-02-12T00:00:00"/>
    <n v="4"/>
    <s v="RESPUESTA TOTAL"/>
    <x v="1"/>
    <s v="NO ESPECIFICA"/>
    <m/>
    <m/>
    <s v="TRASLADO A ENTIDADES DISTRITALES"/>
    <m/>
    <m/>
    <m/>
    <m/>
    <m/>
    <m/>
    <m/>
    <m/>
    <m/>
    <m/>
    <m/>
    <m/>
    <m/>
    <m/>
    <m/>
  </r>
  <r>
    <d v="2026-02-12T11:27:11"/>
    <s v="MÓNICA CUBILLOS ORTIZ"/>
    <x v="0"/>
    <n v="1029622026"/>
    <d v="2026-02-06T00:00:00"/>
    <x v="0"/>
    <m/>
    <m/>
    <m/>
    <m/>
    <m/>
    <m/>
    <s v="MUJER"/>
    <n v="1"/>
    <s v="Verónica Navarro Osorio "/>
    <n v="1"/>
    <n v="1"/>
    <s v="veronicanavarroo317@gmail.com"/>
    <s v="Solicitud de certificado de experiencia cultural - SDQS 1029622026"/>
    <x v="1"/>
    <s v="TRASLADO DE PETICIÓN POR COMPETENCIA"/>
    <x v="0"/>
    <x v="22"/>
    <n v="20267100034902"/>
    <d v="2026-02-06T00:00:00"/>
    <d v="2026-02-12T00:00:00"/>
    <n v="4"/>
    <s v="RESPUESTA TOTAL"/>
    <x v="1"/>
    <s v="NO ESPECIFICA"/>
    <m/>
    <m/>
    <s v="TRASLADO A ENTIDADES DISTRITALES"/>
    <m/>
    <m/>
    <m/>
    <m/>
    <m/>
    <m/>
    <m/>
    <m/>
    <m/>
    <m/>
    <m/>
    <m/>
    <m/>
    <m/>
    <m/>
  </r>
  <r>
    <d v="2026-02-11T11:05:09"/>
    <s v="MÓNICA CUBILLOS ORTIZ"/>
    <x v="0"/>
    <n v="981252026"/>
    <d v="2026-02-10T00:00:00"/>
    <x v="0"/>
    <m/>
    <m/>
    <m/>
    <m/>
    <m/>
    <m/>
    <s v="HOMBRE"/>
    <n v="1"/>
    <s v="José Leoncio Rincón "/>
    <n v="1"/>
    <n v="1"/>
    <s v="rinconjoseleoncio@gmail.com"/>
    <s v="Solicitud de ingreso Barrios Vivos - SDQS 981252026"/>
    <x v="0"/>
    <s v="ASUNTOS LOCALES Y PARTICIPACION"/>
    <x v="13"/>
    <x v="8"/>
    <n v="20267100039422"/>
    <d v="2026-02-10T00:00:00"/>
    <d v="2026-02-16T00:00:00"/>
    <n v="4"/>
    <s v="RESPUESTA TOTAL"/>
    <x v="1"/>
    <s v="NO ESPECIFICA"/>
    <m/>
    <m/>
    <m/>
    <m/>
    <m/>
    <m/>
    <m/>
    <m/>
    <m/>
    <m/>
    <m/>
    <m/>
    <m/>
    <m/>
    <m/>
    <m/>
    <s v="GESTIÓN TERRITORIAL Y POBLACIONES"/>
    <m/>
  </r>
  <r>
    <d v="2026-02-13T08:32:00"/>
    <s v="JANETH CALDERÓN UPEGUI"/>
    <x v="0"/>
    <n v="1067992026"/>
    <d v="2026-02-10T00:00:00"/>
    <x v="0"/>
    <m/>
    <m/>
    <m/>
    <m/>
    <m/>
    <m/>
    <s v="HOMBRE"/>
    <n v="1"/>
    <s v="Flavio Oliveira "/>
    <n v="1"/>
    <n v="1"/>
    <s v="flavera2025@gmail.com"/>
    <s v="Planeamos realizar un intercambio cultural en Colombia y queremos aportar con taller de Breaking, mural graffiti, MC + DJ, reggae/dance, cine comunitario y conversatorio. Para iniciar, necesitamos la carta de invitación y la información básica del evento. SDQS-1067992026"/>
    <x v="1"/>
    <s v="TRASLADO DE PETICIÓN POR COMPETENCIA"/>
    <x v="0"/>
    <x v="22"/>
    <n v="20267100038932"/>
    <d v="2026-02-10T00:00:00"/>
    <d v="2026-02-16T00:00:00"/>
    <n v="4"/>
    <s v="RESPUESTA TOTAL"/>
    <x v="1"/>
    <s v="NO ESPECIFICA"/>
    <m/>
    <m/>
    <s v="TRASLADO A ENTIDADES DISTRITALES"/>
    <m/>
    <m/>
    <m/>
    <m/>
    <m/>
    <m/>
    <m/>
    <m/>
    <m/>
    <m/>
    <m/>
    <m/>
    <m/>
    <m/>
    <m/>
  </r>
  <r>
    <d v="2026-02-11T18:32:13"/>
    <s v="JANETH CALDERÓN UPEGUI"/>
    <x v="0"/>
    <n v="997992026"/>
    <d v="2026-02-11T00:00:00"/>
    <x v="0"/>
    <m/>
    <m/>
    <m/>
    <m/>
    <m/>
    <m/>
    <s v="HOMBRE"/>
    <n v="1"/>
    <s v="Red de Escuelas de Música Tradicional de Cundinamarca "/>
    <n v="1"/>
    <n v="1"/>
    <s v="escuelamusicaguasca@gmail.com"/>
    <s v="solicitar certificación Premio redes vivas comunitarias 2025. SDQS-997992026"/>
    <x v="0"/>
    <s v="CONVOCATORIAS"/>
    <x v="4"/>
    <x v="8"/>
    <n v="20267100040172"/>
    <d v="2026-02-11T00:00:00"/>
    <d v="2026-02-17T00:00:00"/>
    <n v="4"/>
    <s v="RESPUESTA TOTAL"/>
    <x v="1"/>
    <s v="NO ESPECIFICA"/>
    <m/>
    <m/>
    <m/>
    <m/>
    <m/>
    <m/>
    <s v="CERTIFICADO DE PARTICIPACIÓN"/>
    <m/>
    <m/>
    <m/>
    <m/>
    <m/>
    <m/>
    <m/>
    <m/>
    <m/>
    <m/>
    <m/>
  </r>
  <r>
    <d v="2026-02-12T10:58:39"/>
    <s v="JANETH CALDERÓN UPEGUI"/>
    <x v="0"/>
    <n v="1028012026"/>
    <d v="2026-02-11T00:00:00"/>
    <x v="0"/>
    <m/>
    <m/>
    <m/>
    <m/>
    <m/>
    <m/>
    <s v="MUJER"/>
    <n v="1"/>
    <s v="Beatriz Elena Velásquez Rozo "/>
    <n v="1"/>
    <n v="1"/>
    <s v="bvelasquez@javeriana.edu.co"/>
    <s v="Solicitud certificaciones por participación como jurado diversas convocatoria.SDQS-1028012026"/>
    <x v="0"/>
    <s v="CONVOCATORIAS"/>
    <x v="4"/>
    <x v="4"/>
    <n v="20267100040672"/>
    <d v="2026-02-11T00:00:00"/>
    <d v="2026-02-17T00:00:00"/>
    <n v="4"/>
    <s v="RESPUESTA TOTAL"/>
    <x v="1"/>
    <s v="NO ESPECIFICA"/>
    <m/>
    <m/>
    <m/>
    <m/>
    <m/>
    <m/>
    <s v="CERTIFICADO DE PARTICIPACIÓN"/>
    <m/>
    <m/>
    <m/>
    <m/>
    <m/>
    <m/>
    <m/>
    <m/>
    <m/>
    <m/>
    <m/>
  </r>
  <r>
    <d v="2026-02-16T12:10:08"/>
    <s v="JANETH CALDERÓN UPEGUI"/>
    <x v="1"/>
    <n v="857212026"/>
    <d v="2026-02-10T00:00:00"/>
    <x v="0"/>
    <m/>
    <m/>
    <m/>
    <m/>
    <m/>
    <m/>
    <s v="MUJER"/>
    <n v="1"/>
    <s v="Amparo corte internacional Justicia"/>
    <n v="1"/>
    <n v="1"/>
    <s v="amparocorteinternacionaljustic@gmail.com"/>
    <s v="OJO: MIENTRAS NO SE VEAN RESULTADOS, DE PARTE DE LAS AUTORIDADES DE COLOMBIA; SE ENVÍA DENUNCIA A DIARIO LA POLICÍA NACIONAL OMITE HACER SU TRABAJO, LOS AGENTES DE POLICÍA DEL CUADRANTE SOLO PASEAN, COMO SE DEMUESTRA EN LAS FOTOS; POR ESO SE REQUIERE AL ESTADO AMERICANO, IMPONER LA LEY CLINTON DEPARTAMENTO DEL TESORO DE EE. UU. (OFAC) IMPLEMENTAR SANCIÓN AL DIRECTOR DE LA POLICÍA DE COLOMBIA Y A T"/>
    <x v="0"/>
    <s v="SERVICIO A LA CIUDADANIA"/>
    <x v="7"/>
    <x v="23"/>
    <n v="1"/>
    <d v="2026-02-10T00:00:00"/>
    <d v="2026-02-16T00:00:00"/>
    <n v="4"/>
    <s v="RESPUESTA TOTAL"/>
    <x v="1"/>
    <s v="NO ESPECIFICA"/>
    <m/>
    <m/>
    <s v="TRASLADO A ENTIDADES DISTRITALES"/>
    <m/>
    <m/>
    <m/>
    <m/>
    <m/>
    <m/>
    <m/>
    <m/>
    <m/>
    <m/>
    <m/>
    <m/>
    <m/>
    <m/>
    <m/>
  </r>
  <r>
    <d v="2026-02-17T10:54:06"/>
    <s v="MÓNICA CUBILLOS ORTIZ"/>
    <x v="0"/>
    <n v="1104282026"/>
    <d v="2026-02-16T00:00:00"/>
    <x v="0"/>
    <m/>
    <m/>
    <m/>
    <m/>
    <m/>
    <m/>
    <s v="MUJER"/>
    <n v="1"/>
    <s v="BEATRIZ ELENA VELASQUEZ ROZO"/>
    <n v="1"/>
    <n v="1"/>
    <s v="bvelasquez@javeriana.edu.co"/>
    <s v="Solicitud certificados - SDQS 1104282026"/>
    <x v="0"/>
    <s v="CONVOCATORIAS"/>
    <x v="4"/>
    <x v="4"/>
    <n v="20267100045262"/>
    <d v="2026-02-17T00:00:00"/>
    <d v="2026-02-20T00:00:00"/>
    <n v="4"/>
    <s v="RESPUESTA TOTAL"/>
    <x v="1"/>
    <s v="NO ESPECIFICA"/>
    <m/>
    <m/>
    <m/>
    <m/>
    <m/>
    <m/>
    <s v="CERTIFICADO DE PARTICIPACIÓN"/>
    <m/>
    <m/>
    <m/>
    <m/>
    <m/>
    <m/>
    <m/>
    <m/>
    <m/>
    <m/>
    <m/>
  </r>
  <r>
    <d v="2026-02-20T10:38:00"/>
    <s v="MÓNICA CUBILLOS ORTIZ"/>
    <x v="0"/>
    <n v="1283882026"/>
    <d v="2026-02-16T00:00:00"/>
    <x v="0"/>
    <m/>
    <m/>
    <m/>
    <m/>
    <m/>
    <m/>
    <s v="HOMBRE"/>
    <n v="1"/>
    <s v="Soren Fuchs"/>
    <n v="1"/>
    <n v="1"/>
    <s v="colombia@katouz-band.de"/>
    <s v="Propuesta artística - SDQS 1283882026"/>
    <x v="1"/>
    <s v="TRASLADO DE PETICIÓN POR COMPETENCIA"/>
    <x v="0"/>
    <x v="22"/>
    <n v="20267100043432"/>
    <d v="2026-02-16T00:00:00"/>
    <d v="2026-02-20T00:00:00"/>
    <n v="4"/>
    <s v="RESPUESTA TOTAL"/>
    <x v="1"/>
    <s v="NO ESPECIFICA"/>
    <m/>
    <m/>
    <s v="TRASLADO A ENTIDADES DISTRITALES"/>
    <m/>
    <m/>
    <m/>
    <m/>
    <m/>
    <m/>
    <m/>
    <m/>
    <m/>
    <m/>
    <m/>
    <m/>
    <m/>
    <m/>
    <m/>
  </r>
  <r>
    <d v="2026-02-20T10:46:03"/>
    <s v="MÓNICA CUBILLOS ORTIZ"/>
    <x v="0"/>
    <n v="1284222026"/>
    <d v="2026-02-16T00:00:00"/>
    <x v="0"/>
    <m/>
    <m/>
    <m/>
    <m/>
    <m/>
    <m/>
    <s v="HOMBRE"/>
    <n v="1"/>
    <s v="Jose Manuel Hernández "/>
    <n v="1"/>
    <n v="1"/>
    <s v="josmaher5@gmail.com"/>
    <s v="Contra respuesta integral - SDQS 1284222026"/>
    <x v="1"/>
    <s v="TRASLADO DE PETICIÓN POR COMPETENCIA"/>
    <x v="0"/>
    <x v="41"/>
    <n v="20267100043572"/>
    <d v="2026-02-16T00:00:00"/>
    <d v="2026-02-20T00:00:00"/>
    <n v="4"/>
    <s v="RESPUESTA TOTAL"/>
    <x v="1"/>
    <s v="NO ESPECIFICA"/>
    <m/>
    <m/>
    <s v="TRASLADO A ENTIDADES DISTRITALES"/>
    <m/>
    <m/>
    <m/>
    <m/>
    <m/>
    <m/>
    <m/>
    <m/>
    <m/>
    <m/>
    <m/>
    <m/>
    <m/>
    <m/>
    <m/>
  </r>
  <r>
    <d v="2026-02-20T16:29:07"/>
    <s v="JANETH CALDERÓN UPEGUI"/>
    <x v="0"/>
    <n v="1294062026"/>
    <d v="2026-02-20T00:00:00"/>
    <x v="0"/>
    <m/>
    <m/>
    <m/>
    <m/>
    <m/>
    <m/>
    <s v="HOMBRE"/>
    <n v="1"/>
    <s v="CARLOS ENRIQUE CAMARGO"/>
    <n v="1"/>
    <n v="1"/>
    <s v=" fundacioncriollitosconamor4qmail.com "/>
    <s v="Solicitamos posibilitar la participación en este evento de grupos artísticos de diferentes géneros musicales que sean, ganadores de becas y/o reconocimientos del Instituto Distrital de las Artes IDARTES en la localidad de Kennedy.  SDQS-1294062026"/>
    <x v="1"/>
    <s v="TRASLADO DE PETICIÓN POR COMPETENCIA"/>
    <x v="0"/>
    <x v="22"/>
    <n v="20267100050782"/>
    <d v="2026-02-20T00:00:00"/>
    <d v="2026-02-26T00:00:00"/>
    <n v="4"/>
    <s v="RESPUESTA TOTAL"/>
    <x v="1"/>
    <s v="NO ESPECIFICA"/>
    <m/>
    <m/>
    <s v="TRASLADO A ENTIDADES DISTRITALES"/>
    <m/>
    <m/>
    <m/>
    <m/>
    <m/>
    <m/>
    <m/>
    <m/>
    <m/>
    <m/>
    <m/>
    <m/>
    <m/>
    <m/>
    <m/>
  </r>
  <r>
    <d v="2026-02-23T19:17:14"/>
    <s v="JANETH CALDERÓN UPEGUI"/>
    <x v="0"/>
    <n v="1357602026"/>
    <d v="2026-02-23T00:00:00"/>
    <x v="0"/>
    <m/>
    <m/>
    <m/>
    <m/>
    <m/>
    <m/>
    <s v="MUJER"/>
    <n v="1"/>
    <s v="Mónica Ramírez Velandia "/>
    <n v="1"/>
    <n v="1"/>
    <s v="monramirez@yahoo.com"/>
    <s v="Solicitud cotización Alquiler Salon de Danza CEFE Chapinero. SDQS-1357602026"/>
    <x v="0"/>
    <s v="ARTE CULTURA Y PATRIMONIO"/>
    <x v="9"/>
    <x v="6"/>
    <n v="20267100051862"/>
    <d v="2026-02-23T00:00:00"/>
    <d v="2026-02-27T00:00:00"/>
    <n v="4"/>
    <s v="RESPUESTA TOTAL"/>
    <x v="1"/>
    <s v="NO ESPECIFICA"/>
    <m/>
    <m/>
    <m/>
    <m/>
    <m/>
    <m/>
    <m/>
    <m/>
    <m/>
    <m/>
    <m/>
    <m/>
    <m/>
    <m/>
    <m/>
    <m/>
    <m/>
    <s v="EQUIPAMIENTOS CULTURALES"/>
  </r>
  <r>
    <d v="2026-02-24T12:36:33"/>
    <s v="JANETH CALDERÓN UPEGUI"/>
    <x v="0"/>
    <n v="1388282026"/>
    <d v="2026-02-24T00:00:00"/>
    <x v="0"/>
    <m/>
    <m/>
    <m/>
    <m/>
    <m/>
    <m/>
    <s v="HOMBRE"/>
    <n v="1"/>
    <s v="Pedro Jimenez Herrera "/>
    <n v="1"/>
    <n v="1"/>
    <s v="pedrogjimenezh@gmail.com"/>
    <s v="SOLICITUD DE CERTIFICADO PARTICIPACIÓN EN BOG25.SDQS- 1388282026"/>
    <x v="0"/>
    <s v="CONVOCATORIAS"/>
    <x v="4"/>
    <x v="4"/>
    <n v="20267100053332"/>
    <d v="2026-02-24T00:00:00"/>
    <d v="2026-03-02T00:00:00"/>
    <n v="4"/>
    <s v="RESPUESTA TOTAL"/>
    <x v="1"/>
    <s v="NO ESPECIFICA"/>
    <m/>
    <m/>
    <m/>
    <m/>
    <m/>
    <m/>
    <s v="CERTIFICADO DE PARTICIPACIÓN"/>
    <m/>
    <m/>
    <m/>
    <m/>
    <m/>
    <m/>
    <m/>
    <m/>
    <m/>
    <m/>
    <m/>
  </r>
  <r>
    <d v="2026-03-02T14:42:54"/>
    <s v="MÓNICA CUBILLOS ORTIZ"/>
    <x v="0"/>
    <n v="1547302026"/>
    <d v="2026-03-02T00:00:00"/>
    <x v="0"/>
    <m/>
    <m/>
    <m/>
    <m/>
    <m/>
    <m/>
    <s v="HOMBRE"/>
    <n v="1"/>
    <s v="Samuel Cardona "/>
    <n v="1"/>
    <n v="1"/>
    <s v="samuelcardonavalencia56@gmail.com"/>
    <s v="Información programa &quot;Estar bien&quot; - SDQS 1547302026"/>
    <x v="0"/>
    <s v="ASUNTOS ADMINISTRATIVOS"/>
    <x v="2"/>
    <x v="20"/>
    <n v="20267100058232"/>
    <d v="2026-03-02T00:00:00"/>
    <d v="2026-03-06T00:00:00"/>
    <n v="4"/>
    <s v="RESPUESTA TOTAL"/>
    <x v="3"/>
    <s v="NO ESPECIFICA"/>
    <m/>
    <m/>
    <m/>
    <m/>
    <s v="GESTIÓN ADMINISTRATIVA"/>
    <m/>
    <m/>
    <m/>
    <m/>
    <m/>
    <m/>
    <m/>
    <m/>
    <m/>
    <m/>
    <m/>
    <m/>
    <m/>
  </r>
  <r>
    <d v="2026-03-03T09:25:18"/>
    <s v="MÓNICA CUBILLOS ORTIZ"/>
    <x v="0"/>
    <n v="1563422026"/>
    <d v="2026-02-26T00:00:00"/>
    <x v="0"/>
    <m/>
    <m/>
    <m/>
    <m/>
    <m/>
    <m/>
    <s v="HOMBRE"/>
    <n v="1"/>
    <s v="Fabian Tillero"/>
    <n v="1"/>
    <n v="1"/>
    <s v="siniestros@jargu.com"/>
    <s v="SOLICITUD DE ESTADO ACTUAL Y RECORDATORIO DE PRESCRIPCIÓN - SDQS 1563422026"/>
    <x v="0"/>
    <s v="SERVICIO A LA CIUDADANIA"/>
    <x v="7"/>
    <x v="23"/>
    <n v="20267100056892"/>
    <d v="2026-02-26T00:00:00"/>
    <d v="2026-03-04T00:00:00"/>
    <n v="4"/>
    <s v="RESPUESTA TOTAL"/>
    <x v="1"/>
    <s v="NO ESPECIFICA"/>
    <m/>
    <m/>
    <m/>
    <m/>
    <m/>
    <m/>
    <m/>
    <m/>
    <s v="CONSULTA EN TEMAS CULTURALES"/>
    <m/>
    <m/>
    <m/>
    <m/>
    <m/>
    <m/>
    <m/>
    <m/>
    <m/>
  </r>
  <r>
    <d v="2026-03-03T09:44:08"/>
    <s v="MÓNICA CUBILLOS ORTIZ"/>
    <x v="1"/>
    <n v="1465022026"/>
    <d v="2026-02-26T00:00:00"/>
    <x v="0"/>
    <m/>
    <m/>
    <m/>
    <m/>
    <m/>
    <m/>
    <s v="HOMBRE"/>
    <n v="1"/>
    <s v="JORGE  HERRERA "/>
    <n v="1"/>
    <n v="1"/>
    <s v="joeair1950@gmail.com"/>
    <s v="Propuesta artística - SDQS 1465022026"/>
    <x v="0"/>
    <s v="SERVICIO A LA CIUDADANIA"/>
    <x v="10"/>
    <x v="23"/>
    <n v="20267100057472"/>
    <d v="2026-02-27T00:00:00"/>
    <d v="2026-03-04T00:00:00"/>
    <n v="4"/>
    <s v="RESPUESTA TOTAL"/>
    <x v="1"/>
    <s v="NO ESPECIFICA"/>
    <m/>
    <m/>
    <m/>
    <m/>
    <m/>
    <m/>
    <m/>
    <m/>
    <s v="ASISTENCIA Y ACOMPAÑAMIENTO A ARTISTAS"/>
    <m/>
    <m/>
    <m/>
    <m/>
    <m/>
    <m/>
    <m/>
    <m/>
    <m/>
  </r>
  <r>
    <d v="2026-03-03T09:31:40"/>
    <s v="JANETH CALDERÓN UPEGUI"/>
    <x v="0"/>
    <n v="1564382026"/>
    <d v="2026-03-02T00:00:00"/>
    <x v="0"/>
    <m/>
    <m/>
    <m/>
    <m/>
    <m/>
    <m/>
    <s v="MUJER"/>
    <n v="1"/>
    <s v="Nicol Cristancho "/>
    <n v="1"/>
    <n v="1"/>
    <s v="nicolvcg@gmail.com"/>
    <s v="Convocatoria ZAE - Falla de cargue "/>
    <x v="1"/>
    <s v="TRASLADO DE PETICIÓN POR COMPETENCIA"/>
    <x v="0"/>
    <x v="22"/>
    <n v="20267100058402"/>
    <d v="2026-03-02T00:00:00"/>
    <d v="2026-03-06T00:00:00"/>
    <n v="4"/>
    <s v="RESPUESTA TOTAL"/>
    <x v="3"/>
    <s v="NO ESPECIFICA"/>
    <m/>
    <m/>
    <s v="TRASLADO A ENTIDADES DISTRITALES"/>
    <m/>
    <m/>
    <m/>
    <m/>
    <m/>
    <m/>
    <m/>
    <m/>
    <m/>
    <m/>
    <m/>
    <m/>
    <m/>
    <m/>
    <m/>
  </r>
  <r>
    <d v="2026-03-03T09:38:16"/>
    <s v="JANETH CALDERÓN UPEGUI"/>
    <x v="0"/>
    <n v="1565322026"/>
    <d v="2026-03-02T00:00:00"/>
    <x v="0"/>
    <m/>
    <m/>
    <m/>
    <m/>
    <m/>
    <m/>
    <s v="HOMBRE"/>
    <n v="1"/>
    <s v="Luis Rada "/>
    <n v="1"/>
    <n v="1"/>
    <s v="luisr23g@gmail.com"/>
    <s v="Cómo puedo registrar a mi hijo para un futuro evento gaming del IDRD?.  SDQS-1565322026"/>
    <x v="1"/>
    <s v="TRASLADO DE PETICIÓN POR COMPETENCIA"/>
    <x v="0"/>
    <x v="22"/>
    <n v="20267100058482"/>
    <d v="2026-03-02T00:00:00"/>
    <d v="2026-03-06T00:00:00"/>
    <n v="4"/>
    <s v="RESPUESTA TOTAL"/>
    <x v="3"/>
    <s v="NO ESPECIFICA"/>
    <m/>
    <m/>
    <s v="TRASLADO A ENTIDADES DISTRITALES"/>
    <m/>
    <m/>
    <m/>
    <m/>
    <m/>
    <m/>
    <m/>
    <m/>
    <m/>
    <m/>
    <m/>
    <m/>
    <m/>
    <m/>
    <m/>
  </r>
  <r>
    <d v="2026-03-05T11:19:09"/>
    <s v="JANETH CALDERÓN UPEGUI"/>
    <x v="0"/>
    <n v="1655282026"/>
    <d v="2026-03-02T00:00:00"/>
    <x v="0"/>
    <m/>
    <m/>
    <m/>
    <m/>
    <m/>
    <m/>
    <s v="HOMBRE"/>
    <n v="19111085"/>
    <s v="Orlando Blanco "/>
    <n v="1"/>
    <n v="3124495141"/>
    <s v="oblancoch@hotmail.com"/>
    <s v="Confirmar información sobre descuentos en boletería taquilla Teatro Mayor Julio Mario Santo domingo &quot;función de inauguración del Festival Vallenato&quot;. SDQS-1655282026"/>
    <x v="1"/>
    <s v="TRASLADO DE PETICIÓN POR COMPETENCIA"/>
    <x v="0"/>
    <x v="22"/>
    <n v="20267100058842"/>
    <d v="2026-03-02T00:00:00"/>
    <d v="2026-03-06T00:00:00"/>
    <n v="4"/>
    <s v="RESPUESTA TOTAL"/>
    <x v="3"/>
    <s v="NO ESPECIFICA"/>
    <m/>
    <m/>
    <s v="TRASLADO A ENTIDADES DISTRITALES"/>
    <m/>
    <m/>
    <m/>
    <m/>
    <m/>
    <m/>
    <m/>
    <m/>
    <m/>
    <m/>
    <m/>
    <m/>
    <m/>
    <m/>
    <m/>
  </r>
  <r>
    <d v="2026-03-05T16:39:17"/>
    <s v="JANETH CALDERÓN UPEGUI"/>
    <x v="0"/>
    <n v="1668182026"/>
    <d v="2026-03-04T00:00:00"/>
    <x v="0"/>
    <m/>
    <m/>
    <m/>
    <m/>
    <m/>
    <m/>
    <s v="HOMBRE"/>
    <n v="1"/>
    <s v="Jose Sosa"/>
    <n v="1"/>
    <n v="1"/>
    <s v=" josesmolina.jm@gmail.com"/>
    <s v="Propuesta innovadora y emocionante para promover el talento local en Ciudad Bolivar. nuestro proyecto, &quot;PARCHE DE CUENTEROS&quot;. SDQS-1668182026"/>
    <x v="0"/>
    <s v="SERVICIO A LA CIUDADANIA"/>
    <x v="7"/>
    <x v="23"/>
    <n v="20267100062112"/>
    <d v="2026-03-04T00:00:00"/>
    <d v="2026-03-10T00:00:00"/>
    <n v="4"/>
    <s v="RESPUESTA TOTAL"/>
    <x v="3"/>
    <s v="NO ESPECIFICA"/>
    <m/>
    <m/>
    <s v="TRASLADO A ENTIDADES DISTRITALES"/>
    <m/>
    <m/>
    <m/>
    <m/>
    <m/>
    <m/>
    <m/>
    <m/>
    <m/>
    <m/>
    <m/>
    <m/>
    <m/>
    <m/>
    <m/>
  </r>
  <r>
    <d v="2026-03-06T08:59:21"/>
    <s v="JANETH CALDERÓN UPEGUI"/>
    <x v="0"/>
    <n v="1675462026"/>
    <d v="2026-03-05T00:00:00"/>
    <x v="0"/>
    <m/>
    <m/>
    <m/>
    <m/>
    <m/>
    <m/>
    <s v="MUJER"/>
    <n v="20951587"/>
    <s v="Luz Maria Melo de Arango "/>
    <n v="1"/>
    <n v="1"/>
    <s v="lucymelodearango@gmail.com"/>
    <s v="Notificación y queja por presunta intervención de bien de interés cultural sin autorización. SDQS- 1675462026. "/>
    <x v="0"/>
    <s v="BIENES DE INTERES CULTURAL"/>
    <x v="5"/>
    <x v="3"/>
    <n v="20267100063052"/>
    <d v="2026-03-05T00:00:00"/>
    <d v="2026-03-11T00:00:00"/>
    <n v="4"/>
    <s v="RESPUESTA TOTAL"/>
    <x v="3"/>
    <s v="NO ESPECIFICA"/>
    <m/>
    <m/>
    <m/>
    <m/>
    <m/>
    <m/>
    <m/>
    <m/>
    <m/>
    <m/>
    <m/>
    <m/>
    <m/>
    <m/>
    <m/>
    <s v="CONTROL URBANO SOBRE BIC EN BOGOTÁ"/>
    <m/>
    <m/>
  </r>
  <r>
    <d v="2026-03-10T10:43:13"/>
    <s v="JANETH CALDERÓN UPEGUI"/>
    <x v="1"/>
    <n v="1668122026"/>
    <d v="2026-03-09T00:00:00"/>
    <x v="0"/>
    <m/>
    <m/>
    <m/>
    <m/>
    <m/>
    <m/>
    <s v="ANÓNIMO"/>
    <m/>
    <m/>
    <m/>
    <m/>
    <m/>
    <s v="Información sobre el manejo del ingreso de ciudadanos por parte del personal de seguridad a la biblioteca de Fontibón. SDQS-1668122026"/>
    <x v="0"/>
    <s v="GESTION LECTURA Y BIBLIOTECAS"/>
    <x v="20"/>
    <x v="14"/>
    <n v="20267100066482"/>
    <d v="2026-03-10T00:00:00"/>
    <d v="2026-03-13T00:00:00"/>
    <n v="4"/>
    <s v="RESPUESTA TOTAL"/>
    <x v="3"/>
    <s v="NO ESPECIFICA"/>
    <m/>
    <m/>
    <m/>
    <m/>
    <m/>
    <m/>
    <m/>
    <m/>
    <m/>
    <m/>
    <m/>
    <m/>
    <m/>
    <s v="SERVICIOS BIBLIOTECARIOS"/>
    <m/>
    <m/>
    <m/>
    <m/>
  </r>
  <r>
    <d v="2026-03-12T09:12:06"/>
    <s v="JANETH CALDERÓN UPEGUI"/>
    <x v="0"/>
    <n v="1834182026"/>
    <d v="2026-03-09T00:00:00"/>
    <x v="0"/>
    <m/>
    <m/>
    <m/>
    <m/>
    <m/>
    <m/>
    <s v="HOMBRE"/>
    <n v="1"/>
    <s v="Argemiro Andrés Moreno Torres "/>
    <n v="1"/>
    <n v="1"/>
    <s v="argemiro.moreno@docentes.umb.edu.co"/>
    <s v=" Solicitud de información Visita guiada  a la Cinemateca Distrital de Bogotá. SDQS-1834182026"/>
    <x v="1"/>
    <s v="TRASLADO DE PETICIÓN POR COMPETENCIA"/>
    <x v="0"/>
    <x v="22"/>
    <n v="20267100065212"/>
    <d v="2026-03-09T00:00:00"/>
    <d v="2026-03-13T00:00:00"/>
    <n v="4"/>
    <s v="RESPUESTA TOTAL"/>
    <x v="3"/>
    <s v="NO ESPECIFICA"/>
    <m/>
    <m/>
    <s v="TRASLADO A ENTIDADES DISTRITALES"/>
    <m/>
    <m/>
    <m/>
    <m/>
    <m/>
    <m/>
    <m/>
    <m/>
    <m/>
    <m/>
    <m/>
    <m/>
    <m/>
    <m/>
    <m/>
  </r>
  <r>
    <d v="2026-03-12T10:55:14"/>
    <s v="JANETH CALDERÓN UPEGUI"/>
    <x v="0"/>
    <n v="1775012026"/>
    <d v="2026-03-09T00:00:00"/>
    <x v="0"/>
    <m/>
    <m/>
    <m/>
    <m/>
    <m/>
    <m/>
    <s v="MUJER"/>
    <n v="1"/>
    <s v="Katheryn Milena Vallejos Bautista"/>
    <n v="1"/>
    <n v="1"/>
    <s v="katheryn.vallejos@josemariacarbonellied.edu.co"/>
    <s v="Solicitar apoyo para recorrido niños y niñas de grado tercero, hacemos parte de la localidad 4, específicamente el barrio las brisas. Somos el colegio José María Carbonell. SDQS-1775012026"/>
    <x v="0"/>
    <s v="ASUNTOS ADMINISTRATIVOS"/>
    <x v="2"/>
    <x v="23"/>
    <n v="20267100064852"/>
    <d v="2026-03-09T00:00:00"/>
    <d v="2026-03-13T00:00:00"/>
    <n v="4"/>
    <s v="RESPUESTA TOTAL"/>
    <x v="3"/>
    <s v="NO ESPECIFICA"/>
    <m/>
    <m/>
    <m/>
    <m/>
    <s v="GESTIÓN ADMINISTRATIVA"/>
    <m/>
    <m/>
    <m/>
    <m/>
    <m/>
    <m/>
    <m/>
    <m/>
    <m/>
    <m/>
    <m/>
    <m/>
    <m/>
  </r>
  <r>
    <d v="2026-03-12T14:46:40"/>
    <s v="JANETH CALDERÓN UPEGUI"/>
    <x v="0"/>
    <n v="1859042026"/>
    <d v="2026-03-12T00:00:00"/>
    <x v="0"/>
    <m/>
    <m/>
    <m/>
    <m/>
    <m/>
    <m/>
    <s v="HOMBRE"/>
    <n v="1"/>
    <s v="CORPORACIÓN COPRODEPA"/>
    <n v="1"/>
    <n v="1"/>
    <s v="coorcoprodepa@gmail.com"/>
    <s v="Solicitud de certificaciones invitaciones culturales. SDQS-1859042026 "/>
    <x v="0"/>
    <s v="CONVOCATORIAS"/>
    <x v="4"/>
    <x v="8"/>
    <n v="20267100068752"/>
    <d v="2026-03-12T00:00:00"/>
    <d v="2026-03-18T00:00:00"/>
    <n v="4"/>
    <s v="RESPUESTA TOTAL"/>
    <x v="3"/>
    <s v="NO ESPECIFICA"/>
    <m/>
    <m/>
    <m/>
    <m/>
    <m/>
    <m/>
    <s v="CERTIFICADO DE PARTICIPACIÓN"/>
    <m/>
    <m/>
    <m/>
    <m/>
    <m/>
    <m/>
    <m/>
    <m/>
    <m/>
    <m/>
    <m/>
  </r>
  <r>
    <d v="2026-03-16T15:18:14"/>
    <s v="MÓNICA CUBILLOS ORTIZ"/>
    <x v="1"/>
    <n v="1896892026"/>
    <d v="2026-03-13T00:00:00"/>
    <x v="0"/>
    <m/>
    <m/>
    <m/>
    <m/>
    <m/>
    <m/>
    <s v="ANÓNIMO"/>
    <m/>
    <m/>
    <m/>
    <m/>
    <m/>
    <s v="ACTIVIDADES PELIGROSA EN LA BIBLIOTECA PASQUILLA DE BIBLIORED - SDQS 1896892026"/>
    <x v="0"/>
    <s v="GESTION LECTURA Y BIBLIOTECAS"/>
    <x v="20"/>
    <x v="14"/>
    <n v="20267100071812"/>
    <d v="2026-03-16T00:00:00"/>
    <d v="2026-03-19T00:00:00"/>
    <n v="4"/>
    <s v="RESPUESTA TOTAL"/>
    <x v="3"/>
    <s v="NO ESPECIFICA"/>
    <m/>
    <m/>
    <m/>
    <m/>
    <m/>
    <m/>
    <m/>
    <m/>
    <m/>
    <m/>
    <m/>
    <m/>
    <m/>
    <s v="SERVICIOS BIBLIOTECARIOS"/>
    <m/>
    <m/>
    <m/>
    <m/>
  </r>
  <r>
    <d v="2026-03-17T13:47:29"/>
    <s v="VIVIANA ORTIZ BERNAL"/>
    <x v="0"/>
    <n v="1985282026"/>
    <d v="2026-03-17T00:00:00"/>
    <x v="0"/>
    <m/>
    <m/>
    <m/>
    <m/>
    <m/>
    <m/>
    <s v="HOMBRE"/>
    <n v="1"/>
    <s v="Haader Ortiz"/>
    <n v="1"/>
    <n v="1"/>
    <s v="haadermolina@gmail.com"/>
    <s v="Solicitud reserva piscina centro chapinero"/>
    <x v="0"/>
    <s v="ARTE CULTURA Y PATRIMONIO"/>
    <x v="20"/>
    <x v="6"/>
    <n v="20267100072882"/>
    <d v="2026-03-17T00:00:00"/>
    <d v="2026-03-24T00:00:00"/>
    <n v="4"/>
    <s v="RESPUESTA TOTAL"/>
    <x v="3"/>
    <s v="NO ESPECIFICA"/>
    <m/>
    <m/>
    <m/>
    <m/>
    <m/>
    <m/>
    <m/>
    <m/>
    <m/>
    <m/>
    <m/>
    <m/>
    <m/>
    <m/>
    <m/>
    <m/>
    <m/>
    <s v="EQUIPAMIENTOS CULTURALES"/>
  </r>
  <r>
    <d v="2026-03-26T10:48:16"/>
    <s v="MÓNICA CUBILLOS ORTIZ"/>
    <x v="0"/>
    <n v="2215732026"/>
    <d v="2026-03-19T00:00:00"/>
    <x v="0"/>
    <m/>
    <m/>
    <m/>
    <m/>
    <m/>
    <m/>
    <s v="HOMBRE"/>
    <n v="1"/>
    <s v="HENRY ALBERTO TOBON VARGAS"/>
    <n v="1"/>
    <n v="1"/>
    <s v="notificacionescalle85@oxohotel.com"/>
    <s v="Solicitud desembargo - SDQS 2215732026"/>
    <x v="1"/>
    <s v="TRASLADO DE PETICIÓN POR COMPETENCIA"/>
    <x v="0"/>
    <x v="42"/>
    <n v="20267100074992"/>
    <d v="2026-03-19T00:00:00"/>
    <d v="2026-03-26T00:00:00"/>
    <n v="4"/>
    <s v="RESPUESTA TOTAL"/>
    <x v="3"/>
    <s v="NO ESPECIFICA"/>
    <m/>
    <m/>
    <s v="TRASLADO A ENTIDADES DISTRITALES"/>
    <m/>
    <m/>
    <m/>
    <m/>
    <m/>
    <m/>
    <m/>
    <m/>
    <m/>
    <m/>
    <m/>
    <m/>
    <m/>
    <m/>
    <m/>
  </r>
  <r>
    <d v="2026-03-26T12:38:00"/>
    <s v="MÓNICA CUBILLOS ORTIZ"/>
    <x v="0"/>
    <n v="2222762026"/>
    <d v="2026-03-19T00:00:00"/>
    <x v="0"/>
    <m/>
    <m/>
    <m/>
    <m/>
    <m/>
    <m/>
    <s v="MUJER"/>
    <n v="1"/>
    <s v="María José Ospina Restrepo"/>
    <n v="1"/>
    <n v="1"/>
    <s v="mariajoseospina201@gmail.com"/>
    <s v="PROPUESTA OBRA DE TEATRO PEDAGÓGICA - SDQS 2222762026"/>
    <x v="1"/>
    <s v="TRASLADO DE PETICIÓN POR COMPETENCIA"/>
    <x v="0"/>
    <x v="22"/>
    <n v="20267100076182"/>
    <d v="2026-03-19T00:00:00"/>
    <d v="2026-03-26T00:00:00"/>
    <n v="4"/>
    <s v="RESPUESTA TOTAL"/>
    <x v="3"/>
    <s v="NO ESPECIFICA"/>
    <m/>
    <m/>
    <s v="TRASLADO A ENTIDADES DISTRITALES"/>
    <m/>
    <m/>
    <m/>
    <m/>
    <m/>
    <m/>
    <m/>
    <m/>
    <m/>
    <m/>
    <m/>
    <m/>
    <m/>
    <m/>
    <m/>
  </r>
  <r>
    <d v="2026-03-26T12:44:05"/>
    <s v="MÓNICA CUBILLOS ORTIZ"/>
    <x v="0"/>
    <n v="2222992026"/>
    <d v="2026-03-24T00:00:00"/>
    <x v="0"/>
    <m/>
    <m/>
    <m/>
    <m/>
    <m/>
    <m/>
    <s v="MUJER"/>
    <n v="1"/>
    <s v="SANDRA PATRICIA SOTO PEREZ "/>
    <n v="1"/>
    <n v="1"/>
    <s v="sotoperezsandrapatricia851@gmail.com"/>
    <s v="DENUNCIA PRODUCTOS EN MAL ESTADO RPRESENCIA DE ROEDORES RATONES INVASIÓN AL ESPACIO PÚBLICO - SDQS 2222992026"/>
    <x v="0"/>
    <s v="SERVICIO A LA CIUDADANIA"/>
    <x v="7"/>
    <x v="23"/>
    <n v="20267100077732"/>
    <d v="2026-03-24T00:00:00"/>
    <d v="2026-03-30T00:00:00"/>
    <n v="4"/>
    <s v="RESPUESTA TOTAL"/>
    <x v="3"/>
    <s v="NO ESPECIFICA"/>
    <m/>
    <m/>
    <s v="TRASLADO A ENTIDADES DISTRITALES"/>
    <m/>
    <m/>
    <m/>
    <m/>
    <m/>
    <m/>
    <m/>
    <m/>
    <m/>
    <m/>
    <m/>
    <m/>
    <m/>
    <m/>
    <m/>
  </r>
  <r>
    <d v="2026-03-26T12:56:22"/>
    <s v="MÓNICA CUBILLOS ORTIZ"/>
    <x v="0"/>
    <n v="2223272026"/>
    <d v="2026-03-24T00:00:00"/>
    <x v="0"/>
    <m/>
    <m/>
    <m/>
    <m/>
    <m/>
    <m/>
    <s v="MUJER"/>
    <n v="1"/>
    <s v="Angela C. Cotte Daza"/>
    <n v="1"/>
    <n v="1"/>
    <s v="angela.cotte@outlook.com"/>
    <s v="Derecho de petición y queja por presunta vulneración de derechos fundamentales debido a contaminación auditiva en evento “Estéreo Picnic” - SDQS 2223272026"/>
    <x v="1"/>
    <s v="TRASLADO DE PETICIÓN POR COMPETENCIA"/>
    <x v="0"/>
    <x v="43"/>
    <n v="20267100077862"/>
    <d v="2026-03-24T00:00:00"/>
    <d v="2026-03-30T00:00:00"/>
    <n v="4"/>
    <s v="RESPUESTA TOTAL"/>
    <x v="3"/>
    <s v="NO ESPECIFICA"/>
    <m/>
    <m/>
    <s v="TRASLADO A ENTIDADES DISTRITALES"/>
    <m/>
    <m/>
    <m/>
    <m/>
    <m/>
    <m/>
    <m/>
    <m/>
    <m/>
    <m/>
    <m/>
    <m/>
    <m/>
    <m/>
    <m/>
  </r>
  <r>
    <d v="2026-04-08T15:00:04"/>
    <s v="MÓNICA CUBILLOS ORTIZ"/>
    <x v="0"/>
    <n v="2492972026"/>
    <d v="2026-04-01T00:00:00"/>
    <x v="0"/>
    <m/>
    <m/>
    <m/>
    <m/>
    <m/>
    <m/>
    <s v="HOMBRE"/>
    <n v="1"/>
    <s v="Nicolás Garzón "/>
    <n v="1"/>
    <n v="1"/>
    <s v="latravesiacolombia@gmail.com"/>
    <s v="Espacio museo Bogotá - SDQS 2492972026"/>
    <x v="1"/>
    <s v="TRASLADO DE PETICIÓN POR COMPETENCIA"/>
    <x v="0"/>
    <x v="24"/>
    <n v="20267100085362"/>
    <d v="2026-04-01T00:00:00"/>
    <d v="2026-04-09T00:00:00"/>
    <n v="4"/>
    <s v="RESPUESTA TOTAL"/>
    <x v="2"/>
    <s v="NO ESPECIFICA"/>
    <m/>
    <m/>
    <s v="TRASLADO A ENTIDADES DISTRITALES"/>
    <m/>
    <m/>
    <m/>
    <m/>
    <m/>
    <m/>
    <m/>
    <m/>
    <m/>
    <m/>
    <m/>
    <m/>
    <m/>
    <m/>
    <m/>
  </r>
  <r>
    <d v="2026-04-08T15:10:30"/>
    <s v="MÓNICA CUBILLOS ORTIZ"/>
    <x v="0"/>
    <n v="2493432026"/>
    <d v="2026-04-01T00:00:00"/>
    <x v="0"/>
    <m/>
    <m/>
    <m/>
    <m/>
    <m/>
    <m/>
    <s v="MUJER"/>
    <n v="1"/>
    <s v="Yesenia Alonso"/>
    <n v="1"/>
    <n v="1"/>
    <s v="angelicayeseniaalonsovaldes@gmail.com"/>
    <s v="Certificado de taller - SDQS 2493432026"/>
    <x v="0"/>
    <s v="SERVICIO A LA CIUDADANIA"/>
    <x v="7"/>
    <x v="23"/>
    <n v="20267100085782"/>
    <d v="2026-04-01T00:00:00"/>
    <d v="2026-04-09T00:00:00"/>
    <n v="4"/>
    <s v="RESPUESTA TOTAL"/>
    <x v="2"/>
    <s v="NO ESPECIFICA"/>
    <m/>
    <m/>
    <m/>
    <m/>
    <m/>
    <m/>
    <m/>
    <m/>
    <s v="CONSULTA EN TEMAS CULTURALES"/>
    <m/>
    <m/>
    <m/>
    <m/>
    <m/>
    <m/>
    <m/>
    <m/>
    <m/>
  </r>
  <r>
    <d v="2026-04-08T15:21:31"/>
    <s v="MÓNICA CUBILLOS ORTIZ"/>
    <x v="0"/>
    <n v="2493992026"/>
    <d v="2026-04-01T00:00:00"/>
    <x v="0"/>
    <m/>
    <m/>
    <m/>
    <m/>
    <m/>
    <m/>
    <s v="HOMBRE"/>
    <n v="1"/>
    <s v="JUAN FRANCISCO ACUÑA"/>
    <n v="1"/>
    <n v="1"/>
    <s v="alc.metropolis@grucon.com.co"/>
    <s v="SOLICITUD DE INFORMACIÓN CARTOGRÁFICA DE PARQUES EN EL ÁREA DE INFLUENCIA DEL PROYECTO - SDQS 2493992026"/>
    <x v="1"/>
    <s v="TRASLADO DE PETICIÓN POR COMPETENCIA"/>
    <x v="0"/>
    <x v="28"/>
    <n v="20267100086192"/>
    <d v="2026-04-01T00:00:00"/>
    <d v="2026-04-09T00:00:00"/>
    <n v="4"/>
    <s v="RESPUESTA TOTAL"/>
    <x v="2"/>
    <s v="NO ESPECIFICA"/>
    <m/>
    <m/>
    <s v="TRASLADO A ENTIDADES DISTRITALES"/>
    <m/>
    <m/>
    <m/>
    <m/>
    <m/>
    <m/>
    <m/>
    <m/>
    <m/>
    <m/>
    <m/>
    <m/>
    <m/>
    <m/>
    <m/>
  </r>
  <r>
    <d v="2026-04-09T08:53:10"/>
    <s v="JANETH CALDERÓN UPEGUI"/>
    <x v="0"/>
    <n v="2506202026"/>
    <d v="2026-04-06T00:00:00"/>
    <x v="0"/>
    <m/>
    <m/>
    <m/>
    <m/>
    <m/>
    <m/>
    <s v="HOMBRE"/>
    <n v="1"/>
    <s v="RODRIGUEZ BELTRAN SEBASTIAN "/>
    <n v="1"/>
    <n v="1"/>
    <s v="serodriguez57@unisalle.edu.co"/>
    <s v="Solicitud anexo completo del decreto 678 de 1994, Por el medio del cual se reglamenta el Acuerdo 6 de 1990  SDQS-2506202026"/>
    <x v="0"/>
    <s v="BIENES DE INTERES CULTURAL"/>
    <x v="3"/>
    <x v="3"/>
    <n v="20267100088132"/>
    <d v="2026-04-06T00:00:00"/>
    <d v="2026-04-12T00:00:00"/>
    <n v="4"/>
    <s v="RESPUESTA TOTAL"/>
    <x v="2"/>
    <s v="NO ESPECIFICA"/>
    <m/>
    <m/>
    <m/>
    <m/>
    <m/>
    <m/>
    <m/>
    <m/>
    <m/>
    <m/>
    <m/>
    <m/>
    <m/>
    <m/>
    <m/>
    <s v="SOLICITUD COPIA DE EXPEDIENTE"/>
    <m/>
    <m/>
  </r>
  <r>
    <d v="2026-04-08T15:06:44"/>
    <s v="JANETH CALDERÓN UPEGUI"/>
    <x v="0"/>
    <n v="2493132026"/>
    <d v="2026-04-07T00:00:00"/>
    <x v="0"/>
    <m/>
    <m/>
    <m/>
    <m/>
    <m/>
    <m/>
    <s v="HOMBRE"/>
    <n v="1"/>
    <s v="HECTOR JOSE PINZON CABRERA "/>
    <n v="1"/>
    <n v="1"/>
    <s v="hectorjpc58@gmail.com"/>
    <s v="Derecho de petición – Solicitud de información y autorización para actividades recreativas de ajedrez. SDQS-2493132026"/>
    <x v="0"/>
    <s v="GESTION LECTURA Y BIBLIOTECAS"/>
    <x v="20"/>
    <x v="14"/>
    <n v="20267100089032"/>
    <d v="2026-04-07T00:00:00"/>
    <d v="2026-04-13T00:00:00"/>
    <n v="4"/>
    <s v="RESPUESTA TOTAL"/>
    <x v="2"/>
    <s v="NO ESPECIFICA"/>
    <m/>
    <m/>
    <m/>
    <m/>
    <m/>
    <m/>
    <m/>
    <m/>
    <m/>
    <m/>
    <m/>
    <m/>
    <m/>
    <s v="SERVICIOS BIBLIOTECARIOS"/>
    <m/>
    <m/>
    <m/>
    <m/>
  </r>
  <r>
    <d v="2026-04-09T11:29:04"/>
    <s v="JANETH CALDERÓN UPEGUI"/>
    <x v="0"/>
    <n v="2523402026"/>
    <d v="2026-04-08T00:00:00"/>
    <x v="0"/>
    <m/>
    <m/>
    <m/>
    <m/>
    <m/>
    <m/>
    <s v="HOMBRE"/>
    <n v="1"/>
    <s v="Daniel Cantoni "/>
    <n v="1"/>
    <n v="1"/>
    <s v="danielcantoni@gmail.com"/>
    <s v="Acceso servicios CEFE Chapinero. SDQS-2523402026."/>
    <x v="0"/>
    <s v="ARTE CULTURA Y PATRIMONIO"/>
    <x v="9"/>
    <x v="6"/>
    <n v="20267100089742"/>
    <d v="2026-04-08T00:00:00"/>
    <d v="2026-04-14T00:00:00"/>
    <n v="4"/>
    <s v="RESPUESTA TOTAL"/>
    <x v="2"/>
    <s v="NO ESPECIFICA"/>
    <m/>
    <m/>
    <m/>
    <m/>
    <m/>
    <m/>
    <m/>
    <m/>
    <m/>
    <m/>
    <m/>
    <m/>
    <m/>
    <m/>
    <m/>
    <m/>
    <m/>
    <s v="EQUIPAMIENTOS CULTURALES"/>
  </r>
  <r>
    <d v="2026-04-09T16:26:46"/>
    <s v="JANETH CALDERÓN UPEGUI"/>
    <x v="0"/>
    <n v="2537832026"/>
    <d v="2026-04-08T00:00:00"/>
    <x v="0"/>
    <m/>
    <m/>
    <m/>
    <m/>
    <m/>
    <m/>
    <s v="MUJER"/>
    <n v="1"/>
    <s v="sofia Gaviria "/>
    <n v="1"/>
    <n v="1"/>
    <s v="sofiafrailejon@gmail.com"/>
    <s v="Solicitud resolución ganadores - Beca Estrategias Novedosas 2023. SDQS-2537832026"/>
    <x v="0"/>
    <s v="CONVOCATORIAS"/>
    <x v="4"/>
    <x v="9"/>
    <n v="20267100090512"/>
    <d v="2026-04-08T00:00:00"/>
    <d v="2026-04-14T00:00:00"/>
    <n v="4"/>
    <s v="RESPUESTA TOTAL"/>
    <x v="2"/>
    <s v="NO ESPECIFICA"/>
    <m/>
    <m/>
    <m/>
    <m/>
    <m/>
    <m/>
    <s v="CERTIFICADO DE PARTICIPACIÓN"/>
    <m/>
    <m/>
    <m/>
    <m/>
    <m/>
    <m/>
    <m/>
    <m/>
    <m/>
    <m/>
    <m/>
  </r>
  <r>
    <d v="2026-04-13T13:55:54"/>
    <s v="JANETH CALDERÓN UPEGUI"/>
    <x v="0"/>
    <n v="2615352026"/>
    <d v="2026-04-13T00:00:00"/>
    <x v="0"/>
    <m/>
    <m/>
    <m/>
    <m/>
    <m/>
    <m/>
    <s v="HOMBRE"/>
    <n v="1"/>
    <s v="Jorge Enrique Rodríguez Barbosa "/>
    <n v="1"/>
    <n v="1"/>
    <s v="f.teatrocallecolombia@gmail.com"/>
    <s v="Solicitud certificado Consejero por arte dramático del CLACP de Bosa. SDQS-2615352026"/>
    <x v="0"/>
    <s v="ASUNTOS LOCALES Y PARTICIPACION"/>
    <x v="16"/>
    <x v="8"/>
    <n v="20267100094542"/>
    <d v="2026-04-13T00:00:00"/>
    <d v="2026-04-19T00:00:00"/>
    <n v="4"/>
    <s v="RESPUESTA TOTAL"/>
    <x v="2"/>
    <s v="NO ESPECIFICA"/>
    <m/>
    <m/>
    <m/>
    <m/>
    <m/>
    <m/>
    <m/>
    <m/>
    <m/>
    <m/>
    <m/>
    <m/>
    <m/>
    <m/>
    <m/>
    <m/>
    <s v="CONSEJOS LOCALES"/>
    <m/>
  </r>
  <r>
    <d v="2026-04-13T15:33:49"/>
    <s v="MÓNICA CUBILLOS ORTIZ"/>
    <x v="0"/>
    <n v="2620212026"/>
    <d v="2026-04-13T00:00:00"/>
    <x v="0"/>
    <m/>
    <m/>
    <m/>
    <m/>
    <m/>
    <m/>
    <s v="MUJER"/>
    <n v="1"/>
    <s v="Claudia Jeanneth Díaz Cruz"/>
    <n v="1"/>
    <n v="1"/>
    <s v="studiohathordance@gmail.com"/>
    <s v="Solicitud Certificación CLACP consejería activa - SDQS 2620212026"/>
    <x v="0"/>
    <s v="ASUNTOS LOCALES Y PARTICIPACION"/>
    <x v="16"/>
    <x v="8"/>
    <n v="20267100094232"/>
    <d v="2026-04-13T00:00:00"/>
    <d v="2026-04-19T00:00:00"/>
    <n v="4"/>
    <s v="RESPUESTA TOTAL"/>
    <x v="2"/>
    <s v="NO ESPECIFICA"/>
    <m/>
    <m/>
    <m/>
    <m/>
    <m/>
    <m/>
    <m/>
    <m/>
    <m/>
    <m/>
    <m/>
    <m/>
    <m/>
    <m/>
    <m/>
    <m/>
    <s v="CONSEJOS LOCALES"/>
    <m/>
  </r>
  <r>
    <d v="2026-04-14T09:56:53"/>
    <s v="MÓNICA CUBILLOS ORTIZ"/>
    <x v="0"/>
    <n v="2638602026"/>
    <d v="2026-04-13T00:00:00"/>
    <x v="0"/>
    <m/>
    <m/>
    <m/>
    <m/>
    <m/>
    <m/>
    <s v="MUJER"/>
    <n v="1"/>
    <s v="Gloria Gálvez "/>
    <n v="1"/>
    <n v="1"/>
    <s v="gloriainesgalvezo@gmail.com"/>
    <s v="Solicitud de certificación de consejero activo - SDQS 2638602026"/>
    <x v="0"/>
    <s v="ASUNTOS LOCALES Y PARTICIPACION"/>
    <x v="16"/>
    <x v="8"/>
    <n v="20267100095222"/>
    <d v="2026-04-13T00:00:00"/>
    <d v="2026-04-19T00:00:00"/>
    <n v="4"/>
    <s v="RESPUESTA TOTAL"/>
    <x v="2"/>
    <s v="NO ESPECIFICA"/>
    <m/>
    <m/>
    <m/>
    <m/>
    <m/>
    <m/>
    <m/>
    <m/>
    <m/>
    <m/>
    <m/>
    <m/>
    <m/>
    <m/>
    <m/>
    <m/>
    <s v="CONSEJOS LOCALES"/>
    <m/>
  </r>
  <r>
    <d v="2026-04-14T17:49:48"/>
    <s v="JANETH CALDERÓN UPEGUI"/>
    <x v="0"/>
    <n v="2660762026"/>
    <d v="2026-04-14T00:00:00"/>
    <x v="0"/>
    <m/>
    <m/>
    <m/>
    <m/>
    <m/>
    <m/>
    <s v="HOMBRE"/>
    <n v="79319879"/>
    <s v=" Manuel Alfonso Ballesteros López"/>
    <n v="1"/>
    <n v="3044194920"/>
    <s v="mbartes.3012@gmail.com"/>
    <s v="Solicitud  certificado de consejero activo de la localidad de Kennedy, sector de arte dramático. SDQS-2660762026"/>
    <x v="0"/>
    <s v="ASUNTOS LOCALES Y PARTICIPACION"/>
    <x v="29"/>
    <x v="8"/>
    <n v="20267100095482"/>
    <d v="2026-04-14T00:00:00"/>
    <d v="2026-04-20T00:00:00"/>
    <n v="4"/>
    <s v="RESPUESTA TOTAL"/>
    <x v="2"/>
    <s v="NO ESPECIFICA"/>
    <m/>
    <m/>
    <m/>
    <m/>
    <m/>
    <m/>
    <m/>
    <m/>
    <m/>
    <m/>
    <m/>
    <m/>
    <m/>
    <m/>
    <m/>
    <m/>
    <s v="GESTIÓN TERRITORIAL Y POBLACIONES"/>
    <m/>
  </r>
  <r>
    <d v="2026-04-15T15:03:53"/>
    <s v="MÓNICA CUBILLOS ORTIZ"/>
    <x v="0"/>
    <n v="2691972026"/>
    <d v="2026-04-15T00:00:00"/>
    <x v="0"/>
    <m/>
    <m/>
    <m/>
    <m/>
    <m/>
    <m/>
    <s v="MUJER"/>
    <n v="1"/>
    <s v="LINA MARÌA MEDINA ESTRADA "/>
    <n v="1"/>
    <n v="1"/>
    <s v="comunicacionesyculturalina@gmail.com"/>
    <s v="SOLICITUD DE CERTIFICADO - SDQS 2691972026"/>
    <x v="0"/>
    <s v="ASUNTOS LOCALES Y PARTICIPACION"/>
    <x v="29"/>
    <x v="8"/>
    <n v="20267100097412"/>
    <d v="2026-04-15T00:00:00"/>
    <d v="2026-04-21T00:00:00"/>
    <n v="4"/>
    <s v="RESPUESTA TOTAL"/>
    <x v="2"/>
    <s v="NO ESPECIFICA"/>
    <m/>
    <m/>
    <m/>
    <m/>
    <m/>
    <m/>
    <m/>
    <m/>
    <m/>
    <m/>
    <m/>
    <m/>
    <m/>
    <m/>
    <m/>
    <m/>
    <s v="CONSEJOS LOCALES"/>
    <m/>
  </r>
  <r>
    <d v="2026-04-16T10:37:38"/>
    <s v="JANETH CALDERÓN UPEGUI"/>
    <x v="0"/>
    <n v="2714912026"/>
    <d v="2026-04-15T00:00:00"/>
    <x v="0"/>
    <m/>
    <m/>
    <m/>
    <m/>
    <m/>
    <m/>
    <s v="MUJER"/>
    <n v="1"/>
    <s v="ALEJANDRA PINEDA"/>
    <n v="1"/>
    <n v="1"/>
    <s v="homeoterma@gmail.com"/>
    <s v="Solicitud de certificado de participación – Bienal BOG25. SDQS-2714912026"/>
    <x v="0"/>
    <s v="CONVOCATORIAS"/>
    <x v="29"/>
    <x v="4"/>
    <n v="20267100098082"/>
    <d v="2026-04-15T00:00:00"/>
    <d v="2026-04-21T00:00:00"/>
    <n v="4"/>
    <s v="RESPUESTA TOTAL"/>
    <x v="2"/>
    <s v="NO ESPECIFICA"/>
    <m/>
    <m/>
    <m/>
    <m/>
    <m/>
    <m/>
    <s v="CERTIFICADO DE PARTICIPACIÓN"/>
    <m/>
    <m/>
    <m/>
    <m/>
    <m/>
    <m/>
    <m/>
    <m/>
    <m/>
    <m/>
    <m/>
  </r>
  <r>
    <d v="2026-04-17T10:18:20"/>
    <s v="MÓNICA CUBILLOS ORTIZ"/>
    <x v="0"/>
    <n v="2749992026"/>
    <d v="2026-04-15T00:00:00"/>
    <x v="0"/>
    <m/>
    <m/>
    <m/>
    <m/>
    <m/>
    <m/>
    <s v="HOMBRE"/>
    <n v="1"/>
    <s v="Mateo Villegas Villegas "/>
    <n v="1"/>
    <n v="1"/>
    <s v="mateo.villegas.duque@gmail.com"/>
    <s v="Solicitud de certificado - SDQS 2749992026"/>
    <x v="0"/>
    <s v="CONVOCATORIAS"/>
    <x v="29"/>
    <x v="4"/>
    <n v="20267100098842"/>
    <d v="2026-04-15T00:00:00"/>
    <d v="2026-04-21T00:00:00"/>
    <n v="4"/>
    <s v="RESPUESTA TOTAL"/>
    <x v="2"/>
    <s v="NO ESPECIFICA"/>
    <m/>
    <m/>
    <m/>
    <m/>
    <m/>
    <m/>
    <s v="CERTIFICADO DE PARTICIPACIÓN"/>
    <m/>
    <m/>
    <m/>
    <m/>
    <m/>
    <m/>
    <m/>
    <m/>
    <m/>
    <m/>
    <m/>
  </r>
  <r>
    <d v="2026-04-20T12:01:41"/>
    <s v="JANETH CALDERÓN UPEGUI"/>
    <x v="1"/>
    <n v="2755862026"/>
    <d v="2026-04-17T00:00:00"/>
    <x v="0"/>
    <m/>
    <m/>
    <m/>
    <m/>
    <m/>
    <m/>
    <s v="ANÓNIMO"/>
    <m/>
    <m/>
    <m/>
    <m/>
    <m/>
    <s v="DENUNCIA FORMAL POR COBROS INDEBIDOS Y VULNERACION DE DERECHOS LABORALES SEÑORES SECRETARIA DE CULTURA RECREACION Y DEPORTE – UT BIBLORED T&amp;G 2025. SDQS-2755862026."/>
    <x v="0"/>
    <s v="GESTION LECTURA Y BIBLIOTECAS"/>
    <x v="29"/>
    <x v="14"/>
    <n v="20267100102642"/>
    <d v="2026-04-17T00:00:00"/>
    <d v="2026-04-23T00:00:00"/>
    <n v="4"/>
    <s v="RESPUESTA TOTAL"/>
    <x v="2"/>
    <s v="NO ESPECIFICA"/>
    <m/>
    <m/>
    <m/>
    <m/>
    <m/>
    <m/>
    <m/>
    <m/>
    <m/>
    <m/>
    <m/>
    <m/>
    <m/>
    <s v="FUNCIONAMIENTO BIBLIOTECAS"/>
    <m/>
    <m/>
    <m/>
    <m/>
  </r>
  <r>
    <d v="2026-04-20T12:18:20"/>
    <s v="MÓNICA CUBILLOS ORTIZ"/>
    <x v="0"/>
    <n v="2807432026"/>
    <d v="2026-04-17T00:00:00"/>
    <x v="0"/>
    <m/>
    <m/>
    <m/>
    <m/>
    <m/>
    <m/>
    <s v="HOMBRE"/>
    <n v="1"/>
    <s v="JORGE ENRIQUE QUESADA MEDINA"/>
    <n v="1"/>
    <n v="1"/>
    <s v="actogato.teatro@gmail.com"/>
    <s v="Solicitud certificado - SDQS 2807432026"/>
    <x v="0"/>
    <s v="ASUNTOS LOCALES Y PARTICIPACION"/>
    <x v="29"/>
    <x v="8"/>
    <n v="20267100100992"/>
    <d v="2026-04-17T00:00:00"/>
    <d v="2026-04-23T00:00:00"/>
    <n v="4"/>
    <s v="RESPUESTA TOTAL"/>
    <x v="2"/>
    <s v="NO ESPECIFICA"/>
    <m/>
    <m/>
    <m/>
    <m/>
    <m/>
    <m/>
    <m/>
    <m/>
    <m/>
    <m/>
    <m/>
    <m/>
    <m/>
    <m/>
    <m/>
    <m/>
    <s v="CONSEJOS LOCALES"/>
    <m/>
  </r>
  <r>
    <d v="2026-04-21T12:07:10"/>
    <s v="JANETH CALDERÓN UPEGUI"/>
    <x v="0"/>
    <n v="2848892026"/>
    <d v="2026-04-20T00:00:00"/>
    <x v="0"/>
    <m/>
    <m/>
    <m/>
    <m/>
    <m/>
    <m/>
    <s v="HOMBRE"/>
    <n v="1"/>
    <s v="lucheito silvao "/>
    <n v="1"/>
    <n v="1"/>
    <s v="lucheito@yahoo.es"/>
    <s v="agradecer la respuesta anterior y  para presentar nuevas inquietudes y preguntas que han surgido en los últimos días de la convocatoria: BECA LEP PARA LA CIRCULACIÓN DE ESPECTÁCULOS EN FORMATO DE MÚSICA DE CÁMARA EN BIBLORED. SDQS-2848892026"/>
    <x v="0"/>
    <s v="GESTION LECTURA Y BIBLIOTECAS"/>
    <x v="29"/>
    <x v="14"/>
    <n v="20267100102872"/>
    <d v="2026-04-20T00:00:00"/>
    <d v="2026-04-24T00:00:00"/>
    <n v="4"/>
    <s v="RESPUESTA TOTAL"/>
    <x v="2"/>
    <s v="NO ESPECIFICA"/>
    <m/>
    <m/>
    <m/>
    <m/>
    <m/>
    <m/>
    <m/>
    <m/>
    <m/>
    <m/>
    <m/>
    <m/>
    <m/>
    <s v="SERVICIOS BIBLIOTECARIOS"/>
    <m/>
    <m/>
    <m/>
    <m/>
  </r>
  <r>
    <d v="2026-04-21T13:02:31"/>
    <s v="MÓNICA CUBILLOS ORTIZ"/>
    <x v="0"/>
    <n v="2850962026"/>
    <d v="2026-04-21T00:00:00"/>
    <x v="0"/>
    <m/>
    <m/>
    <m/>
    <m/>
    <m/>
    <m/>
    <s v="HOMBRE"/>
    <n v="1"/>
    <s v="Alejandro Cárdenas Molina "/>
    <n v="1"/>
    <n v="1"/>
    <s v="cmdalejandro@gmail.com"/>
    <s v="Soporte plataforma y registro CEFE Chapinero - SDQS 2850962026"/>
    <x v="0"/>
    <s v="ARTE CULTURA Y PATRIMONIO"/>
    <x v="29"/>
    <x v="6"/>
    <n v="20267100103812"/>
    <d v="2026-04-21T00:00:00"/>
    <d v="2026-04-27T00:00:00"/>
    <n v="4"/>
    <s v="RESPUESTA TOTAL"/>
    <x v="2"/>
    <s v="NO ESPECIFICA"/>
    <m/>
    <m/>
    <m/>
    <m/>
    <m/>
    <m/>
    <m/>
    <m/>
    <m/>
    <m/>
    <m/>
    <m/>
    <m/>
    <m/>
    <m/>
    <m/>
    <m/>
    <s v="EQUIPAMIENTOS CULTURALES"/>
  </r>
  <r>
    <d v="2026-04-21T14:42:37"/>
    <s v="MÓNICA CUBILLOS ORTIZ"/>
    <x v="0"/>
    <n v="2854362026"/>
    <d v="2026-04-21T00:00:00"/>
    <x v="0"/>
    <m/>
    <m/>
    <m/>
    <m/>
    <m/>
    <m/>
    <s v="HOMBRE"/>
    <n v="1"/>
    <s v="Simón Pinzón"/>
    <n v="1"/>
    <n v="1"/>
    <s v="isabela.ferro99@gmail.com"/>
    <s v="Soporte plataforma y registro CEFE Chapinero - SDQS 2854362026"/>
    <x v="0"/>
    <s v="ARTE CULTURA Y PATRIMONIO"/>
    <x v="29"/>
    <x v="6"/>
    <n v="20267100103852"/>
    <d v="2026-04-21T00:00:00"/>
    <d v="2026-04-27T00:00:00"/>
    <n v="4"/>
    <s v="RESPUESTA TOTAL"/>
    <x v="2"/>
    <s v="NO ESPECIFICA"/>
    <m/>
    <m/>
    <m/>
    <m/>
    <m/>
    <m/>
    <m/>
    <m/>
    <m/>
    <m/>
    <m/>
    <m/>
    <m/>
    <m/>
    <m/>
    <m/>
    <m/>
    <s v="EQUIPAMIENTOS CULTURALES"/>
  </r>
  <r>
    <d v="2026-04-21T18:26:17"/>
    <s v="VIVIANA ORTIZ BERNAL"/>
    <x v="0"/>
    <n v="2860102026"/>
    <d v="2026-04-21T00:00:00"/>
    <x v="0"/>
    <m/>
    <m/>
    <m/>
    <m/>
    <m/>
    <m/>
    <s v="HOMBRE"/>
    <n v="1"/>
    <s v="Simon Pinzon Lucena"/>
    <n v="1"/>
    <n v="1"/>
    <n v="1"/>
    <s v="SOPORTE PLATAFORMA Y REGISTRO PISCINAS CEFE CHAPINERO"/>
    <x v="0"/>
    <s v="ARTE CULTURA Y PATRIMONIO"/>
    <x v="29"/>
    <x v="6"/>
    <n v="20267100104582"/>
    <d v="2026-04-21T00:00:00"/>
    <d v="2026-04-27T00:00:00"/>
    <n v="4"/>
    <s v="RESPUESTA TOTAL"/>
    <x v="2"/>
    <s v="NO ESPECIFICA"/>
    <m/>
    <m/>
    <m/>
    <m/>
    <m/>
    <m/>
    <m/>
    <m/>
    <m/>
    <m/>
    <m/>
    <m/>
    <m/>
    <m/>
    <m/>
    <m/>
    <m/>
    <s v="EQUIPAMIENTOS CULTURALES"/>
  </r>
  <r>
    <d v="2026-04-21T18:27:44"/>
    <s v="VIVIANA ORTIZ BERNAL"/>
    <x v="0"/>
    <n v="2860032026"/>
    <d v="2026-04-21T00:00:00"/>
    <x v="0"/>
    <m/>
    <m/>
    <m/>
    <m/>
    <m/>
    <m/>
    <s v="MUJER"/>
    <n v="1"/>
    <s v="Josephine Fernandez"/>
    <n v="1"/>
    <n v="1"/>
    <n v="1"/>
    <s v="SOLICITUD PLATAFORMA Y REGISTRO PISCINAS - CEFE CHAPINERO"/>
    <x v="0"/>
    <s v="ARTE CULTURA Y PATRIMONIO"/>
    <x v="29"/>
    <x v="6"/>
    <n v="20267100104392"/>
    <d v="2026-04-21T00:00:00"/>
    <d v="2026-04-27T00:00:00"/>
    <n v="4"/>
    <s v="RESPUESTA TOTAL"/>
    <x v="2"/>
    <s v="NO ESPECIFICA"/>
    <m/>
    <m/>
    <m/>
    <m/>
    <m/>
    <m/>
    <m/>
    <m/>
    <m/>
    <m/>
    <m/>
    <m/>
    <m/>
    <m/>
    <m/>
    <m/>
    <m/>
    <s v="EQUIPAMIENTOS CULTURALES"/>
  </r>
  <r>
    <d v="2026-04-21T18:36:59"/>
    <s v="VIVIANA ORTIZ BERNAL"/>
    <x v="0"/>
    <n v="2859622026"/>
    <d v="2026-04-21T00:00:00"/>
    <x v="0"/>
    <m/>
    <m/>
    <m/>
    <m/>
    <m/>
    <m/>
    <s v="MUJER"/>
    <n v="1"/>
    <s v="Ana Maria Yela Perez"/>
    <n v="1"/>
    <n v="1"/>
    <n v="1"/>
    <s v="SOPORTE PLATAFORMA PISCINA -CEFE CHAPINERO"/>
    <x v="0"/>
    <s v="ARTE CULTURA Y PATRIMONIO"/>
    <x v="29"/>
    <x v="14"/>
    <n v="20267100103932"/>
    <d v="2026-04-21T00:00:00"/>
    <d v="2026-04-27T00:00:00"/>
    <n v="4"/>
    <s v="RESPUESTA TOTAL"/>
    <x v="2"/>
    <s v="NO ESPECIFICA"/>
    <m/>
    <m/>
    <m/>
    <m/>
    <m/>
    <m/>
    <m/>
    <m/>
    <m/>
    <m/>
    <m/>
    <m/>
    <m/>
    <m/>
    <m/>
    <m/>
    <m/>
    <s v="EQUIPAMIENTOS CULTURALES"/>
  </r>
  <r>
    <d v="2026-04-23T09:18:15"/>
    <s v="JANETH CALDERÓN UPEGUI"/>
    <x v="0"/>
    <n v="2908382026"/>
    <d v="2026-04-21T00:00:00"/>
    <x v="0"/>
    <m/>
    <m/>
    <m/>
    <m/>
    <m/>
    <m/>
    <s v="HOMBRE"/>
    <n v="1"/>
    <s v="Andrés Montealegre "/>
    <n v="1"/>
    <n v="1"/>
    <s v="andres_monte1@hotmail.com"/>
    <s v=" Soporte plataforma y registro CEFE Chapinero.  SDQS-2908382026."/>
    <x v="0"/>
    <s v="ARTE CULTURA Y PATRIMONIO"/>
    <x v="29"/>
    <x v="6"/>
    <n v="20267100104922"/>
    <d v="2026-04-21T00:00:00"/>
    <d v="2026-04-27T00:00:00"/>
    <n v="4"/>
    <s v="RESPUESTA TOTAL"/>
    <x v="2"/>
    <s v="NO ESPECIFICA"/>
    <m/>
    <m/>
    <m/>
    <m/>
    <m/>
    <m/>
    <m/>
    <m/>
    <m/>
    <m/>
    <m/>
    <m/>
    <m/>
    <m/>
    <m/>
    <m/>
    <m/>
    <s v="EQUIPAMIENTOS CULTURALES"/>
  </r>
  <r>
    <d v="2026-04-23T10:16:18"/>
    <s v="JANETH CALDERÓN UPEGUI"/>
    <x v="0"/>
    <n v="2916372026"/>
    <d v="2026-04-21T00:00:00"/>
    <x v="0"/>
    <m/>
    <m/>
    <m/>
    <m/>
    <m/>
    <m/>
    <s v="MUJER"/>
    <n v="1"/>
    <s v="Hanna Acero "/>
    <n v="1"/>
    <n v="1"/>
    <s v="hnjarey@gmail.com"/>
    <s v="Consulta zona objetos perdidos CEFE Chapinero.  SDQS-2916372026"/>
    <x v="0"/>
    <s v="ARTE CULTURA Y PATRIMONIO"/>
    <x v="29"/>
    <x v="6"/>
    <n v="20267100105162"/>
    <d v="2026-04-21T00:00:00"/>
    <d v="2026-04-27T00:00:00"/>
    <n v="4"/>
    <s v="RESPUESTA TOTAL"/>
    <x v="2"/>
    <s v="NO ESPECIFICA"/>
    <m/>
    <m/>
    <m/>
    <m/>
    <m/>
    <m/>
    <m/>
    <m/>
    <m/>
    <m/>
    <m/>
    <m/>
    <m/>
    <m/>
    <m/>
    <m/>
    <m/>
    <s v="EQUIPAMIENTOS CULTURALES"/>
  </r>
  <r>
    <d v="2026-04-22T14:33:14"/>
    <s v="JANETH CALDERÓN UPEGUI"/>
    <x v="0"/>
    <n v="2874692026"/>
    <d v="2026-04-21T00:00:00"/>
    <x v="0"/>
    <m/>
    <m/>
    <m/>
    <m/>
    <m/>
    <m/>
    <s v="MUJER"/>
    <n v="1"/>
    <s v="Juliana Ramírez "/>
    <n v="1"/>
    <n v="1"/>
    <s v="julianaramirez-08@hotmail.com"/>
    <s v="Soporte plataforma y registro CEFE Chapinero.  SDQS-2874692026"/>
    <x v="0"/>
    <s v="ARTE CULTURA Y PATRIMONIO"/>
    <x v="29"/>
    <x v="6"/>
    <n v="20267100104712"/>
    <d v="2026-04-21T00:00:00"/>
    <d v="2026-04-27T00:00:00"/>
    <n v="4"/>
    <s v="RESPUESTA TOTAL"/>
    <x v="2"/>
    <s v="NO ESPECIFICA"/>
    <m/>
    <m/>
    <m/>
    <m/>
    <m/>
    <m/>
    <m/>
    <m/>
    <m/>
    <m/>
    <m/>
    <m/>
    <m/>
    <m/>
    <m/>
    <m/>
    <m/>
    <s v="EQUIPAMIENTOS CULTURALES"/>
  </r>
  <r>
    <d v="2026-04-22T15:49:57"/>
    <s v="JANETH CALDERÓN UPEGUI"/>
    <x v="0"/>
    <n v="2894842026"/>
    <d v="2026-04-21T00:00:00"/>
    <x v="0"/>
    <m/>
    <m/>
    <m/>
    <m/>
    <m/>
    <m/>
    <s v="HOMBRE"/>
    <n v="1"/>
    <s v="Jorge Esteban Noguera Muñoz"/>
    <n v="1"/>
    <n v="1"/>
    <s v="estebannoguera15@yahoo.com"/>
    <s v="Soporte plataforma y registro CEFE Chapinero.  SDQS-2894842026"/>
    <x v="0"/>
    <s v="ARTE CULTURA Y PATRIMONIO"/>
    <x v="29"/>
    <x v="6"/>
    <n v="20267100104882"/>
    <d v="2026-04-21T00:00:00"/>
    <d v="2026-04-27T00:00:00"/>
    <n v="4"/>
    <s v="RESPUESTA TOTAL"/>
    <x v="2"/>
    <s v="NO ESPECIFICA"/>
    <m/>
    <m/>
    <m/>
    <m/>
    <m/>
    <m/>
    <m/>
    <m/>
    <m/>
    <m/>
    <m/>
    <m/>
    <m/>
    <m/>
    <m/>
    <m/>
    <m/>
    <s v="EQUIPAMIENTOS CULTURALES"/>
  </r>
  <r>
    <d v="2026-04-28T11:18:37"/>
    <s v="VIVIANA ORTIZ BERNAL"/>
    <x v="0"/>
    <n v="3019912026"/>
    <d v="2026-04-24T00:00:00"/>
    <x v="0"/>
    <m/>
    <m/>
    <m/>
    <m/>
    <m/>
    <m/>
    <s v="MUJER"/>
    <n v="1"/>
    <s v="Laura Rodríguez"/>
    <n v="1"/>
    <n v="1"/>
    <n v="1"/>
    <s v="SOPORTE PLATAFORMA Y REGISTRO COMPLEJO ACUATICO"/>
    <x v="0"/>
    <s v="ARTE CULTURA Y PATRIMONIO"/>
    <x v="9"/>
    <x v="6"/>
    <n v="20267100111622"/>
    <d v="2026-04-27T00:00:00"/>
    <d v="2026-04-30T00:00:00"/>
    <n v="4"/>
    <s v="RESPUESTA TOTAL"/>
    <x v="2"/>
    <s v="NO ESPECIFICA"/>
    <m/>
    <m/>
    <m/>
    <m/>
    <m/>
    <m/>
    <m/>
    <m/>
    <m/>
    <m/>
    <m/>
    <m/>
    <m/>
    <m/>
    <m/>
    <m/>
    <m/>
    <s v="EQUIPAMIENTOS CULTURALES"/>
  </r>
  <r>
    <d v="2026-04-30T13:58:45"/>
    <s v="MÓNICA CUBILLOS ORTIZ"/>
    <x v="0"/>
    <n v="3111372026"/>
    <d v="2026-04-24T00:00:00"/>
    <x v="0"/>
    <m/>
    <m/>
    <m/>
    <m/>
    <m/>
    <m/>
    <s v="MUJER"/>
    <n v="1"/>
    <s v="ALEXANDRA GONZALEZ"/>
    <n v="1"/>
    <n v="1"/>
    <s v="psicosocialbilbao2026@gmail.com"/>
    <s v="Articulación - SDQS 3111372026"/>
    <x v="1"/>
    <s v="TRASLADO DE PETICIÓN POR COMPETENCIA"/>
    <x v="0"/>
    <x v="22"/>
    <n v="20267100108182"/>
    <d v="2026-04-24T00:00:00"/>
    <d v="2026-04-30T00:00:00"/>
    <n v="4"/>
    <s v="RESPUESTA TOTAL"/>
    <x v="2"/>
    <s v="NO ESPECIFICA"/>
    <m/>
    <m/>
    <s v="TRASLADO A ENTIDADES DISTRITALES"/>
    <m/>
    <m/>
    <m/>
    <m/>
    <m/>
    <m/>
    <m/>
    <m/>
    <m/>
    <m/>
    <m/>
    <m/>
    <m/>
    <m/>
    <m/>
  </r>
  <r>
    <d v="2026-04-30T14:31:51"/>
    <s v="MÓNICA CUBILLOS ORTIZ"/>
    <x v="0"/>
    <n v="3113542026"/>
    <d v="2026-04-24T00:00:00"/>
    <x v="0"/>
    <m/>
    <m/>
    <m/>
    <m/>
    <m/>
    <m/>
    <s v="MUJER"/>
    <n v="1"/>
    <s v="Blanca Núbil Marín"/>
    <n v="1"/>
    <n v="1"/>
    <s v="blancanubil@gmail.com"/>
    <s v="Solicitud préstamo - SDQS 3113542026"/>
    <x v="1"/>
    <s v="TRASLADO DE PETICIÓN POR COMPETENCIA"/>
    <x v="0"/>
    <x v="28"/>
    <n v="20267100109452"/>
    <d v="2026-04-24T00:00:00"/>
    <d v="2026-04-30T00:00:00"/>
    <n v="4"/>
    <s v="RESPUESTA TOTAL"/>
    <x v="2"/>
    <s v="NO ESPECIFICA"/>
    <m/>
    <m/>
    <s v="TRASLADO A ENTIDADES DISTRITALES"/>
    <m/>
    <m/>
    <m/>
    <m/>
    <m/>
    <m/>
    <m/>
    <m/>
    <m/>
    <m/>
    <m/>
    <m/>
    <m/>
    <m/>
    <m/>
  </r>
  <r>
    <d v="2026-04-28T11:36:18"/>
    <s v="VIVIANA ORTIZ BERNAL"/>
    <x v="0"/>
    <n v="3020022026"/>
    <d v="2026-04-27T00:00:00"/>
    <x v="0"/>
    <m/>
    <m/>
    <m/>
    <m/>
    <m/>
    <m/>
    <s v="MUJER"/>
    <n v="1"/>
    <s v="Maria Jose Rivera Padilla "/>
    <n v="1"/>
    <n v="1"/>
    <n v="1"/>
    <s v="SOPORTE PLATAFORMA Y REGISTRO COMPLEJO ACUATICO"/>
    <x v="0"/>
    <s v="ARTE CULTURA Y PATRIMONIO"/>
    <x v="9"/>
    <x v="6"/>
    <n v="20267100111572"/>
    <d v="2026-04-27T00:00:00"/>
    <d v="2026-05-04T00:00:00"/>
    <n v="4"/>
    <s v="RESPUESTA TOTAL"/>
    <x v="2"/>
    <s v="NO ESPECIFICA"/>
    <m/>
    <m/>
    <m/>
    <m/>
    <m/>
    <m/>
    <m/>
    <m/>
    <m/>
    <m/>
    <m/>
    <m/>
    <m/>
    <m/>
    <m/>
    <m/>
    <m/>
    <s v="EQUIPAMIENTOS CULTURALES"/>
  </r>
  <r>
    <d v="2026-04-30T14:54:39"/>
    <s v="MÓNICA CUBILLOS ORTIZ"/>
    <x v="0"/>
    <n v="3114372026"/>
    <d v="2026-04-28T00:00:00"/>
    <x v="0"/>
    <m/>
    <m/>
    <m/>
    <m/>
    <m/>
    <m/>
    <s v="MUJER"/>
    <n v="1"/>
    <s v="Diana Milena López Mayorga "/>
    <n v="1"/>
    <n v="1"/>
    <s v="dianamilelopez80@gmail.com"/>
    <s v="CERTIFICADO DE PARTICIPACION BARRIOS VIVOS - SDQS 3114372026"/>
    <x v="0"/>
    <s v="SERVICIO A LA CIUDADANIA"/>
    <x v="7"/>
    <x v="23"/>
    <n v="20267100112902"/>
    <d v="2026-04-28T00:00:00"/>
    <d v="2026-05-05T00:00:00"/>
    <n v="4"/>
    <s v="RESPUESTA TOTAL"/>
    <x v="2"/>
    <s v="NO ESPECIFICA"/>
    <m/>
    <m/>
    <m/>
    <m/>
    <m/>
    <m/>
    <m/>
    <m/>
    <s v="CONSULTA EN TEMAS CULTURALES"/>
    <m/>
    <m/>
    <m/>
    <m/>
    <m/>
    <m/>
    <m/>
    <m/>
    <m/>
  </r>
  <r>
    <d v="2026-05-04T15:26:51"/>
    <s v="MÓNICA CUBILLOS ORTIZ"/>
    <x v="0"/>
    <n v="3171712026"/>
    <d v="2026-05-04T00:00:00"/>
    <x v="0"/>
    <m/>
    <m/>
    <m/>
    <m/>
    <m/>
    <m/>
    <s v="HOMBRE"/>
    <n v="1"/>
    <s v="ANDRES FELIPE ALVARADO LIZARAZO"/>
    <n v="1"/>
    <n v="1"/>
    <s v="gatamuykyta@gmail.com"/>
    <s v="Solicitud de acceso a información y documentos relacionados con ejecución de recursos públicos - SDQS 3171712026"/>
    <x v="0"/>
    <s v="ASUNTOS ADMINISTRATIVOS"/>
    <x v="2"/>
    <x v="9"/>
    <n v="20267100116402"/>
    <d v="2026-05-04T00:00:00"/>
    <m/>
    <n v="4"/>
    <s v="EN TRAMITE"/>
    <x v="4"/>
    <s v="NO ESPECIFICA"/>
    <m/>
    <m/>
    <m/>
    <m/>
    <s v="GESTIÓN ADMINISTRATIVA"/>
    <m/>
    <m/>
    <m/>
    <m/>
    <m/>
    <m/>
    <m/>
    <m/>
    <m/>
    <m/>
    <m/>
    <m/>
    <m/>
  </r>
  <r>
    <d v="2026-05-04T15:35:36"/>
    <s v="MÓNICA CUBILLOS ORTIZ"/>
    <x v="0"/>
    <n v="3172232026"/>
    <d v="2026-05-04T00:00:00"/>
    <x v="0"/>
    <m/>
    <m/>
    <m/>
    <m/>
    <m/>
    <m/>
    <s v="MUJER"/>
    <n v="1"/>
    <s v="Martha Ballen Capera"/>
    <n v="1"/>
    <n v="1"/>
    <s v="tuchaestrella@gmail.com"/>
    <s v="Solicitud certificado de participación - SDQS 3172232026"/>
    <x v="0"/>
    <s v="ASUNTOS LOCALES Y PARTICIPACION"/>
    <x v="13"/>
    <x v="8"/>
    <n v="20267100116442"/>
    <d v="2026-05-04T00:00:00"/>
    <m/>
    <n v="4"/>
    <s v="EN TRAMITE"/>
    <x v="4"/>
    <s v="NO ESPECIFICA"/>
    <m/>
    <m/>
    <m/>
    <m/>
    <m/>
    <m/>
    <m/>
    <m/>
    <m/>
    <m/>
    <m/>
    <m/>
    <m/>
    <m/>
    <m/>
    <m/>
    <s v="GESTIÓN TERRITORIAL Y POBLACIONES"/>
    <m/>
  </r>
  <r>
    <d v="2026-05-04T15:53:35"/>
    <s v="MÓNICA CUBILLOS ORTIZ"/>
    <x v="0"/>
    <n v="3173102026"/>
    <d v="2026-05-04T00:00:00"/>
    <x v="2"/>
    <m/>
    <m/>
    <s v="FALTA DE ATENCIÓN DE ACUERDO A LOS HORARIOS ESTABLECIDOS"/>
    <s v="SUBDIRECCION DE GESTIÓN  CULTURAL Y ARTÍSTICA"/>
    <m/>
    <m/>
    <s v="HOMBRE"/>
    <n v="1"/>
    <s v="Nicolas Jauregui "/>
    <n v="1"/>
    <n v="1"/>
    <s v="nicolas.7272@outlook.com"/>
    <s v="Reclamo por cancelación de clase CEFE Chapinero - SDQS 3173102026"/>
    <x v="0"/>
    <s v="ARTE CULTURA Y PATRIMONIO"/>
    <x v="9"/>
    <x v="6"/>
    <n v="20267100116622"/>
    <d v="2026-05-04T00:00:00"/>
    <m/>
    <n v="4"/>
    <s v="EN TRAMITE"/>
    <x v="4"/>
    <s v="NO ESPECIFICA"/>
    <m/>
    <m/>
    <m/>
    <m/>
    <m/>
    <m/>
    <m/>
    <m/>
    <m/>
    <m/>
    <m/>
    <m/>
    <m/>
    <m/>
    <m/>
    <m/>
    <m/>
    <s v="EQUIPAMIENTOS CULTURALES"/>
  </r>
  <r>
    <d v="2026-05-04T16:01:06"/>
    <s v="MÓNICA CUBILLOS ORTIZ"/>
    <x v="0"/>
    <n v="3173452026"/>
    <d v="2026-05-04T00:00:00"/>
    <x v="0"/>
    <m/>
    <m/>
    <m/>
    <m/>
    <m/>
    <m/>
    <s v="MUJER"/>
    <n v="1"/>
    <s v="Daniela González "/>
    <n v="1"/>
    <n v="1"/>
    <s v="danidagoma01@gmail.com"/>
    <s v="Consulta documentación de seleccionados - &quot;Invitación Cultural Ruta Viva de la Danza, la Música y las Experiencias Artísticas CEFE - SCRD&quot; - SDQS 3173452026"/>
    <x v="0"/>
    <s v="CONVOCATORIAS"/>
    <x v="14"/>
    <x v="6"/>
    <n v="20267100116832"/>
    <d v="2026-05-04T00:00:00"/>
    <m/>
    <n v="4"/>
    <s v="EN TRAMITE"/>
    <x v="4"/>
    <s v="NO ESPECIFICA"/>
    <m/>
    <m/>
    <m/>
    <m/>
    <m/>
    <m/>
    <s v="ASESORÍAS CONVOCATORIAS E INVITACIONES PÚBLICAS"/>
    <m/>
    <m/>
    <m/>
    <m/>
    <m/>
    <m/>
    <m/>
    <m/>
    <m/>
    <m/>
    <m/>
  </r>
  <r>
    <d v="2026-05-04T18:38:46"/>
    <s v="JANETH CALDERÓN UPEGUI"/>
    <x v="1"/>
    <n v="3171982026"/>
    <d v="2026-05-04T00:00:00"/>
    <x v="0"/>
    <m/>
    <m/>
    <m/>
    <m/>
    <m/>
    <m/>
    <s v="ANÓNIMO"/>
    <m/>
    <m/>
    <m/>
    <m/>
    <m/>
    <s v="Derecho de Petición &quot;Solicitud aclaración estado No habilitada  y revisión de Propuesta. SDQS-3171982026"/>
    <x v="0"/>
    <s v="ASUNTOS LOCALES Y PARTICIPACION"/>
    <x v="13"/>
    <x v="8"/>
    <n v="20267100118122"/>
    <d v="2026-05-04T00:00:00"/>
    <m/>
    <n v="4"/>
    <s v="EN TRAMITE"/>
    <x v="4"/>
    <s v="NO ESPECIFICA"/>
    <m/>
    <m/>
    <m/>
    <m/>
    <m/>
    <m/>
    <m/>
    <m/>
    <m/>
    <m/>
    <m/>
    <m/>
    <m/>
    <m/>
    <m/>
    <m/>
    <s v="GESTIÓN TERRITORIAL Y POBLACIONES"/>
    <m/>
  </r>
  <r>
    <d v="2026-05-05T09:25:13"/>
    <s v="JANETH CALDERÓN UPEGUI"/>
    <x v="0"/>
    <n v="3184032026"/>
    <d v="2026-05-04T00:00:00"/>
    <x v="0"/>
    <m/>
    <m/>
    <m/>
    <m/>
    <m/>
    <m/>
    <s v="MUJER"/>
    <n v="1"/>
    <s v="Asinco Integración Comunitaria "/>
    <n v="1"/>
    <n v="1"/>
    <s v="mapaintegracion@gmail.com"/>
    <s v=" Derecho de petición – inconveniente técnico en la postulación a la BECA LEP - CIRCULACIÓN DE ESPECTÁCULOS DE DANZA EN BIBLORED.  SDQS-3184032026"/>
    <x v="0"/>
    <s v="CONVOCATORIAS"/>
    <x v="11"/>
    <x v="4"/>
    <n v="20267100116002"/>
    <d v="2026-05-04T00:00:00"/>
    <m/>
    <n v="4"/>
    <s v="EN TRAMITE"/>
    <x v="4"/>
    <s v="NO ESPECIFICA"/>
    <m/>
    <m/>
    <m/>
    <m/>
    <m/>
    <m/>
    <s v="INCONFORMIDADES Y RECLAMOS PROGRAMA DE CONVOCATORIAS"/>
    <m/>
    <m/>
    <m/>
    <m/>
    <m/>
    <m/>
    <m/>
    <m/>
    <m/>
    <m/>
    <m/>
  </r>
  <r>
    <d v="2026-05-05T11:33:43"/>
    <s v="MÓNICA CUBILLOS ORTIZ"/>
    <x v="0"/>
    <n v="3201772026"/>
    <d v="2026-05-04T00:00:00"/>
    <x v="0"/>
    <m/>
    <m/>
    <m/>
    <m/>
    <m/>
    <m/>
    <s v="HOMBRE"/>
    <n v="1"/>
    <s v="ALBERTO VELASCO "/>
    <n v="1"/>
    <n v="1"/>
    <s v="jalveso@hotmail.com"/>
    <s v="Reiteración en la contestación que no ha llegado - SDQS 3201772026"/>
    <x v="0"/>
    <s v="ASUNTOS LOCALES Y PARTICIPACION"/>
    <x v="13"/>
    <x v="8"/>
    <n v="20267100116262"/>
    <d v="2026-05-04T00:00:00"/>
    <m/>
    <n v="4"/>
    <s v="EN TRAMITE"/>
    <x v="4"/>
    <s v="NO ESPECIFICA"/>
    <m/>
    <m/>
    <m/>
    <m/>
    <m/>
    <m/>
    <m/>
    <m/>
    <m/>
    <m/>
    <m/>
    <m/>
    <m/>
    <m/>
    <m/>
    <m/>
    <s v="GESTIÓN TERRITORIAL Y POBLACIONES"/>
    <m/>
  </r>
  <r>
    <d v="2026-05-05T11:38:05"/>
    <s v="MÓNICA CUBILLOS ORTIZ"/>
    <x v="0"/>
    <n v="3202642026"/>
    <d v="2026-05-04T00:00:00"/>
    <x v="0"/>
    <m/>
    <m/>
    <m/>
    <m/>
    <m/>
    <m/>
    <s v="HOMBRE"/>
    <n v="1"/>
    <s v="David Rodríguez "/>
    <n v="1"/>
    <n v="1"/>
    <s v="davidrodriguezfoto00@gmail.com"/>
    <s v="Solicitud certificado barrios vivos - SDQS 3202642026"/>
    <x v="0"/>
    <s v="ASUNTOS LOCALES Y PARTICIPACION"/>
    <x v="13"/>
    <x v="8"/>
    <n v="20267100116882"/>
    <d v="2026-05-04T00:00:00"/>
    <d v="2026-05-08T00:00:00"/>
    <n v="4"/>
    <s v="RESPUESTA TOTAL"/>
    <x v="4"/>
    <s v="NO ESPECIFICA"/>
    <m/>
    <m/>
    <m/>
    <m/>
    <m/>
    <m/>
    <m/>
    <m/>
    <m/>
    <m/>
    <m/>
    <m/>
    <m/>
    <m/>
    <m/>
    <m/>
    <s v="GESTIÓN TERRITORIAL Y POBLACIONES"/>
    <m/>
  </r>
  <r>
    <d v="2026-05-05T11:42:22"/>
    <s v="MÓNICA CUBILLOS ORTIZ"/>
    <x v="0"/>
    <n v="3203122026"/>
    <d v="2026-05-04T00:00:00"/>
    <x v="0"/>
    <m/>
    <m/>
    <m/>
    <m/>
    <m/>
    <m/>
    <s v="HOMBRE"/>
    <n v="1"/>
    <s v="Charles Films "/>
    <n v="1"/>
    <n v="1"/>
    <s v="charlesfilms9@gmail.com"/>
    <s v="REPORTE DE FALLA TÉCNICA - PLATAFORMA CULTURED - SDQS 3203122026"/>
    <x v="0"/>
    <s v="CONVOCATORIAS"/>
    <x v="24"/>
    <x v="4"/>
    <n v="20267100116912"/>
    <d v="2026-05-04T00:00:00"/>
    <m/>
    <n v="4"/>
    <s v="EN TRAMITE"/>
    <x v="4"/>
    <s v="NO ESPECIFICA"/>
    <m/>
    <m/>
    <m/>
    <m/>
    <m/>
    <m/>
    <s v="REPORTE FALLAS SICON"/>
    <m/>
    <m/>
    <m/>
    <m/>
    <m/>
    <m/>
    <m/>
    <m/>
    <m/>
    <m/>
    <m/>
  </r>
  <r>
    <d v="2026-05-05T11:52:49"/>
    <s v="MÓNICA CUBILLOS ORTIZ"/>
    <x v="0"/>
    <n v="3203572026"/>
    <d v="2026-05-04T00:00:00"/>
    <x v="0"/>
    <m/>
    <m/>
    <m/>
    <m/>
    <m/>
    <m/>
    <s v="HOMBRE"/>
    <n v="1"/>
    <s v="Alexander Castillo "/>
    <n v="1"/>
    <n v="1"/>
    <s v="yeinsalexandercastillodiaz@gmail.com"/>
    <s v="Certificado participación Barrios Vivos 2025 - SDQS 3203572026"/>
    <x v="0"/>
    <s v="ASUNTOS LOCALES Y PARTICIPACION"/>
    <x v="13"/>
    <x v="8"/>
    <n v="20267100117262"/>
    <d v="2026-05-04T00:00:00"/>
    <m/>
    <n v="4"/>
    <s v="EN TRAMITE"/>
    <x v="4"/>
    <s v="NO ESPECIFICA"/>
    <m/>
    <m/>
    <m/>
    <m/>
    <m/>
    <m/>
    <m/>
    <m/>
    <m/>
    <m/>
    <m/>
    <m/>
    <m/>
    <m/>
    <m/>
    <m/>
    <s v="GESTIÓN TERRITORIAL Y POBLACIONES"/>
    <m/>
  </r>
  <r>
    <d v="2026-05-05T11:57:36"/>
    <s v="MÓNICA CUBILLOS ORTIZ"/>
    <x v="0"/>
    <n v="3203912026"/>
    <d v="2026-05-04T00:00:00"/>
    <x v="0"/>
    <m/>
    <m/>
    <m/>
    <m/>
    <m/>
    <m/>
    <s v="MUJER"/>
    <n v="1"/>
    <s v="Vanesa Duarte "/>
    <n v="1"/>
    <n v="1"/>
    <s v="vanesaduarte663@gmail.com"/>
    <s v="Solicitud de uso de espacios CEFE Chapinero - SDQS 3203912026"/>
    <x v="0"/>
    <s v="ARTE CULTURA Y PATRIMONIO"/>
    <x v="9"/>
    <x v="6"/>
    <n v="20267100117222"/>
    <d v="2026-05-04T00:00:00"/>
    <m/>
    <n v="4"/>
    <s v="EN TRAMITE"/>
    <x v="4"/>
    <s v="NO ESPECIFICA"/>
    <m/>
    <m/>
    <m/>
    <m/>
    <m/>
    <m/>
    <m/>
    <m/>
    <m/>
    <m/>
    <m/>
    <m/>
    <m/>
    <m/>
    <m/>
    <m/>
    <m/>
    <s v="EQUIPAMIENTOS CULTURALES"/>
  </r>
  <r>
    <d v="2026-05-05T12:27:27"/>
    <s v="MÓNICA CUBILLOS ORTIZ"/>
    <x v="0"/>
    <n v="3206452026"/>
    <d v="2026-05-04T00:00:00"/>
    <x v="0"/>
    <m/>
    <m/>
    <m/>
    <m/>
    <m/>
    <m/>
    <s v="HOMBRE"/>
    <n v="1"/>
    <s v="Jhon Sebastián Hernández Sánchez "/>
    <n v="1"/>
    <n v="1"/>
    <s v="jhopai081@gmail.com"/>
    <s v="Solicitud de información general de espacios y servicios CEFE Chapinero - SDQS 3206452026"/>
    <x v="0"/>
    <s v="ARTE CULTURA Y PATRIMONIO"/>
    <x v="9"/>
    <x v="6"/>
    <n v="20267100117352"/>
    <d v="2026-05-04T00:00:00"/>
    <m/>
    <n v="4"/>
    <s v="EN TRAMITE"/>
    <x v="4"/>
    <s v="NO ESPECIFICA"/>
    <m/>
    <m/>
    <m/>
    <m/>
    <m/>
    <m/>
    <m/>
    <m/>
    <m/>
    <m/>
    <m/>
    <m/>
    <m/>
    <m/>
    <m/>
    <m/>
    <m/>
    <s v="EQUIPAMIENTOS CULTURALES"/>
  </r>
  <r>
    <d v="2026-05-05T14:55:29"/>
    <s v="MÓNICA CUBILLOS ORTIZ"/>
    <x v="0"/>
    <n v="3213402026"/>
    <d v="2026-05-04T00:00:00"/>
    <x v="0"/>
    <m/>
    <m/>
    <m/>
    <m/>
    <m/>
    <m/>
    <s v="HOMBRE"/>
    <n v="1"/>
    <s v="Iván Hernández Montero"/>
    <n v="1"/>
    <n v="1"/>
    <s v="ivanhdezmontero@gmail.com"/>
    <s v="Consulta BOG25 - SDQS 3213402026"/>
    <x v="0"/>
    <s v="SERVICIO A LA CIUDADANIA"/>
    <x v="29"/>
    <x v="20"/>
    <n v="20267100117642"/>
    <d v="2026-05-04T00:00:00"/>
    <m/>
    <n v="4"/>
    <s v="EN TRAMITE"/>
    <x v="4"/>
    <s v="NO ESPECIFICA"/>
    <m/>
    <m/>
    <m/>
    <m/>
    <m/>
    <m/>
    <m/>
    <m/>
    <s v="CONSULTA EN TEMAS CULTURALES"/>
    <m/>
    <m/>
    <m/>
    <m/>
    <m/>
    <m/>
    <m/>
    <m/>
    <m/>
  </r>
  <r>
    <d v="2026-05-05T15:08:21"/>
    <s v="MÓNICA CUBILLOS ORTIZ"/>
    <x v="0"/>
    <n v="3214492026"/>
    <d v="2026-05-04T00:00:00"/>
    <x v="0"/>
    <m/>
    <m/>
    <m/>
    <m/>
    <m/>
    <m/>
    <s v="MUJER"/>
    <n v="1"/>
    <s v="Francesca Victoria Tallone "/>
    <n v="1"/>
    <n v="1"/>
    <s v="ftallone@eldiplo.org"/>
    <s v="Consulta por entrevista a Hombres al Cuidado - SDQS 3214492026"/>
    <x v="0"/>
    <s v="CULTURA CIUDADANA"/>
    <x v="29"/>
    <x v="13"/>
    <n v="20267100117802"/>
    <d v="2026-05-04T00:00:00"/>
    <m/>
    <n v="4"/>
    <s v="EN TRAMITE"/>
    <x v="4"/>
    <s v="NO ESPECIFICA"/>
    <m/>
    <m/>
    <m/>
    <m/>
    <m/>
    <m/>
    <m/>
    <s v="LÍNEA CALMA"/>
    <m/>
    <m/>
    <m/>
    <m/>
    <m/>
    <m/>
    <m/>
    <m/>
    <m/>
    <m/>
  </r>
  <r>
    <d v="2026-05-05T15:45:54"/>
    <s v="MÓNICA CUBILLOS ORTIZ"/>
    <x v="0"/>
    <n v="3217902026"/>
    <d v="2026-05-04T00:00:00"/>
    <x v="7"/>
    <m/>
    <m/>
    <m/>
    <m/>
    <s v="ABUSO DE AUTORIDAD POR ACTO ARBITRARIO E INJUSTO POR PARTE DE UN SERVIDOR"/>
    <s v="DIRECCIÓN DE FOMENTO"/>
    <s v="HOMBRE"/>
    <n v="1"/>
    <s v="Carlos Núñez"/>
    <n v="1"/>
    <n v="1"/>
    <s v="canuord777@gmail.com"/>
    <s v="DERECHO DE PETICION – DENUNCIA: DIRECCION DE FOMENTO – SDQS 3217902026"/>
    <x v="0"/>
    <s v="ASUNTOS ADMINISTRATIVOS"/>
    <x v="29"/>
    <x v="40"/>
    <n v="20267100117822"/>
    <d v="2026-05-04T00:00:00"/>
    <m/>
    <n v="4"/>
    <s v="EN TRAMITE"/>
    <x v="4"/>
    <s v="NO ESPECIFICA"/>
    <m/>
    <m/>
    <m/>
    <m/>
    <s v="GESTIÓN ADMINISTRATIVA"/>
    <m/>
    <m/>
    <m/>
    <m/>
    <m/>
    <m/>
    <m/>
    <m/>
    <m/>
    <m/>
    <m/>
    <m/>
    <m/>
  </r>
  <r>
    <d v="2026-05-05T16:04:01"/>
    <s v="MÓNICA CUBILLOS ORTIZ"/>
    <x v="0"/>
    <n v="3219332026"/>
    <d v="2026-05-04T00:00:00"/>
    <x v="0"/>
    <m/>
    <m/>
    <m/>
    <m/>
    <m/>
    <m/>
    <s v="MUJER"/>
    <n v="1"/>
    <s v="Pamela Tapia "/>
    <n v="1"/>
    <n v="1"/>
    <s v="ptapia@cetep.cl"/>
    <s v="Presentación Grupo Cetep Los Colores de la Salud Mental - SDQS 3219332026"/>
    <x v="0"/>
    <s v="CULTURA CIUDADANA"/>
    <x v="29"/>
    <x v="20"/>
    <n v="20267100117292"/>
    <d v="2026-05-04T00:00:00"/>
    <m/>
    <n v="4"/>
    <s v="EN TRAMITE"/>
    <x v="4"/>
    <s v="NO ESPECIFICA"/>
    <m/>
    <m/>
    <m/>
    <m/>
    <m/>
    <m/>
    <m/>
    <s v="LÍNEA CALMA"/>
    <m/>
    <m/>
    <m/>
    <m/>
    <m/>
    <m/>
    <m/>
    <m/>
    <m/>
    <m/>
  </r>
  <r>
    <d v="2026-05-05T16:18:36"/>
    <s v="MÓNICA CUBILLOS ORTIZ"/>
    <x v="1"/>
    <n v="3180362026"/>
    <d v="2026-05-04T00:00:00"/>
    <x v="0"/>
    <m/>
    <m/>
    <m/>
    <m/>
    <m/>
    <m/>
    <s v="ANÓNIMO"/>
    <m/>
    <m/>
    <m/>
    <m/>
    <m/>
    <s v="SOLICITUD DE INFORMACION RELACIONADA A UNA CONVOCATORIA DEL PLAN DISTRITAL DE ESTIMULOS - SDQS 3180362026"/>
    <x v="0"/>
    <s v="CONVOCATORIAS"/>
    <x v="29"/>
    <x v="8"/>
    <n v="20267100119782"/>
    <d v="2026-05-05T00:00:00"/>
    <m/>
    <n v="4"/>
    <s v="EN TRAMITE"/>
    <x v="4"/>
    <s v="NO ESPECIFICA"/>
    <m/>
    <m/>
    <m/>
    <m/>
    <m/>
    <m/>
    <s v="INCONFORMIDADES Y RECLAMOS PROGRAMA DE CONVOCATORIAS"/>
    <m/>
    <m/>
    <m/>
    <m/>
    <m/>
    <m/>
    <m/>
    <m/>
    <m/>
    <m/>
    <m/>
  </r>
  <r>
    <d v="2026-05-06T09:43:20"/>
    <s v="MÓNICA CUBILLOS ORTIZ"/>
    <x v="0"/>
    <n v="3236572026"/>
    <d v="2026-05-04T00:00:00"/>
    <x v="0"/>
    <m/>
    <m/>
    <m/>
    <m/>
    <m/>
    <m/>
    <s v="MUJER"/>
    <n v="1"/>
    <s v="Organización mujeres artistas creativas "/>
    <n v="1"/>
    <n v="1"/>
    <s v="organizacionmujeresartistascre@gmail.com"/>
    <s v="Solicitud certificado de participación - SDQS 3236572026"/>
    <x v="0"/>
    <s v="ASUNTOS LOCALES Y PARTICIPACION"/>
    <x v="29"/>
    <x v="8"/>
    <n v="20267100118012"/>
    <d v="2026-05-04T00:00:00"/>
    <m/>
    <n v="4"/>
    <s v="EN TRAMITE"/>
    <x v="4"/>
    <s v="NO ESPECIFICA"/>
    <m/>
    <m/>
    <m/>
    <m/>
    <m/>
    <m/>
    <m/>
    <m/>
    <m/>
    <m/>
    <m/>
    <m/>
    <m/>
    <m/>
    <m/>
    <m/>
    <s v="GESTIÓN TERRITORIAL Y POBLACIONES"/>
    <m/>
  </r>
  <r>
    <d v="2026-05-06T11:05:32"/>
    <s v="MÓNICA CUBILLOS ORTIZ"/>
    <x v="0"/>
    <n v="3244282026"/>
    <d v="2026-05-04T00:00:00"/>
    <x v="0"/>
    <m/>
    <m/>
    <m/>
    <m/>
    <m/>
    <m/>
    <s v="HOMBRE"/>
    <n v="1"/>
    <s v="Nicolas Javier Vargas Ardila "/>
    <n v="1"/>
    <n v="1"/>
    <s v="njardila434@gmail.com"/>
    <s v="Solicitud certificado Agora - SDQS 3244282026"/>
    <x v="0"/>
    <s v="ASUNTOS LOCALES Y PARTICIPACION"/>
    <x v="29"/>
    <x v="8"/>
    <n v="20267100118202"/>
    <d v="2026-05-04T00:00:00"/>
    <m/>
    <n v="4"/>
    <s v="EN TRAMITE"/>
    <x v="4"/>
    <s v="NO ESPECIFICA"/>
    <m/>
    <m/>
    <m/>
    <m/>
    <m/>
    <m/>
    <m/>
    <m/>
    <m/>
    <m/>
    <m/>
    <m/>
    <m/>
    <m/>
    <m/>
    <m/>
    <s v="GESTIÓN TERRITORIAL Y POBLACIONES"/>
    <m/>
  </r>
  <r>
    <d v="2026-05-06T16:21:12"/>
    <s v="MÓNICA CUBILLOS ORTIZ"/>
    <x v="0"/>
    <n v="3257872026"/>
    <d v="2026-05-04T00:00:00"/>
    <x v="0"/>
    <m/>
    <m/>
    <m/>
    <m/>
    <m/>
    <m/>
    <s v="HOMBRE"/>
    <n v="1"/>
    <s v="LUIS CARLOS RUIZ"/>
    <n v="1"/>
    <n v="1"/>
    <s v="jacnaranjos2018@gmail.com"/>
    <s v="Solicitud retiro de canecas y/o depósitos de basuras - SDQS 3257872026"/>
    <x v="0"/>
    <s v="SERVICIO A LA CIUDADANIA"/>
    <x v="29"/>
    <x v="13"/>
    <n v="20267100118142"/>
    <d v="2026-05-04T00:00:00"/>
    <m/>
    <n v="4"/>
    <s v="EN TRAMITE"/>
    <x v="4"/>
    <s v="NO ESPECIFICA"/>
    <m/>
    <m/>
    <m/>
    <m/>
    <m/>
    <m/>
    <m/>
    <m/>
    <s v="CONSULTA EN TEMAS CULTURALES"/>
    <m/>
    <m/>
    <m/>
    <m/>
    <m/>
    <m/>
    <m/>
    <m/>
    <m/>
  </r>
  <r>
    <d v="2026-05-08T16:23:34"/>
    <s v="VIVIANA ORTIZ BERNAL"/>
    <x v="0"/>
    <n v="3112622026"/>
    <d v="2026-04-28T00:00:00"/>
    <x v="0"/>
    <m/>
    <m/>
    <m/>
    <m/>
    <m/>
    <m/>
    <s v="MUJER"/>
    <n v="1"/>
    <s v="MYLO HERNANDEZ"/>
    <n v="1"/>
    <n v="1"/>
    <n v="1"/>
    <s v="RESULTADOS CONVOCATORIAS"/>
    <x v="0"/>
    <s v="CONVOCATORIAS"/>
    <x v="29"/>
    <x v="23"/>
    <n v="1"/>
    <d v="2026-04-28T00:00:00"/>
    <d v="2026-05-05T00:00:00"/>
    <n v="4"/>
    <s v="RESPUESTA TOTAL"/>
    <x v="2"/>
    <s v="NO ESPECIFICA"/>
    <m/>
    <m/>
    <m/>
    <m/>
    <m/>
    <m/>
    <s v="ASESORÍAS CONVOCATORIAS E INVITACIONES PÚBLICAS"/>
    <m/>
    <m/>
    <m/>
    <m/>
    <m/>
    <m/>
    <m/>
    <m/>
    <m/>
    <m/>
    <m/>
  </r>
  <r>
    <d v="2026-03-20T08:21:36"/>
    <s v="JANETH CALDERÓN UPEGUI"/>
    <x v="0"/>
    <n v="2070882026"/>
    <d v="2026-03-19T00:00:00"/>
    <x v="0"/>
    <m/>
    <m/>
    <m/>
    <m/>
    <m/>
    <m/>
    <s v="HOMBRE"/>
    <n v="1"/>
    <s v="Alejandro Chaparro"/>
    <n v="1"/>
    <n v="1"/>
    <s v="produccion@perrosromanticos.com"/>
    <s v=" Solicitud de apoyo en especie para la producción cinematográfica Mi Nombre es Abraham. SDQS- 2070882026"/>
    <x v="0"/>
    <s v="SERVICIO A LA CIUDADANIA"/>
    <x v="0"/>
    <x v="23"/>
    <n v="20267100075352"/>
    <d v="2026-03-19T00:00:00"/>
    <d v="2026-03-25T00:00:00"/>
    <n v="3"/>
    <s v="RESPUESTA TOTAL"/>
    <x v="3"/>
    <s v="NO ESPECIFICA"/>
    <m/>
    <m/>
    <m/>
    <m/>
    <m/>
    <m/>
    <m/>
    <m/>
    <s v="CONSULTA EN TEMAS CULTURALES"/>
    <m/>
    <m/>
    <m/>
    <m/>
    <m/>
    <m/>
    <m/>
    <m/>
    <m/>
  </r>
  <r>
    <d v="2026-03-24T16:29:54"/>
    <s v="MÓNICA CUBILLOS ORTIZ"/>
    <x v="1"/>
    <n v="2080992026"/>
    <d v="2026-03-20T00:00:00"/>
    <x v="0"/>
    <m/>
    <m/>
    <m/>
    <m/>
    <m/>
    <m/>
    <s v="MUJER"/>
    <n v="1"/>
    <s v="CARMEN LUCINDA RUEDA "/>
    <n v="1"/>
    <n v="1"/>
    <s v="carmenzarueda15@gmail.com"/>
    <s v="Apoyo participación feria del libro - SDQS 2080992026"/>
    <x v="0"/>
    <s v="GESTION LECTURA Y BIBLIOTECAS"/>
    <x v="7"/>
    <x v="14"/>
    <n v="20267100078602"/>
    <d v="2026-03-24T00:00:00"/>
    <d v="2026-03-26T00:00:00"/>
    <n v="3"/>
    <s v="RESPUESTA TOTAL"/>
    <x v="3"/>
    <s v="NO ESPECIFICA"/>
    <m/>
    <m/>
    <m/>
    <m/>
    <m/>
    <m/>
    <m/>
    <m/>
    <m/>
    <m/>
    <m/>
    <m/>
    <m/>
    <s v="SERVICIOS BIBLIOTECARIOS"/>
    <m/>
    <m/>
    <m/>
    <m/>
  </r>
  <r>
    <d v="2026-04-07T10:36:46"/>
    <s v="JANETH CALDERÓN UPEGUI"/>
    <x v="1"/>
    <n v="2120612026"/>
    <d v="2026-03-24T00:00:00"/>
    <x v="0"/>
    <m/>
    <m/>
    <m/>
    <m/>
    <m/>
    <m/>
    <s v="ANÓNIMO"/>
    <m/>
    <m/>
    <m/>
    <m/>
    <m/>
    <s v="AFECTACION GENERAL A LA COMUNIDAD PARA UTILIZAR LOS ESPACIOS DE ESPARCIMIENTO Y PRACTICA DEPORTIVA FAMILIAR Y PERSONAL LO CUAL IMOACTA NEGATIVAMENTE EN EL DESARROLLO SOCIAL, AFECTACION EN RUIDO, AFECTACION EN MOVILIDAD, AFECTACION AL AMBIENTE Y PROMOCION DE ACTIVIDADES EN CONTRA DEL ENFOQUE DE CULTURA CIUDADANA EN EL PARQUE SIMON BOLIVAR"/>
    <x v="0"/>
    <s v="SERVICIO A LA CIUDADANIA"/>
    <x v="20"/>
    <x v="23"/>
    <n v="1"/>
    <d v="2026-03-24T00:00:00"/>
    <d v="2026-03-27T00:00:00"/>
    <n v="3"/>
    <s v="RESPUESTA TOTAL"/>
    <x v="3"/>
    <s v="NO ESPECIFICA"/>
    <m/>
    <m/>
    <m/>
    <m/>
    <m/>
    <m/>
    <m/>
    <m/>
    <s v="CONSULTA EN TEMAS CULTURALES"/>
    <m/>
    <m/>
    <m/>
    <m/>
    <m/>
    <m/>
    <m/>
    <m/>
    <m/>
  </r>
  <r>
    <d v="2026-04-01T09:13:42"/>
    <s v="MÓNICA CUBILLOS ORTIZ"/>
    <x v="0"/>
    <n v="2358832026"/>
    <d v="2026-03-30T00:00:00"/>
    <x v="0"/>
    <m/>
    <m/>
    <m/>
    <m/>
    <m/>
    <m/>
    <s v="HOMBRE"/>
    <n v="1"/>
    <s v="Carlos Andrés Guzmán Blandón"/>
    <n v="1"/>
    <n v="1"/>
    <s v="adjudicacol@gmail.com"/>
    <s v="Información - SDQS 2358832026"/>
    <x v="0"/>
    <s v="SERVICIO A LA CIUDADANIA"/>
    <x v="7"/>
    <x v="23"/>
    <n v="20267100082642"/>
    <d v="2026-03-30T00:00:00"/>
    <d v="2026-04-06T00:00:00"/>
    <n v="3"/>
    <s v="RESPUESTA TOTAL"/>
    <x v="3"/>
    <s v="NO ESPECIFICA"/>
    <m/>
    <m/>
    <m/>
    <m/>
    <m/>
    <m/>
    <m/>
    <m/>
    <s v="CONSULTA EN TEMAS CULTURALES"/>
    <m/>
    <m/>
    <m/>
    <m/>
    <m/>
    <m/>
    <m/>
    <m/>
    <m/>
  </r>
  <r>
    <d v="2026-01-06T11:28:33"/>
    <s v="JANETH CALDERÓN UPEGUI"/>
    <x v="0"/>
    <n v="61262026"/>
    <d v="2026-01-02T00:00:00"/>
    <x v="0"/>
    <m/>
    <m/>
    <m/>
    <m/>
    <m/>
    <m/>
    <s v="HOMBRE"/>
    <n v="1"/>
    <s v="Carlos Levi Quintero Villalba"/>
    <n v="1"/>
    <n v="3128648582"/>
    <s v="carloslqv@hotmail.com"/>
    <s v="Solicito orientación sobre posibles líneas de apoyo, convocatorias vigentes, o mecanismos institucionales a los cuales pueda aplicar, así como la viabilidad de un aval o respaldo institucional para invitacion a la 10ª edición del Festival Internacional de Folklore Étnico de Delhi, Nueva Delhi – INDIA. SDQS-61262026"/>
    <x v="1"/>
    <s v="TRASLADO DE PETICIÓN POR COMPETENCIA"/>
    <x v="0"/>
    <x v="22"/>
    <n v="20267100000352"/>
    <d v="2026-01-02T00:00:00"/>
    <d v="2026-01-07T00:00:00"/>
    <n v="3"/>
    <s v="RESPUESTA TOTAL"/>
    <x v="0"/>
    <s v="NO ESPECIFICA"/>
    <m/>
    <m/>
    <s v="TRASLADO A ENTIDADES DISTRITALES"/>
    <m/>
    <m/>
    <m/>
    <m/>
    <m/>
    <m/>
    <m/>
    <m/>
    <m/>
    <m/>
    <m/>
    <m/>
    <m/>
    <m/>
    <m/>
  </r>
  <r>
    <d v="2026-01-08T10:59:28"/>
    <s v="MÓNICA CUBILLOS ORTIZ"/>
    <x v="0"/>
    <n v="117962026"/>
    <d v="2026-01-06T00:00:00"/>
    <x v="0"/>
    <m/>
    <m/>
    <m/>
    <m/>
    <m/>
    <m/>
    <s v="MUJER"/>
    <n v="1"/>
    <s v="María Fernanda Holguín de Rodriguez "/>
    <n v="1"/>
    <n v="1"/>
    <s v="mafe.holguinderodriguez@gmail.com"/>
    <s v="Información procesos de declaratoria - SDQS 117962026"/>
    <x v="0"/>
    <s v="BIENES DE INTERES CULTURAL"/>
    <x v="15"/>
    <x v="3"/>
    <n v="20267100002542"/>
    <d v="2026-01-06T00:00:00"/>
    <d v="2026-01-09T00:00:00"/>
    <n v="3"/>
    <s v="RESPUESTA TOTAL"/>
    <x v="0"/>
    <s v="NO ESPECIFICA"/>
    <m/>
    <m/>
    <m/>
    <m/>
    <m/>
    <m/>
    <m/>
    <m/>
    <m/>
    <m/>
    <m/>
    <m/>
    <m/>
    <m/>
    <m/>
    <s v="DECLARACIÓN REVOCATORIA O CAMBIO DE CATEGORÍA DEL BIC"/>
    <m/>
    <m/>
  </r>
  <r>
    <d v="2026-01-08T12:09:25"/>
    <s v="MÓNICA CUBILLOS ORTIZ"/>
    <x v="0"/>
    <n v="119482026"/>
    <d v="2026-01-06T00:00:00"/>
    <x v="0"/>
    <m/>
    <m/>
    <m/>
    <m/>
    <m/>
    <m/>
    <s v="HOMBRE"/>
    <n v="1"/>
    <s v="Juan Armando Fonseca"/>
    <n v="1"/>
    <n v="1"/>
    <s v="jfonseca_60@yahoo.com"/>
    <s v="Información BIC - SDQS 119482026"/>
    <x v="0"/>
    <s v="BIENES DE INTERES CULTURAL"/>
    <x v="15"/>
    <x v="3"/>
    <n v="20267100003292"/>
    <d v="2026-01-06T00:00:00"/>
    <d v="2026-01-09T00:00:00"/>
    <n v="3"/>
    <s v="RESPUESTA TOTAL"/>
    <x v="0"/>
    <s v="NO ESPECIFICA"/>
    <m/>
    <m/>
    <m/>
    <m/>
    <m/>
    <m/>
    <m/>
    <m/>
    <m/>
    <m/>
    <m/>
    <m/>
    <m/>
    <m/>
    <m/>
    <s v="DECLARACIÓN REVOCATORIA O CAMBIO DE CATEGORÍA DEL BIC"/>
    <m/>
    <m/>
  </r>
  <r>
    <d v="2026-01-13T20:36:50"/>
    <s v="JANETH CALDERÓN UPEGUI"/>
    <x v="1"/>
    <n v="56982026"/>
    <d v="2026-01-06T00:00:00"/>
    <x v="0"/>
    <m/>
    <m/>
    <m/>
    <m/>
    <m/>
    <m/>
    <s v="HOMBRE"/>
    <n v="1"/>
    <s v="Frank Yara"/>
    <n v="1"/>
    <n v="1"/>
    <s v="fyara@mincultura.gov.co"/>
    <s v="Solicitud verificación e información sobre certificaciones contractuales adjunta. SDQS-56982026"/>
    <x v="0"/>
    <s v="TALENTO HUMANO Y CONTRATACION"/>
    <x v="6"/>
    <x v="15"/>
    <n v="20267100006512"/>
    <d v="2026-01-08T00:00:00"/>
    <d v="2026-01-11T00:00:00"/>
    <n v="3"/>
    <s v="RESPUESTA TOTAL"/>
    <x v="0"/>
    <s v="NO ESPECIFICA"/>
    <m/>
    <m/>
    <m/>
    <s v="INFORMACIÓN PLANTA PERSONAL"/>
    <m/>
    <m/>
    <m/>
    <m/>
    <m/>
    <m/>
    <m/>
    <m/>
    <m/>
    <m/>
    <m/>
    <m/>
    <m/>
    <m/>
  </r>
  <r>
    <d v="2026-01-13T16:02:27"/>
    <s v="JANETH CALDERÓN UPEGUI"/>
    <x v="1"/>
    <n v="142802026"/>
    <d v="2026-01-08T00:00:00"/>
    <x v="0"/>
    <m/>
    <m/>
    <m/>
    <m/>
    <m/>
    <m/>
    <s v="MUJER"/>
    <n v="1"/>
    <s v="Rocio Buitrago"/>
    <n v="1"/>
    <n v="1"/>
    <n v="1"/>
    <s v="Solicitud certificación consejería "/>
    <x v="0"/>
    <s v="ASUNTOS LOCALES Y PARTICIPACION"/>
    <x v="16"/>
    <x v="8"/>
    <n v="1"/>
    <d v="2026-01-09T00:00:00"/>
    <d v="2026-01-14T00:00:00"/>
    <n v="3"/>
    <s v="RESPUESTA TOTAL"/>
    <x v="0"/>
    <s v="NO ESPECIFICA"/>
    <m/>
    <m/>
    <m/>
    <m/>
    <m/>
    <m/>
    <m/>
    <m/>
    <m/>
    <m/>
    <m/>
    <m/>
    <m/>
    <m/>
    <m/>
    <m/>
    <s v="CONSEJOS LOCALES"/>
    <m/>
  </r>
  <r>
    <d v="2026-01-21T16:13:10"/>
    <s v="JANETH CALDERÓN UPEGUI"/>
    <x v="0"/>
    <n v="418562026"/>
    <d v="2026-01-21T00:00:00"/>
    <x v="0"/>
    <m/>
    <m/>
    <m/>
    <m/>
    <m/>
    <m/>
    <s v="MUJER"/>
    <n v="1"/>
    <s v="Ale Pineda "/>
    <n v="1"/>
    <n v="1"/>
    <s v="alejapinedabric@gmail.com"/>
    <s v="Solicitud de información sobre Tecnólogo en Actividad Física SENA. SDQS-418562026"/>
    <x v="0"/>
    <s v="ARTE CULTURA Y PATRIMONIO"/>
    <x v="19"/>
    <x v="6"/>
    <n v="20267100018252"/>
    <d v="2026-01-21T00:00:00"/>
    <d v="2026-01-26T00:00:00"/>
    <n v="3"/>
    <s v="RESPUESTA TOTAL"/>
    <x v="0"/>
    <s v="NO ESPECIFICA"/>
    <m/>
    <m/>
    <m/>
    <m/>
    <m/>
    <m/>
    <m/>
    <m/>
    <m/>
    <m/>
    <m/>
    <m/>
    <m/>
    <m/>
    <m/>
    <m/>
    <m/>
    <s v="FORMACIÓN EN ARTE Y CULTURA"/>
  </r>
  <r>
    <d v="2026-01-29T09:23:56"/>
    <s v="MÓNICA CUBILLOS ORTIZ"/>
    <x v="0"/>
    <n v="623222026"/>
    <d v="2026-01-27T00:00:00"/>
    <x v="0"/>
    <m/>
    <m/>
    <m/>
    <m/>
    <m/>
    <m/>
    <s v="HOMBRE"/>
    <n v="1"/>
    <s v="Jair Latorre "/>
    <n v="1"/>
    <n v="1"/>
    <s v="jairlatorrev@gmail.com"/>
    <s v="SOLICITUD DE CERTIFICADOS - SDQS 623222026"/>
    <x v="0"/>
    <s v="CONVOCATORIAS"/>
    <x v="4"/>
    <x v="4"/>
    <n v="20267100024412"/>
    <d v="2026-01-27T00:00:00"/>
    <d v="2026-01-30T00:00:00"/>
    <n v="3"/>
    <s v="RESPUESTA TOTAL"/>
    <x v="0"/>
    <s v="NO ESPECIFICA"/>
    <m/>
    <m/>
    <m/>
    <m/>
    <m/>
    <m/>
    <s v="CERTIFICADO DE PARTICIPACIÓN"/>
    <m/>
    <m/>
    <m/>
    <m/>
    <m/>
    <m/>
    <m/>
    <m/>
    <m/>
    <m/>
    <m/>
  </r>
  <r>
    <d v="2026-01-29T19:02:14"/>
    <s v="JANETH CALDERÓN UPEGUI"/>
    <x v="0"/>
    <n v="639812026"/>
    <d v="2026-01-29T00:00:00"/>
    <x v="0"/>
    <m/>
    <m/>
    <m/>
    <m/>
    <m/>
    <m/>
    <s v="MUJER"/>
    <n v="1"/>
    <s v="martha ballen "/>
    <n v="1"/>
    <n v="1"/>
    <s v="tuchaestrella@gmail.com"/>
    <s v="solicitud certificado participación en Barrios Vivos Localidad Candelaria.SDQS-639812026"/>
    <x v="0"/>
    <s v="ASUNTOS LOCALES Y PARTICIPACION"/>
    <x v="16"/>
    <x v="8"/>
    <n v="20267100026842"/>
    <d v="2026-01-29T00:00:00"/>
    <d v="2026-02-03T00:00:00"/>
    <n v="3"/>
    <s v="RESPUESTA TOTAL"/>
    <x v="0"/>
    <s v="NO ESPECIFICA"/>
    <m/>
    <m/>
    <m/>
    <m/>
    <m/>
    <m/>
    <m/>
    <m/>
    <m/>
    <m/>
    <m/>
    <m/>
    <m/>
    <m/>
    <m/>
    <m/>
    <s v="CONSEJOS LOCALES"/>
    <m/>
  </r>
  <r>
    <d v="2026-02-02T14:06:12"/>
    <s v="JANETH CALDERÓN UPEGUI"/>
    <x v="1"/>
    <n v="688832026"/>
    <d v="2026-02-01T00:00:00"/>
    <x v="0"/>
    <m/>
    <m/>
    <m/>
    <m/>
    <m/>
    <m/>
    <s v="MUJER"/>
    <n v="1032423420"/>
    <s v="JULY CATHERINE SANCHEZ PEREZ"/>
    <n v="1"/>
    <n v="3103084778"/>
    <s v="jcsanchezp1@educacionbogota.edu.co"/>
    <s v="ESCRIBO PARA CONOCER LOS MOTIVOS DE LA CANCELACION DEL SERVICIO DE PRESTAMO DOMICILIARIO Y SI EN ALGUN MOMENTO SE TIENE PLANEADO RESTABLECERLO. SDQS- 688832026"/>
    <x v="0"/>
    <s v="GESTION LECTURA Y BIBLIOTECAS"/>
    <x v="20"/>
    <x v="14"/>
    <n v="20267100030042"/>
    <d v="2026-02-01T00:00:00"/>
    <d v="2026-02-04T00:00:00"/>
    <n v="3"/>
    <s v="RESPUESTA TOTAL"/>
    <x v="1"/>
    <s v="NO ESPECIFICA"/>
    <m/>
    <m/>
    <m/>
    <m/>
    <m/>
    <m/>
    <m/>
    <m/>
    <m/>
    <m/>
    <m/>
    <m/>
    <m/>
    <s v="SERVICIOS BIBLIOTECARIOS"/>
    <m/>
    <m/>
    <m/>
    <m/>
  </r>
  <r>
    <d v="2026-02-06T09:18:27"/>
    <s v="MÓNICA CUBILLOS ORTIZ"/>
    <x v="1"/>
    <n v="750912026"/>
    <d v="2026-02-03T00:00:00"/>
    <x v="0"/>
    <m/>
    <m/>
    <m/>
    <m/>
    <m/>
    <m/>
    <s v="HOMBRE"/>
    <n v="1"/>
    <s v="SEBASTIAN  BENAVIDES "/>
    <n v="1"/>
    <n v="1"/>
    <s v="sebastianbenavides.art@gmail.com"/>
    <s v="Solicitud de certificado – Invitación cultural creadores de contenido digital para cultura ambiental"/>
    <x v="0"/>
    <s v="CONVOCATORIAS"/>
    <x v="4"/>
    <x v="23"/>
    <n v="1"/>
    <d v="2026-02-06T00:00:00"/>
    <d v="2026-02-06T00:00:00"/>
    <n v="3"/>
    <s v="RESPUESTA TOTAL"/>
    <x v="1"/>
    <s v="NO ESPECIFICA"/>
    <m/>
    <m/>
    <m/>
    <m/>
    <m/>
    <m/>
    <s v="CERTIFICADO DE PARTICIPACIÓN"/>
    <m/>
    <m/>
    <m/>
    <m/>
    <m/>
    <m/>
    <m/>
    <m/>
    <m/>
    <m/>
    <m/>
  </r>
  <r>
    <d v="2026-02-11T11:24:29"/>
    <s v="JANETH CALDERÓN UPEGUI"/>
    <x v="0"/>
    <n v="982192026"/>
    <d v="2026-02-09T00:00:00"/>
    <x v="0"/>
    <m/>
    <m/>
    <m/>
    <m/>
    <m/>
    <m/>
    <s v="HOMBRE"/>
    <n v="1"/>
    <s v="Profe Ildefonso "/>
    <n v="1"/>
    <n v="1"/>
    <s v="ildefonsocenteno@gmail.com"/>
    <s v="Proyecto Cine Foro y Meditación: Procesos de autoconocimiento, reflexión y resocialización en centros penitenciarios de Colombia. SDQS-982192026"/>
    <x v="1"/>
    <s v="TRASLADO DE PETICIÓN POR COMPETENCIA"/>
    <x v="0"/>
    <x v="44"/>
    <n v="20267100037492"/>
    <d v="2026-02-09T00:00:00"/>
    <d v="2026-02-12T00:00:00"/>
    <n v="3"/>
    <s v="RESPUESTA TOTAL"/>
    <x v="1"/>
    <s v="NO ESPECIFICA"/>
    <m/>
    <m/>
    <s v="TRASLADO A ENTIDADES DISTRITALES"/>
    <m/>
    <m/>
    <m/>
    <m/>
    <m/>
    <m/>
    <m/>
    <m/>
    <m/>
    <m/>
    <m/>
    <m/>
    <m/>
    <m/>
    <m/>
  </r>
  <r>
    <d v="2026-02-11T14:08:14"/>
    <s v="JANETH CALDERÓN UPEGUI"/>
    <x v="0"/>
    <n v="989132026"/>
    <d v="2026-02-10T00:00:00"/>
    <x v="0"/>
    <m/>
    <m/>
    <m/>
    <m/>
    <m/>
    <m/>
    <s v="MUJER"/>
    <n v="1"/>
    <s v="Myriam C Novoa"/>
    <n v="1"/>
    <n v="31223392615"/>
    <s v="asocninossigloxxi@gmail.com"/>
    <s v="Presentación  Asociación de Padres de Familia Usuarios de los Hogares Comunitarios de Bienestar Niños Siglo XXI adscrita al ICBF, el objetivo es trabajar en equipo en Pro de los niños y niñas. SDQS-989132026."/>
    <x v="1"/>
    <s v="TRASLADO DE PETICIÓN POR COMPETENCIA"/>
    <x v="0"/>
    <x v="22"/>
    <n v="20267100038602"/>
    <d v="2026-02-10T00:00:00"/>
    <d v="2026-02-13T00:00:00"/>
    <n v="3"/>
    <s v="RESPUESTA TOTAL"/>
    <x v="1"/>
    <s v="NO ESPECIFICA"/>
    <m/>
    <m/>
    <s v="TRASLADO A ENTIDADES DISTRITALES"/>
    <m/>
    <m/>
    <m/>
    <m/>
    <m/>
    <m/>
    <m/>
    <m/>
    <m/>
    <m/>
    <m/>
    <m/>
    <m/>
    <m/>
    <m/>
  </r>
  <r>
    <d v="2026-02-17T11:21:52"/>
    <s v="JANETH CALDERÓN UPEGUI"/>
    <x v="0"/>
    <n v="1160862026"/>
    <d v="2026-02-13T00:00:00"/>
    <x v="0"/>
    <m/>
    <m/>
    <m/>
    <m/>
    <m/>
    <m/>
    <s v="HOMBRE"/>
    <n v="1"/>
    <s v="José Martin Bernier "/>
    <n v="1"/>
    <n v="1"/>
    <s v="josemartinbernier@gmail.com"/>
    <s v="PROPUESTA ARTÍSTICA - AGRUPACIÓN VALLENATA JOSÉ MARTÍN EL CAÑÓN. SDQS-1160862026."/>
    <x v="1"/>
    <s v="TRASLADO DE PETICIÓN POR COMPETENCIA"/>
    <x v="0"/>
    <x v="22"/>
    <n v="20267100042902"/>
    <d v="2026-02-13T00:00:00"/>
    <d v="2026-02-18T00:00:00"/>
    <n v="3"/>
    <s v="RESPUESTA TOTAL"/>
    <x v="1"/>
    <s v="NO ESPECIFICA"/>
    <m/>
    <m/>
    <s v="TRASLADO A ENTIDADES DISTRITALES"/>
    <m/>
    <m/>
    <m/>
    <m/>
    <m/>
    <m/>
    <m/>
    <m/>
    <m/>
    <m/>
    <m/>
    <m/>
    <m/>
    <m/>
    <m/>
  </r>
  <r>
    <d v="2026-02-17T18:10:21"/>
    <s v="JANETH CALDERÓN UPEGUI"/>
    <x v="0"/>
    <n v="1175082026"/>
    <d v="2026-02-13T00:00:00"/>
    <x v="0"/>
    <m/>
    <m/>
    <m/>
    <m/>
    <m/>
    <m/>
    <s v="MUJER"/>
    <n v="1"/>
    <s v="DEISY ALEJANDRA BAUTISTA PAREDES"/>
    <n v="1"/>
    <n v="1"/>
    <s v="dalejandrabp@hotmail.com"/>
    <s v="Postulación Talleres de profundización y exploración de la escritura creativa 2026. SDQS-1175082026"/>
    <x v="1"/>
    <s v="TRASLADO DE PETICIÓN POR COMPETENCIA"/>
    <x v="0"/>
    <x v="22"/>
    <n v="20267100042352"/>
    <d v="2026-02-13T00:00:00"/>
    <d v="2026-02-18T00:00:00"/>
    <n v="3"/>
    <s v="RESPUESTA TOTAL"/>
    <x v="1"/>
    <s v="NO ESPECIFICA"/>
    <m/>
    <m/>
    <s v="TRASLADO A ENTIDADES DISTRITALES"/>
    <m/>
    <m/>
    <m/>
    <m/>
    <m/>
    <m/>
    <m/>
    <m/>
    <m/>
    <m/>
    <m/>
    <m/>
    <m/>
    <m/>
    <m/>
  </r>
  <r>
    <d v="2026-02-18T15:46:12"/>
    <s v="JANETH CALDERÓN UPEGUI"/>
    <x v="1"/>
    <n v="1207262026"/>
    <d v="2026-02-18T00:00:00"/>
    <x v="0"/>
    <m/>
    <m/>
    <m/>
    <m/>
    <m/>
    <m/>
    <s v="MUJER"/>
    <n v="1"/>
    <s v="CLAUDIA CRISTINA SANCHEZ BERMUDEZ"/>
    <n v="1"/>
    <n v="1"/>
    <s v="c.c.sanchezb@gmail.com"/>
    <s v="SUGERENCIA PARA EL RESTABLECIMIENTO DEL SERVICIO DE PRESTAMO A DOMICILIO Y ENTREGA/RECOGIDA DEL MATERIAL BIBLIOGRAFICO EN CASA - BIBLORED.SDQS-1207262026"/>
    <x v="0"/>
    <s v="GESTION LECTURA Y BIBLIOTECAS"/>
    <x v="20"/>
    <x v="14"/>
    <n v="20267100048432"/>
    <d v="2026-02-18T00:00:00"/>
    <d v="2026-02-23T00:00:00"/>
    <n v="3"/>
    <s v="RESPUESTA TOTAL"/>
    <x v="1"/>
    <s v="NO ESPECIFICA"/>
    <m/>
    <m/>
    <m/>
    <m/>
    <m/>
    <m/>
    <m/>
    <m/>
    <m/>
    <m/>
    <m/>
    <m/>
    <m/>
    <s v="SERVICIOS BIBLIOTECARIOS"/>
    <m/>
    <m/>
    <m/>
    <m/>
  </r>
  <r>
    <d v="2026-02-26T15:09:28"/>
    <s v="JANETH CALDERÓN UPEGUI"/>
    <x v="1"/>
    <n v="1169602026"/>
    <d v="2026-02-17T00:00:00"/>
    <x v="0"/>
    <m/>
    <m/>
    <m/>
    <m/>
    <m/>
    <m/>
    <s v="MUJER"/>
    <n v="1"/>
    <s v="Marilyn Osorio Gutiérrez "/>
    <n v="1"/>
    <n v="1"/>
    <s v="Marilyn-oso@hotmail.com"/>
    <s v="Presentación Proyecto social integral Floreciendo iniciativa orientada al desarrollo integral de niños y niñas. SDQS-1169602026"/>
    <x v="1"/>
    <s v="TRASLADO DE PETICIÓN POR COMPETENCIA"/>
    <x v="0"/>
    <x v="45"/>
    <n v="20267100047442"/>
    <d v="2026-02-18T00:00:00"/>
    <d v="2026-02-20T00:00:00"/>
    <n v="3"/>
    <s v="RESPUESTA TOTAL"/>
    <x v="1"/>
    <s v="NO ESPECIFICA"/>
    <m/>
    <m/>
    <s v="TRASLADO A ENTIDADES NACIONES Y/O TERRITORIALES"/>
    <m/>
    <m/>
    <m/>
    <m/>
    <m/>
    <m/>
    <m/>
    <m/>
    <m/>
    <m/>
    <m/>
    <m/>
    <m/>
    <m/>
    <m/>
  </r>
  <r>
    <d v="2026-02-19T10:48:54"/>
    <s v="JANETH CALDERÓN UPEGUI"/>
    <x v="0"/>
    <n v="1251792026"/>
    <d v="2026-02-18T00:00:00"/>
    <x v="0"/>
    <m/>
    <m/>
    <m/>
    <m/>
    <m/>
    <m/>
    <s v="MUJER"/>
    <n v="1"/>
    <s v="kristell tender "/>
    <n v="1"/>
    <n v="1"/>
    <s v="kristelltender@gmail.com"/>
    <s v="Solicitud de información completa (dirección, horario y localidad) sobre los cursos de danza musica o guitarra;  yo estoy ubicada en usme. SDQS-1251792026"/>
    <x v="1"/>
    <s v="TRASLADO DE PETICIÓN POR COMPETENCIA"/>
    <x v="0"/>
    <x v="22"/>
    <n v="20267100047992"/>
    <d v="2026-02-18T00:00:00"/>
    <d v="2026-02-23T00:00:00"/>
    <n v="3"/>
    <s v="RESPUESTA TOTAL"/>
    <x v="1"/>
    <s v="NO ESPECIFICA"/>
    <m/>
    <m/>
    <s v="TRASLADO A ENTIDADES DISTRITALES"/>
    <m/>
    <m/>
    <m/>
    <m/>
    <m/>
    <m/>
    <m/>
    <m/>
    <m/>
    <m/>
    <m/>
    <m/>
    <m/>
    <m/>
    <m/>
  </r>
  <r>
    <d v="2026-02-23T13:41:34"/>
    <s v="JANETH CALDERÓN UPEGUI"/>
    <x v="1"/>
    <n v="1288922026"/>
    <d v="2026-02-20T00:00:00"/>
    <x v="0"/>
    <m/>
    <m/>
    <m/>
    <m/>
    <m/>
    <m/>
    <s v="ANÓNIMO"/>
    <m/>
    <m/>
    <m/>
    <m/>
    <m/>
    <s v="REPORTE FORMAL POR FALLA EN SEGURIDAD E INCIDENTE QUE COMPROMETIO LA INTEGRIDAD DE UNA USUARIA EN LA BIBLIOTECA PUBLICA CARLOS E. RESTREPO –SDQS-1288922026."/>
    <x v="0"/>
    <s v="GESTION LECTURA Y BIBLIOTECAS"/>
    <x v="20"/>
    <x v="14"/>
    <n v="20267100052262"/>
    <d v="2026-02-23T00:00:00"/>
    <d v="2026-02-25T00:00:00"/>
    <n v="3"/>
    <s v="RESPUESTA TOTAL"/>
    <x v="1"/>
    <s v="NO ESPECIFICA"/>
    <m/>
    <m/>
    <m/>
    <m/>
    <m/>
    <m/>
    <m/>
    <m/>
    <m/>
    <m/>
    <m/>
    <m/>
    <m/>
    <s v="SERVICIOS BIBLIOTECARIOS"/>
    <m/>
    <m/>
    <m/>
    <m/>
  </r>
  <r>
    <d v="2026-02-23T15:30:47"/>
    <s v="MÓNICA CUBILLOS ORTIZ"/>
    <x v="1"/>
    <n v="743592026"/>
    <d v="2026-02-20T00:00:00"/>
    <x v="0"/>
    <m/>
    <m/>
    <m/>
    <m/>
    <m/>
    <m/>
    <s v="MUJER"/>
    <n v="1"/>
    <s v="Nelly Sanchez"/>
    <n v="1"/>
    <n v="1"/>
    <s v="cnauta24@gmail.com"/>
    <s v="SOLICITUD FORMAL DE PAGO LÍQUIDACIÓN POR TERMINACIÓN DE CONTRATO- UT BIBLORED - SDQS 743592026"/>
    <x v="0"/>
    <s v="ASUNTOS ADMINISTRATIVOS"/>
    <x v="2"/>
    <x v="14"/>
    <n v="20267100052392"/>
    <d v="2026-02-23T00:00:00"/>
    <d v="2026-02-25T00:00:00"/>
    <n v="3"/>
    <s v="RESPUESTA TOTAL"/>
    <x v="1"/>
    <s v="NO ESPECIFICA"/>
    <m/>
    <m/>
    <m/>
    <m/>
    <s v="GESTIÓN ADMINISTRATIVA"/>
    <m/>
    <m/>
    <m/>
    <m/>
    <m/>
    <m/>
    <m/>
    <m/>
    <m/>
    <m/>
    <m/>
    <m/>
    <m/>
  </r>
  <r>
    <d v="2026-02-25T15:35:54"/>
    <s v="JANETH CALDERÓN UPEGUI"/>
    <x v="0"/>
    <n v="1431192026"/>
    <d v="2026-02-24T00:00:00"/>
    <x v="0"/>
    <m/>
    <m/>
    <m/>
    <m/>
    <m/>
    <m/>
    <s v="MUJER"/>
    <n v="1"/>
    <s v="Carolina Menjura Gualteros "/>
    <n v="1"/>
    <n v="1"/>
    <s v="carolinamenjura@gmail.com"/>
    <s v=" Solicitud de Modificación Resolución 944 de 2023 exclusión de exigencia de obtención de licencia de construcción. SDQS-1431192026"/>
    <x v="1"/>
    <s v="TRASLADO DE PETICIÓN POR COMPETENCIA"/>
    <x v="0"/>
    <x v="24"/>
    <n v="20267100053452"/>
    <d v="2026-02-24T00:00:00"/>
    <d v="2026-02-27T00:00:00"/>
    <n v="3"/>
    <s v="RESPUESTA TOTAL"/>
    <x v="1"/>
    <s v="NO ESPECIFICA"/>
    <m/>
    <m/>
    <s v="TRASLADO A ENTIDADES DISTRITALES"/>
    <m/>
    <m/>
    <m/>
    <m/>
    <m/>
    <m/>
    <m/>
    <m/>
    <m/>
    <m/>
    <m/>
    <m/>
    <m/>
    <m/>
    <m/>
  </r>
  <r>
    <d v="2026-02-25T16:11:07"/>
    <s v="JANETH CALDERÓN UPEGUI"/>
    <x v="0"/>
    <n v="1433082026"/>
    <d v="2026-02-24T00:00:00"/>
    <x v="0"/>
    <m/>
    <m/>
    <m/>
    <m/>
    <m/>
    <m/>
    <s v="HOMBRE"/>
    <n v="1"/>
    <s v="Gustavo Suárez "/>
    <n v="1"/>
    <n v="1"/>
    <s v="suarezgustavo491@gmail.com"/>
    <s v="Solicitud de reglamento del parque público administrado por el IDRD(Parque Suazalito-Localidad Fontibón – Calle 22 No 68D-43). SDQS- 1433082026."/>
    <x v="1"/>
    <s v="TRASLADO DE PETICIÓN POR COMPETENCIA"/>
    <x v="0"/>
    <x v="28"/>
    <n v="20267100053572"/>
    <d v="2026-02-24T00:00:00"/>
    <d v="2026-02-27T00:00:00"/>
    <n v="3"/>
    <s v="RESPUESTA TOTAL"/>
    <x v="1"/>
    <s v="NO ESPECIFICA"/>
    <m/>
    <m/>
    <s v="TRASLADO A ENTIDADES DISTRITALES"/>
    <m/>
    <m/>
    <m/>
    <m/>
    <m/>
    <m/>
    <m/>
    <m/>
    <m/>
    <m/>
    <m/>
    <m/>
    <m/>
    <m/>
    <m/>
  </r>
  <r>
    <d v="2026-02-26T11:35:42"/>
    <s v="JANETH CALDERÓN UPEGUI"/>
    <x v="1"/>
    <n v="1395182026"/>
    <d v="2026-02-24T00:00:00"/>
    <x v="0"/>
    <m/>
    <m/>
    <m/>
    <m/>
    <m/>
    <m/>
    <s v="MUJER"/>
    <n v="1"/>
    <n v="1395182026"/>
    <n v="1"/>
    <n v="1"/>
    <s v="dianazabala60@hotmail.com"/>
    <s v="Solicitud Certificado de Ingresos y retenciones. SDQS-1395182026"/>
    <x v="0"/>
    <s v="ASUNTOS ADMINISTRATIVOS"/>
    <x v="2"/>
    <x v="2"/>
    <n v="20267100055372"/>
    <d v="2026-02-24T00:00:00"/>
    <d v="2026-02-27T00:00:00"/>
    <n v="3"/>
    <s v="RESPUESTA TOTAL"/>
    <x v="1"/>
    <s v="NO ESPECIFICA"/>
    <m/>
    <m/>
    <m/>
    <m/>
    <s v="GESTIÓN ADMINISTRATIVA"/>
    <m/>
    <m/>
    <m/>
    <m/>
    <m/>
    <m/>
    <m/>
    <m/>
    <m/>
    <m/>
    <m/>
    <m/>
    <m/>
  </r>
  <r>
    <d v="2026-02-26T12:00:41"/>
    <s v="MÓNICA CUBILLOS ORTIZ"/>
    <x v="1"/>
    <n v="1381512026"/>
    <d v="2026-02-24T00:00:00"/>
    <x v="0"/>
    <m/>
    <m/>
    <m/>
    <m/>
    <m/>
    <m/>
    <s v="HOMBRE"/>
    <n v="1"/>
    <s v="HELVRER  PARRA "/>
    <n v="1"/>
    <n v="1"/>
    <s v="hparragonzalez@gmail.com"/>
    <s v="Infomación"/>
    <x v="0"/>
    <s v="SERVICIO A LA CIUDADANIA"/>
    <x v="7"/>
    <x v="23"/>
    <n v="1"/>
    <d v="2026-02-26T00:00:00"/>
    <d v="2026-02-27T00:00:00"/>
    <n v="3"/>
    <s v="RESPUESTA TOTAL"/>
    <x v="1"/>
    <s v="NO ESPECIFICA"/>
    <m/>
    <m/>
    <m/>
    <m/>
    <m/>
    <m/>
    <m/>
    <m/>
    <s v="CONSULTA EN TEMAS CULTURALES"/>
    <m/>
    <m/>
    <m/>
    <m/>
    <m/>
    <m/>
    <m/>
    <m/>
    <m/>
  </r>
  <r>
    <d v="2026-02-26T11:45:55"/>
    <s v="MÓNICA CUBILLOS ORTIZ"/>
    <x v="1"/>
    <n v="1354132026"/>
    <d v="2026-02-23T00:00:00"/>
    <x v="0"/>
    <m/>
    <m/>
    <m/>
    <m/>
    <m/>
    <m/>
    <s v="HOMBRE"/>
    <n v="1"/>
    <s v="HELVRER  PARRA "/>
    <n v="1"/>
    <n v="1"/>
    <s v="hparragonzalez@gmail.com"/>
    <s v="Información"/>
    <x v="0"/>
    <s v="SERVICIO A LA CIUDADANIA"/>
    <x v="7"/>
    <x v="23"/>
    <n v="1"/>
    <d v="2026-02-26T00:00:00"/>
    <d v="2026-02-26T00:00:00"/>
    <n v="3"/>
    <s v="RESPUESTA TOTAL"/>
    <x v="1"/>
    <s v="NO ESPECIFICA"/>
    <m/>
    <m/>
    <m/>
    <m/>
    <m/>
    <m/>
    <m/>
    <m/>
    <s v="CONSULTA EN TEMAS CULTURALES"/>
    <m/>
    <m/>
    <m/>
    <m/>
    <m/>
    <m/>
    <m/>
    <m/>
    <m/>
  </r>
  <r>
    <d v="2026-02-26T15:17:44"/>
    <s v="JANETH CALDERÓN UPEGUI"/>
    <x v="0"/>
    <n v="889962026"/>
    <d v="2026-02-09T00:00:00"/>
    <x v="0"/>
    <m/>
    <m/>
    <m/>
    <m/>
    <m/>
    <m/>
    <s v="HOMBRE"/>
    <n v="1"/>
    <s v="Luis Alfredo Estupiñán Bravo "/>
    <n v="1"/>
    <n v="1"/>
    <s v="funcrecer@gmail.com"/>
    <s v="ARTICULACIÓN INTERINSTITUCIONAL Oficio X orfeo a peticionario -Presentar Hogar Infantil  Fundación Social Crecer. SDQS-889962026"/>
    <x v="1"/>
    <s v="TRASLADO DE PETICIÓN POR COMPETENCIA"/>
    <x v="0"/>
    <x v="22"/>
    <n v="20267100033582"/>
    <d v="2026-02-05T00:00:00"/>
    <d v="2026-02-12T00:00:00"/>
    <n v="3"/>
    <s v="RESPUESTA TOTAL"/>
    <x v="1"/>
    <s v="NO ESPECIFICA"/>
    <m/>
    <m/>
    <s v="TRASLADO A ENTIDADES DISTRITALES"/>
    <m/>
    <m/>
    <m/>
    <m/>
    <m/>
    <m/>
    <m/>
    <m/>
    <m/>
    <m/>
    <m/>
    <m/>
    <m/>
    <m/>
    <m/>
  </r>
  <r>
    <d v="2026-02-27T10:08:47"/>
    <s v="MÓNICA CUBILLOS ORTIZ"/>
    <x v="0"/>
    <n v="1483892026"/>
    <d v="2026-02-25T00:00:00"/>
    <x v="0"/>
    <m/>
    <m/>
    <m/>
    <m/>
    <m/>
    <m/>
    <s v="MUJER"/>
    <n v="1"/>
    <s v="Luz Dary Beltrán Álvarez "/>
    <n v="1"/>
    <n v="1"/>
    <s v="teatrozarcillos1@hotmail.com"/>
    <s v="Solicitud - SDQS 1483892026"/>
    <x v="0"/>
    <s v="SERVICIO A LA CIUDADANIA"/>
    <x v="7"/>
    <x v="23"/>
    <n v="20267100055382"/>
    <d v="2026-02-25T00:00:00"/>
    <d v="2026-03-02T00:00:00"/>
    <n v="3"/>
    <s v="RESPUESTA TOTAL"/>
    <x v="1"/>
    <s v="NO ESPECIFICA"/>
    <m/>
    <m/>
    <m/>
    <m/>
    <m/>
    <m/>
    <m/>
    <m/>
    <s v="CONSULTA EN TEMAS CULTURALES"/>
    <m/>
    <m/>
    <m/>
    <m/>
    <m/>
    <m/>
    <m/>
    <m/>
    <m/>
  </r>
  <r>
    <d v="2026-02-27T10:18:23"/>
    <s v="MÓNICA CUBILLOS ORTIZ"/>
    <x v="0"/>
    <n v="1485562026"/>
    <d v="2026-02-25T00:00:00"/>
    <x v="0"/>
    <m/>
    <m/>
    <m/>
    <m/>
    <m/>
    <m/>
    <s v="MUJER"/>
    <n v="1"/>
    <s v="Yesica Dayana Martinez Paez"/>
    <n v="1"/>
    <n v="1"/>
    <s v="JSSANCRISTOBAL@compensar.com"/>
    <s v="Alianza Territorial - SDQS 1485562026"/>
    <x v="1"/>
    <s v="TRASLADO DE PETICIÓN POR COMPETENCIA"/>
    <x v="0"/>
    <x v="22"/>
    <n v="20267100055622"/>
    <d v="2026-02-25T00:00:00"/>
    <d v="2026-03-02T00:00:00"/>
    <n v="3"/>
    <s v="RESPUESTA TOTAL"/>
    <x v="1"/>
    <s v="NO ESPECIFICA"/>
    <m/>
    <m/>
    <s v="TRASLADO A ENTIDADES DISTRITALES"/>
    <m/>
    <m/>
    <m/>
    <m/>
    <m/>
    <m/>
    <m/>
    <m/>
    <m/>
    <m/>
    <m/>
    <m/>
    <m/>
    <m/>
    <m/>
  </r>
  <r>
    <d v="2026-03-03T10:27:49"/>
    <s v="MÓNICA CUBILLOS ORTIZ"/>
    <x v="0"/>
    <n v="1571382026"/>
    <d v="2026-02-27T00:00:00"/>
    <x v="0"/>
    <m/>
    <m/>
    <m/>
    <m/>
    <m/>
    <m/>
    <s v="HOMBRE"/>
    <n v="1"/>
    <s v="CABILDO MAYOR INDÍGENA KICHWA DE BOGOTÁ"/>
    <n v="1"/>
    <n v="1"/>
    <s v="camainkibo_colombia@yahoo.es"/>
    <s v="Certificaciones de ejecución invitaciones culturales focalizadas - Encuentro de Mujeres de Indígenas - SDQS 1571382026"/>
    <x v="0"/>
    <s v="SERVICIO A LA CIUDADANIA"/>
    <x v="7"/>
    <x v="23"/>
    <n v="20267100057662"/>
    <d v="2026-02-27T00:00:00"/>
    <d v="2026-03-04T00:00:00"/>
    <n v="3"/>
    <s v="RESPUESTA TOTAL"/>
    <x v="1"/>
    <s v="NO ESPECIFICA"/>
    <m/>
    <m/>
    <m/>
    <m/>
    <m/>
    <m/>
    <m/>
    <m/>
    <s v="CONSULTA EN TEMAS CULTURALES"/>
    <m/>
    <m/>
    <m/>
    <m/>
    <m/>
    <m/>
    <m/>
    <m/>
    <m/>
  </r>
  <r>
    <d v="2026-03-03T10:35:36"/>
    <s v="MÓNICA CUBILLOS ORTIZ"/>
    <x v="0"/>
    <n v="1573432026"/>
    <d v="2026-02-27T00:00:00"/>
    <x v="0"/>
    <m/>
    <m/>
    <m/>
    <m/>
    <m/>
    <m/>
    <s v="MUJER"/>
    <n v="1"/>
    <s v="Martha Rojas Moreno "/>
    <n v="1"/>
    <n v="1"/>
    <s v="amrojasm2010@hotmail.com"/>
    <s v="Constancia de participación - SDQS 1573432026"/>
    <x v="0"/>
    <s v="SERVICIO A LA CIUDADANIA"/>
    <x v="7"/>
    <x v="23"/>
    <n v="20267100057862"/>
    <d v="2026-02-27T00:00:00"/>
    <d v="2026-03-04T00:00:00"/>
    <n v="3"/>
    <s v="RESPUESTA TOTAL"/>
    <x v="1"/>
    <s v="NO ESPECIFICA"/>
    <m/>
    <m/>
    <m/>
    <m/>
    <m/>
    <m/>
    <m/>
    <m/>
    <s v="CONSULTA EN TEMAS CULTURALES"/>
    <m/>
    <m/>
    <m/>
    <m/>
    <m/>
    <m/>
    <m/>
    <m/>
    <m/>
  </r>
  <r>
    <d v="2026-03-06T08:04:37"/>
    <s v="JANETH CALDERÓN UPEGUI"/>
    <x v="0"/>
    <n v="1674142026"/>
    <d v="2026-03-05T00:00:00"/>
    <x v="0"/>
    <m/>
    <m/>
    <m/>
    <m/>
    <m/>
    <m/>
    <s v="MUJER"/>
    <n v="1"/>
    <s v="Camila Diaz "/>
    <n v="1"/>
    <n v="1"/>
    <s v="1023366459dv@gmail.com"/>
    <s v="Queja formal y solicitud de revisión de procesos de participación – Programa Más Cultura Local, Ciudad Bolívar. SDQS-1674142026"/>
    <x v="1"/>
    <s v="TRASLADO DE PETICIÓN POR COMPETENCIA"/>
    <x v="0"/>
    <x v="22"/>
    <n v="20267100062992"/>
    <d v="2026-03-05T00:00:00"/>
    <d v="2026-03-10T00:00:00"/>
    <n v="3"/>
    <s v="RESPUESTA TOTAL"/>
    <x v="3"/>
    <s v="NO ESPECIFICA"/>
    <m/>
    <m/>
    <m/>
    <m/>
    <m/>
    <m/>
    <s v="INCONFORMIDADES Y RECLAMOS PROGRAMA DE CONVOCATORIAS"/>
    <m/>
    <m/>
    <m/>
    <m/>
    <m/>
    <m/>
    <m/>
    <m/>
    <m/>
    <m/>
    <m/>
  </r>
  <r>
    <d v="2026-03-11T17:54:05"/>
    <s v="JANETH CALDERÓN UPEGUI"/>
    <x v="0"/>
    <n v="1826522026"/>
    <d v="2026-03-10T00:00:00"/>
    <x v="0"/>
    <m/>
    <m/>
    <m/>
    <m/>
    <m/>
    <m/>
    <s v="MUJER"/>
    <n v="1"/>
    <s v="ADRIANA PRIETO SANCHEZ "/>
    <n v="1"/>
    <n v="1"/>
    <s v="correspondencia1752.2021@gmail.com"/>
    <s v=" Derecho de petición sobre consulta y averiguación sobre rieles ubicados en la Calle 21 con Carrera 68C a Secretaría de Cultura, Recreación y Deporte de Bogotá. SDQS-1826522026"/>
    <x v="1"/>
    <s v="TRASLADO DE PETICIÓN POR COMPETENCIA"/>
    <x v="0"/>
    <x v="46"/>
    <n v="20267100066712"/>
    <d v="2026-03-10T00:00:00"/>
    <d v="2026-03-13T00:00:00"/>
    <n v="3"/>
    <s v="RESPUESTA TOTAL"/>
    <x v="3"/>
    <s v="NO ESPECIFICA"/>
    <m/>
    <m/>
    <m/>
    <m/>
    <m/>
    <m/>
    <m/>
    <m/>
    <m/>
    <m/>
    <m/>
    <m/>
    <m/>
    <m/>
    <m/>
    <m/>
    <m/>
    <s v="ARTE EN ESPACIO PÚBLICO"/>
  </r>
  <r>
    <d v="2026-03-12T10:16:01"/>
    <s v="JANETH CALDERÓN UPEGUI"/>
    <x v="0"/>
    <n v="1842622026"/>
    <d v="2026-03-10T00:00:00"/>
    <x v="0"/>
    <m/>
    <m/>
    <m/>
    <m/>
    <m/>
    <m/>
    <s v="HOMBRE"/>
    <n v="1"/>
    <s v="Jhon Pablo Ardila Quintero"/>
    <n v="1"/>
    <n v="1"/>
    <s v="escdiparaisomirado19@educacionbogota.edu.co"/>
    <s v="Solicitud formal del préstamo del auditorio Huitaca realización ceremonia de graduación estudiantes Colegio Paraíso Mirador IED - Localidad Ciudad Bolívar. SDQS-1842622026."/>
    <x v="1"/>
    <s v="TRASLADO DE PETICIÓN POR COMPETENCIA"/>
    <x v="0"/>
    <x v="47"/>
    <n v="20267100066792"/>
    <d v="2026-03-10T00:00:00"/>
    <d v="2026-03-13T00:00:00"/>
    <n v="3"/>
    <s v="RESPUESTA TOTAL"/>
    <x v="3"/>
    <s v="NO ESPECIFICA"/>
    <m/>
    <m/>
    <s v="TRASLADO A ENTIDADES DISTRITALES"/>
    <m/>
    <m/>
    <m/>
    <m/>
    <m/>
    <m/>
    <m/>
    <m/>
    <m/>
    <m/>
    <m/>
    <m/>
    <m/>
    <m/>
    <m/>
  </r>
  <r>
    <d v="2026-03-12T11:12:54"/>
    <s v="JANETH CALDERÓN UPEGUI"/>
    <x v="1"/>
    <n v="1750582026"/>
    <d v="2026-03-10T00:00:00"/>
    <x v="0"/>
    <m/>
    <m/>
    <m/>
    <m/>
    <m/>
    <m/>
    <s v="HOMBRE"/>
    <n v="1"/>
    <s v="JOSE CONDE"/>
    <n v="1"/>
    <n v="1"/>
    <s v="josecondeoviedo05@gmail.com"/>
    <s v="Solicitud información sobre programas, actividades o proyectos ofrecidos y dirigidos a jóvenes en el ámbito educativo y cultural. SDQS-1750582026"/>
    <x v="0"/>
    <s v="ASUNTOS ADMINISTRATIVOS"/>
    <x v="2"/>
    <x v="23"/>
    <n v="20267100067092"/>
    <d v="2026-03-10T00:00:00"/>
    <d v="2026-03-13T00:00:00"/>
    <n v="3"/>
    <s v="RESPUESTA TOTAL"/>
    <x v="3"/>
    <s v="NO ESPECIFICA"/>
    <m/>
    <m/>
    <m/>
    <m/>
    <s v="GESTIÓN ADMINISTRATIVA"/>
    <m/>
    <m/>
    <m/>
    <m/>
    <m/>
    <m/>
    <m/>
    <m/>
    <m/>
    <m/>
    <m/>
    <m/>
    <m/>
  </r>
  <r>
    <d v="2026-03-16T08:13:56"/>
    <s v="JANETH CALDERÓN UPEGUI"/>
    <x v="1"/>
    <n v="1817252026"/>
    <d v="2026-03-11T00:00:00"/>
    <x v="0"/>
    <m/>
    <m/>
    <m/>
    <m/>
    <m/>
    <m/>
    <s v="HOMBRE"/>
    <n v="1"/>
    <s v="MIGUEL EDUARDO FLORES PACHECO"/>
    <n v="1"/>
    <n v="1"/>
    <s v="eduflores26@gmail.com"/>
    <s v="SOLICITUD DE ACCESO PARA MENOR DE 12 AÑOS – CONCIERTO BUNBURY 29 DE OCTUBRE. SDQS-1817252026"/>
    <x v="1"/>
    <s v="TRASLADO DE PETICIÓN POR COMPETENCIA"/>
    <x v="0"/>
    <x v="47"/>
    <n v="1"/>
    <d v="2026-03-11T00:00:00"/>
    <d v="2026-03-16T00:00:00"/>
    <n v="3"/>
    <s v="RESPUESTA TOTAL"/>
    <x v="3"/>
    <s v="NO ESPECIFICA"/>
    <m/>
    <m/>
    <s v="TRASLADO A ENTIDADES DISTRITALES"/>
    <m/>
    <m/>
    <m/>
    <m/>
    <m/>
    <m/>
    <m/>
    <m/>
    <m/>
    <m/>
    <m/>
    <m/>
    <m/>
    <m/>
    <m/>
  </r>
  <r>
    <d v="2026-03-16T11:35:59"/>
    <s v="MÓNICA CUBILLOS ORTIZ"/>
    <x v="1"/>
    <n v="1830482026"/>
    <d v="2026-03-13T00:00:00"/>
    <x v="0"/>
    <m/>
    <m/>
    <m/>
    <m/>
    <m/>
    <m/>
    <s v="MUJER"/>
    <n v="1"/>
    <s v="KATHERIN VALDERRAMA PUERTA"/>
    <n v="1"/>
    <n v="1"/>
    <s v="kainvestigadorajudicial@gmail.com"/>
    <s v="Información "/>
    <x v="1"/>
    <s v="TRASLADO DE PETICIÓN POR COMPETENCIA"/>
    <x v="0"/>
    <x v="22"/>
    <n v="1"/>
    <d v="2026-03-16T00:00:00"/>
    <d v="2026-03-18T00:00:00"/>
    <n v="3"/>
    <s v="RESPUESTA TOTAL"/>
    <x v="3"/>
    <s v="NO ESPECIFICA"/>
    <m/>
    <m/>
    <m/>
    <m/>
    <m/>
    <m/>
    <m/>
    <m/>
    <s v="CONSULTA EN TEMAS CULTURALES"/>
    <m/>
    <m/>
    <m/>
    <m/>
    <m/>
    <m/>
    <m/>
    <m/>
    <m/>
  </r>
  <r>
    <d v="2026-03-19T12:12:43"/>
    <s v="MÓNICA CUBILLOS ORTIZ"/>
    <x v="1"/>
    <n v="2022082026"/>
    <d v="2026-03-18T00:00:00"/>
    <x v="2"/>
    <m/>
    <m/>
    <s v="NO SE PRESTÓ EL SERVICIO OFRECIDO"/>
    <s v="DIRECCIÓN DE LECTURA Y BIBLIOTECAS"/>
    <m/>
    <m/>
    <s v="ANÓNIMO"/>
    <m/>
    <m/>
    <m/>
    <m/>
    <m/>
    <s v="Reclamo atención biblioteca Tintal - SDQS 2022082026"/>
    <x v="0"/>
    <s v="GESTION LECTURA Y BIBLIOTECAS"/>
    <x v="7"/>
    <x v="14"/>
    <n v="20267100075662"/>
    <d v="2026-03-19T00:00:00"/>
    <d v="2026-03-24T00:00:00"/>
    <n v="3"/>
    <s v="RESPUESTA TOTAL"/>
    <x v="3"/>
    <s v="NO ESPECIFICA"/>
    <m/>
    <m/>
    <m/>
    <m/>
    <m/>
    <m/>
    <m/>
    <m/>
    <m/>
    <m/>
    <m/>
    <m/>
    <m/>
    <s v="FUNCIONAMIENTO BIBLIOTECAS"/>
    <m/>
    <m/>
    <m/>
    <m/>
  </r>
  <r>
    <d v="2026-03-19T20:17:08"/>
    <s v="JANETH CALDERÓN UPEGUI"/>
    <x v="0"/>
    <n v="2067032026"/>
    <d v="2026-03-19T00:00:00"/>
    <x v="0"/>
    <m/>
    <m/>
    <m/>
    <m/>
    <m/>
    <m/>
    <s v="PERSONA JURÍDICA"/>
    <n v="1"/>
    <s v="Contacto Administrativo"/>
    <n v="1"/>
    <n v="1"/>
    <s v="contactoadministrativo@sembrandocamino.org"/>
    <s v="Solicitamos comedidamente la expedición de las certificaciones correspondientes a los procesos, estímulos, contratos y autorizaciones suscritos y/o ejecutados por nuestra entidad con el Instituto Distrital de las Artes – IDARTES durante el año 2025. SDQS-2067032026"/>
    <x v="1"/>
    <s v="TRASLADO DE PETICIÓN POR COMPETENCIA"/>
    <x v="0"/>
    <x v="22"/>
    <n v="20267100075212"/>
    <d v="2026-03-19T00:00:00"/>
    <d v="2026-03-25T00:00:00"/>
    <n v="3"/>
    <s v="RESPUESTA TOTAL"/>
    <x v="3"/>
    <s v="NO ESPECIFICA"/>
    <m/>
    <m/>
    <s v="TRASLADO A ENTIDADES DISTRITALES"/>
    <m/>
    <m/>
    <m/>
    <m/>
    <m/>
    <m/>
    <m/>
    <m/>
    <m/>
    <m/>
    <m/>
    <m/>
    <m/>
    <m/>
    <m/>
  </r>
  <r>
    <d v="2026-03-20T14:02:40"/>
    <s v="JANETH CALDERÓN UPEGUI"/>
    <x v="0"/>
    <n v="2093122026"/>
    <d v="2026-03-19T00:00:00"/>
    <x v="0"/>
    <m/>
    <m/>
    <m/>
    <m/>
    <m/>
    <m/>
    <s v="HOMBRE"/>
    <n v="1"/>
    <s v="coordinador1 "/>
    <n v="1"/>
    <n v="1"/>
    <s v="coordinador1@virtusjuridico.com.co"/>
    <s v="En atención a lo anteriormente expuesto solicito de manera respetuosa y atenta: Se notifique al titular y se le informa comunicación inmediata a la línea 3012308877 Entregar copia del comunicado. SDQS-2093122026"/>
    <x v="1"/>
    <s v="TRASLADO DE PETICIÓN POR COMPETENCIA"/>
    <x v="0"/>
    <x v="32"/>
    <n v="20267100075922"/>
    <d v="2026-03-19T00:00:00"/>
    <d v="2026-03-25T00:00:00"/>
    <n v="3"/>
    <s v="RESPUESTA TOTAL"/>
    <x v="3"/>
    <s v="NO ESPECIFICA"/>
    <m/>
    <m/>
    <s v="TRASLADO A ENTIDADES DISTRITALES"/>
    <m/>
    <m/>
    <m/>
    <m/>
    <m/>
    <m/>
    <m/>
    <m/>
    <m/>
    <m/>
    <m/>
    <m/>
    <m/>
    <m/>
    <m/>
  </r>
  <r>
    <d v="2026-03-27T14:45:21"/>
    <s v="JANETH CALDERÓN UPEGUI"/>
    <x v="0"/>
    <n v="2261602026"/>
    <d v="2026-03-27T00:00:00"/>
    <x v="0"/>
    <m/>
    <m/>
    <m/>
    <m/>
    <m/>
    <m/>
    <s v="MUJER"/>
    <n v="1"/>
    <s v="YULI JOYA"/>
    <n v="1"/>
    <n v="1"/>
    <s v="yuliher1307@hotmail.com"/>
    <s v="DERECHO DE PETICION IDRD IDRD FONTANAR DEL RIO SUBA. SDQS- 2261602026"/>
    <x v="1"/>
    <s v="TRASLADO DE PETICIÓN POR COMPETENCIA"/>
    <x v="0"/>
    <x v="28"/>
    <n v="20267100081662"/>
    <d v="2026-03-27T00:00:00"/>
    <d v="2026-04-01T00:00:00"/>
    <n v="3"/>
    <s v="RESPUESTA TOTAL"/>
    <x v="3"/>
    <s v="NO ESPECIFICA"/>
    <m/>
    <m/>
    <s v="TRASLADO A ENTIDADES DISTRITALES"/>
    <m/>
    <m/>
    <m/>
    <m/>
    <m/>
    <m/>
    <m/>
    <m/>
    <m/>
    <m/>
    <m/>
    <m/>
    <m/>
    <m/>
    <m/>
  </r>
  <r>
    <d v="2026-04-08T16:02:50"/>
    <s v="MÓNICA CUBILLOS ORTIZ"/>
    <x v="0"/>
    <n v="2495882026"/>
    <d v="2026-04-06T00:00:00"/>
    <x v="0"/>
    <m/>
    <m/>
    <m/>
    <m/>
    <m/>
    <m/>
    <s v="MUJER"/>
    <n v="1"/>
    <s v="Andrea Martínez "/>
    <n v="1"/>
    <n v="1"/>
    <s v="andreitaa9100@hotmail.com"/>
    <s v="INFORMACIÓN JOROPO AL PARQUE 2026 - SDQS 2495882026"/>
    <x v="1"/>
    <s v="TRASLADO DE PETICIÓN POR COMPETENCIA"/>
    <x v="0"/>
    <x v="22"/>
    <n v="20267100086762"/>
    <d v="2026-04-06T00:00:00"/>
    <d v="2026-04-09T00:00:00"/>
    <n v="3"/>
    <s v="RESPUESTA TOTAL"/>
    <x v="2"/>
    <s v="NO ESPECIFICA"/>
    <m/>
    <m/>
    <s v="TRASLADO A ENTIDADES DISTRITALES"/>
    <m/>
    <m/>
    <m/>
    <m/>
    <m/>
    <m/>
    <m/>
    <m/>
    <m/>
    <m/>
    <m/>
    <m/>
    <m/>
    <m/>
    <m/>
  </r>
  <r>
    <d v="2026-04-09T11:46:21"/>
    <s v="MÓNICA CUBILLOS ORTIZ"/>
    <x v="0"/>
    <n v="2524522026"/>
    <d v="2026-04-06T00:00:00"/>
    <x v="0"/>
    <m/>
    <m/>
    <m/>
    <m/>
    <m/>
    <m/>
    <s v="HOMBRE"/>
    <n v="1"/>
    <s v="Edison Aldan "/>
    <n v="1"/>
    <n v="1"/>
    <s v="edisonaldanaace@gmail.com"/>
    <s v="Información inscripción convocatoria: INVITACIÓN PÚBLICA XVIII FESTIVAL DE TEATRO Y CIRCO DE BOGOTÁ 2023 IDARTES - SDQS 2524522026"/>
    <x v="1"/>
    <s v="TRASLADO DE PETICIÓN POR COMPETENCIA"/>
    <x v="0"/>
    <x v="22"/>
    <n v="20267100087382"/>
    <d v="2026-04-06T00:00:00"/>
    <d v="2026-04-09T00:00:00"/>
    <n v="3"/>
    <s v="RESPUESTA TOTAL"/>
    <x v="2"/>
    <s v="NO ESPECIFICA"/>
    <m/>
    <m/>
    <s v="TRASLADO A ENTIDADES DISTRITALES"/>
    <m/>
    <m/>
    <m/>
    <m/>
    <m/>
    <m/>
    <m/>
    <m/>
    <m/>
    <m/>
    <m/>
    <m/>
    <m/>
    <m/>
    <m/>
  </r>
  <r>
    <d v="2026-04-09T12:01:48"/>
    <s v="MÓNICA CUBILLOS ORTIZ"/>
    <x v="0"/>
    <n v="2525282026"/>
    <d v="2026-04-06T00:00:00"/>
    <x v="0"/>
    <m/>
    <m/>
    <m/>
    <m/>
    <m/>
    <m/>
    <s v="HOMBRE"/>
    <n v="1"/>
    <s v="Ariel Merchan "/>
    <n v="1"/>
    <n v="1"/>
    <s v="arielmershang@gmail.com"/>
    <s v="Consulta sobre participación en múltiples propuestas – Invitación Cultural XXI Festival de Teatro y Circo de Bogotá 2026 - SDQS 2525282026"/>
    <x v="1"/>
    <s v="TRASLADO DE PETICIÓN POR COMPETENCIA"/>
    <x v="0"/>
    <x v="22"/>
    <n v="20267100087422"/>
    <d v="2026-04-06T00:00:00"/>
    <d v="2026-04-09T00:00:00"/>
    <n v="3"/>
    <s v="RESPUESTA TOTAL"/>
    <x v="2"/>
    <s v="NO ESPECIFICA"/>
    <m/>
    <m/>
    <s v="TRASLADO A ENTIDADES DISTRITALES"/>
    <m/>
    <m/>
    <m/>
    <m/>
    <m/>
    <m/>
    <m/>
    <m/>
    <m/>
    <m/>
    <m/>
    <m/>
    <m/>
    <m/>
    <m/>
  </r>
  <r>
    <d v="2026-04-08T10:24:25"/>
    <s v="MÓNICA CUBILLOS ORTIZ"/>
    <x v="0"/>
    <n v="2479612026"/>
    <d v="2026-04-07T00:00:00"/>
    <x v="0"/>
    <m/>
    <m/>
    <m/>
    <m/>
    <m/>
    <m/>
    <s v="HOMBRE"/>
    <n v="1"/>
    <s v="Jorge Eliécer Rodríguez"/>
    <n v="1"/>
    <n v="1"/>
    <s v=" rodriguezjorge1906@gmail.com"/>
    <s v="Solicitud de información sobre proceso de declaratoria y consultas asociadas - SDQS 2479612026"/>
    <x v="0"/>
    <s v="BIENES DE INTERES CULTURAL"/>
    <x v="15"/>
    <x v="3"/>
    <n v="20267100089412"/>
    <d v="2026-04-07T00:00:00"/>
    <d v="2026-04-12T00:00:00"/>
    <n v="3"/>
    <s v="RESPUESTA TOTAL"/>
    <x v="2"/>
    <s v="NO ESPECIFICA"/>
    <m/>
    <m/>
    <m/>
    <m/>
    <m/>
    <m/>
    <m/>
    <m/>
    <m/>
    <m/>
    <m/>
    <m/>
    <m/>
    <m/>
    <m/>
    <s v="DECLARACIÓN REVOCATORIA O CAMBIO DE CATEGORÍA DEL BIC"/>
    <m/>
    <m/>
  </r>
  <r>
    <d v="2026-04-09T09:06:01"/>
    <s v="JANETH CALDERÓN UPEGUI"/>
    <x v="1"/>
    <n v="2473042026"/>
    <d v="2026-04-08T00:00:00"/>
    <x v="0"/>
    <m/>
    <m/>
    <m/>
    <m/>
    <m/>
    <m/>
    <s v="MUJER"/>
    <n v="1"/>
    <s v=" Anie Alejandra Avellaneda Barragán"/>
    <n v="1"/>
    <n v="1"/>
    <s v="avellanedaa798@gmail.com"/>
    <s v=" DERECHO DE PETICION – LISTA DE ELEGIBLES OPEC 219892. SDQS-2473042026"/>
    <x v="1"/>
    <s v="TRASLADO DE PETICIÓN POR COMPETENCIA"/>
    <x v="0"/>
    <x v="48"/>
    <n v="20267100090752"/>
    <d v="2026-04-08T00:00:00"/>
    <d v="2026-04-13T00:00:00"/>
    <n v="3"/>
    <s v="RESPUESTA TOTAL"/>
    <x v="2"/>
    <s v="NO ESPECIFICA"/>
    <m/>
    <m/>
    <m/>
    <s v="INFORMACIÓN PLANTA PERSONAL"/>
    <m/>
    <m/>
    <m/>
    <m/>
    <m/>
    <m/>
    <m/>
    <m/>
    <m/>
    <m/>
    <m/>
    <m/>
    <m/>
    <m/>
  </r>
  <r>
    <d v="2026-04-10T10:22:51"/>
    <s v="MÓNICA CUBILLOS ORTIZ"/>
    <x v="1"/>
    <n v="2543452026"/>
    <d v="2026-04-10T00:00:00"/>
    <x v="0"/>
    <m/>
    <m/>
    <m/>
    <m/>
    <m/>
    <m/>
    <s v="MUJER"/>
    <n v="1"/>
    <s v="ANDREA CATALINA GARZON SARMIENTO"/>
    <n v="1"/>
    <n v="1"/>
    <s v="garzonandreacatalina@gmail.com"/>
    <s v="Información planta personal - SDQS 2543452026"/>
    <x v="0"/>
    <s v="TALENTO HUMANO Y CONTRATACION"/>
    <x v="6"/>
    <x v="0"/>
    <n v="20267100092702"/>
    <d v="2026-04-10T00:00:00"/>
    <d v="2026-04-15T00:00:00"/>
    <n v="3"/>
    <s v="RESPUESTA TOTAL"/>
    <x v="2"/>
    <s v="NO ESPECIFICA"/>
    <m/>
    <m/>
    <m/>
    <s v="INFORMACIÓN PLANTA PERSONAL"/>
    <m/>
    <m/>
    <m/>
    <m/>
    <m/>
    <m/>
    <m/>
    <m/>
    <m/>
    <m/>
    <m/>
    <m/>
    <m/>
    <m/>
  </r>
  <r>
    <d v="2026-04-17T07:29:19"/>
    <s v="JANETH CALDERÓN UPEGUI"/>
    <x v="0"/>
    <n v="2738182026"/>
    <d v="2026-04-16T00:00:00"/>
    <x v="0"/>
    <m/>
    <m/>
    <m/>
    <m/>
    <m/>
    <m/>
    <s v="MUJER"/>
    <n v="1022948183"/>
    <s v="NATALIA BARRERA PERILLA"/>
    <n v="1"/>
    <n v="1"/>
    <s v="rodapalabras@gmail.com"/>
    <s v="Aceptación Participante Hackatón (a) Resolución RESOLUCIÓN No. 273 DE 27 DE MARZO DE 2026. SDQS-2738182026"/>
    <x v="0"/>
    <s v="CONVOCATORIAS"/>
    <x v="29"/>
    <x v="4"/>
    <n v="20267100099122"/>
    <d v="2026-04-16T00:00:00"/>
    <d v="2026-04-21T00:00:00"/>
    <n v="3"/>
    <s v="RESPUESTA TOTAL"/>
    <x v="2"/>
    <s v="NO ESPECIFICA"/>
    <m/>
    <m/>
    <m/>
    <m/>
    <m/>
    <m/>
    <s v="ASESORÍAS CONVOCATORIAS E INVITACIONES PÚBLICAS"/>
    <m/>
    <m/>
    <m/>
    <m/>
    <m/>
    <m/>
    <m/>
    <m/>
    <m/>
    <m/>
    <m/>
  </r>
  <r>
    <d v="2026-04-21T08:52:39"/>
    <s v="JANETH CALDERÓN UPEGUI"/>
    <x v="0"/>
    <n v="2830302026"/>
    <d v="2026-04-20T00:00:00"/>
    <x v="0"/>
    <m/>
    <m/>
    <m/>
    <m/>
    <m/>
    <m/>
    <s v="HOMBRE"/>
    <n v="17162603"/>
    <s v="ORLANDO PORTILLA SOSA"/>
    <n v="1"/>
    <n v="3142920706"/>
    <s v="portillao@hotmail.com"/>
    <s v=" Solicitud certificado, como Consejero de danza de Bogotá. SDQS-2830302026"/>
    <x v="0"/>
    <s v="ASUNTOS LOCALES Y PARTICIPACION"/>
    <x v="29"/>
    <x v="8"/>
    <n v="20267100102322"/>
    <d v="2026-04-20T00:00:00"/>
    <d v="2026-04-23T00:00:00"/>
    <n v="3"/>
    <s v="RESPUESTA TOTAL"/>
    <x v="2"/>
    <s v="NO ESPECIFICA"/>
    <m/>
    <m/>
    <m/>
    <m/>
    <m/>
    <m/>
    <m/>
    <m/>
    <m/>
    <m/>
    <m/>
    <m/>
    <m/>
    <m/>
    <m/>
    <m/>
    <s v="CONSEJOS LOCALES"/>
    <m/>
  </r>
  <r>
    <d v="2026-04-22T13:48:28"/>
    <s v="JANETH CALDERÓN UPEGUI"/>
    <x v="1"/>
    <n v="2819692026"/>
    <d v="2026-04-20T00:00:00"/>
    <x v="0"/>
    <m/>
    <m/>
    <m/>
    <m/>
    <m/>
    <m/>
    <s v="MUJER"/>
    <n v="1"/>
    <s v="GABRIELA MARTINEZ DELGADILLO"/>
    <n v="1"/>
    <n v="1"/>
    <s v="gabriela.martinezd1209@gmail.com"/>
    <s v="Derecho de petición – Solicitud de información sobre el desarrollo y materialización del Decreto 600 de 2023.  SDQS-2819692026"/>
    <x v="1"/>
    <s v="TRASLADO DE PETICIÓN POR COMPETENCIA"/>
    <x v="0"/>
    <x v="21"/>
    <n v="20267100106352"/>
    <d v="2026-04-22T00:00:00"/>
    <d v="2026-04-23T00:00:00"/>
    <n v="3"/>
    <s v="RESPUESTA TOTAL"/>
    <x v="2"/>
    <s v="NO ESPECIFICA"/>
    <m/>
    <m/>
    <m/>
    <m/>
    <m/>
    <m/>
    <m/>
    <m/>
    <s v="CONSULTA EN TEMAS CULTURALES"/>
    <m/>
    <m/>
    <m/>
    <m/>
    <m/>
    <m/>
    <m/>
    <m/>
    <m/>
  </r>
  <r>
    <d v="2026-04-21T18:31:06"/>
    <s v="VIVIANA ORTIZ BERNAL"/>
    <x v="0"/>
    <n v="2859852026"/>
    <d v="2026-04-21T00:00:00"/>
    <x v="0"/>
    <m/>
    <m/>
    <m/>
    <m/>
    <m/>
    <m/>
    <s v="MUJER"/>
    <n v="1"/>
    <s v="Alejandra Pineda"/>
    <n v="1"/>
    <n v="1"/>
    <n v="1"/>
    <s v="SOLICITUD DE CERTIFICACION EN LA BIENAL BOG2025"/>
    <x v="0"/>
    <s v="CONVOCATORIAS"/>
    <x v="29"/>
    <x v="4"/>
    <n v="20267100104382"/>
    <d v="2026-04-21T00:00:00"/>
    <d v="2026-04-24T00:00:00"/>
    <n v="3"/>
    <s v="RESPUESTA TOTAL"/>
    <x v="2"/>
    <s v="NO ESPECIFICA"/>
    <m/>
    <m/>
    <m/>
    <m/>
    <m/>
    <m/>
    <s v="CERTIFICADO DE PARTICIPACIÓN"/>
    <m/>
    <m/>
    <m/>
    <m/>
    <m/>
    <m/>
    <m/>
    <m/>
    <m/>
    <m/>
    <m/>
  </r>
  <r>
    <d v="2026-04-23T15:18:28"/>
    <s v="JANETH CALDERÓN UPEGUI"/>
    <x v="1"/>
    <n v="2346302026"/>
    <d v="2026-04-23T00:00:00"/>
    <x v="0"/>
    <m/>
    <m/>
    <m/>
    <m/>
    <m/>
    <m/>
    <s v="PERSONA JURÍDICA"/>
    <n v="1"/>
    <s v="COMUNIDAD Y ARTISTA"/>
    <n v="1"/>
    <n v="1"/>
    <s v="breaking2021colombia@gmail.com"/>
    <s v=" DENUNCIA PUBLICA - ABUSOS EN PROYECTOS DE ARTE EN DANZA URBANA. SDQS-2346302026_x000a_"/>
    <x v="1"/>
    <s v="TRASLADO DE PETICIÓN POR COMPETENCIA"/>
    <x v="0"/>
    <x v="22"/>
    <n v="20267100107622"/>
    <d v="2026-04-23T00:00:00"/>
    <d v="2026-04-28T00:00:00"/>
    <n v="3"/>
    <s v="RESPUESTA TOTAL"/>
    <x v="2"/>
    <s v="NO ESPECIFICA"/>
    <m/>
    <m/>
    <s v="TRASLADO A ENTIDADES DISTRITALES"/>
    <m/>
    <m/>
    <m/>
    <m/>
    <m/>
    <m/>
    <m/>
    <m/>
    <m/>
    <m/>
    <m/>
    <m/>
    <m/>
    <m/>
    <m/>
  </r>
  <r>
    <d v="2026-04-24T14:00:06"/>
    <s v="MÓNICA CUBILLOS ORTIZ"/>
    <x v="0"/>
    <n v="2968292026"/>
    <d v="2026-04-23T00:00:00"/>
    <x v="0"/>
    <m/>
    <m/>
    <m/>
    <m/>
    <m/>
    <m/>
    <s v="MUJER"/>
    <n v="1"/>
    <s v="Claudia Andrea Paredes Rosales"/>
    <n v="1"/>
    <n v="1"/>
    <s v="claudia.paredes@unad.edu.co"/>
    <s v="Solicitud de uso de espacios CEFE Chapinero - SDQS 2968292026"/>
    <x v="0"/>
    <s v="ARTE CULTURA Y PATRIMONIO"/>
    <x v="9"/>
    <x v="6"/>
    <n v="20267100108092"/>
    <d v="2026-04-23T00:00:00"/>
    <d v="2026-04-28T00:00:00"/>
    <n v="3"/>
    <s v="RESPUESTA TOTAL"/>
    <x v="2"/>
    <s v="NO ESPECIFICA"/>
    <m/>
    <m/>
    <m/>
    <m/>
    <m/>
    <m/>
    <m/>
    <m/>
    <m/>
    <m/>
    <m/>
    <m/>
    <m/>
    <m/>
    <m/>
    <m/>
    <m/>
    <s v="EQUIPAMIENTOS CULTURALES"/>
  </r>
  <r>
    <d v="2026-04-28T12:04:08"/>
    <s v="VIVIANA ORTIZ BERNAL"/>
    <x v="0"/>
    <n v="3020492026"/>
    <d v="2026-04-27T00:00:00"/>
    <x v="0"/>
    <m/>
    <m/>
    <m/>
    <m/>
    <m/>
    <m/>
    <s v="HOMBRE"/>
    <n v="1"/>
    <s v="Miguel Andres Salas Castro "/>
    <n v="1"/>
    <n v="1"/>
    <n v="1"/>
    <s v="SOLICITUD COPIA DE CORREOS - DEFENSA PROCESO"/>
    <x v="0"/>
    <s v="ASUNTOS ADMINISTRATIVOS"/>
    <x v="2"/>
    <x v="49"/>
    <n v="20267100111052"/>
    <d v="2026-04-27T00:00:00"/>
    <d v="2026-04-30T00:00:00"/>
    <n v="3"/>
    <s v="RESPUESTA TOTAL"/>
    <x v="2"/>
    <s v="NO ESPECIFICA"/>
    <m/>
    <m/>
    <m/>
    <m/>
    <s v="GESTIÓN ADMINISTRATIVA"/>
    <m/>
    <m/>
    <m/>
    <m/>
    <m/>
    <m/>
    <m/>
    <m/>
    <m/>
    <m/>
    <m/>
    <m/>
    <m/>
  </r>
  <r>
    <d v="2026-04-30T14:42:12"/>
    <s v="MÓNICA CUBILLOS ORTIZ"/>
    <x v="0"/>
    <n v="3113882026"/>
    <d v="2026-04-27T00:00:00"/>
    <x v="0"/>
    <m/>
    <m/>
    <m/>
    <m/>
    <m/>
    <m/>
    <s v="HOMBRE"/>
    <n v="1"/>
    <s v="Dairo Cabrera"/>
    <n v="1"/>
    <n v="1"/>
    <s v="fundacionsoncallejero@gmail.com"/>
    <s v="Propuesta Son Callejero-Impacto Crea Puerto Rico - SDQS 3113882026"/>
    <x v="1"/>
    <s v="TRASLADO DE PETICIÓN POR COMPETENCIA"/>
    <x v="0"/>
    <x v="22"/>
    <n v="20267100110992"/>
    <d v="2026-04-27T00:00:00"/>
    <d v="2026-04-30T00:00:00"/>
    <n v="3"/>
    <s v="RESPUESTA TOTAL"/>
    <x v="2"/>
    <s v="NO ESPECIFICA"/>
    <m/>
    <m/>
    <s v="TRASLADO A ENTIDADES DISTRITALES"/>
    <m/>
    <m/>
    <m/>
    <m/>
    <m/>
    <m/>
    <m/>
    <m/>
    <m/>
    <m/>
    <m/>
    <m/>
    <m/>
    <m/>
    <m/>
  </r>
  <r>
    <d v="2026-04-28T16:34:36"/>
    <s v="JANETH CALDERÓN UPEGUI"/>
    <x v="1"/>
    <n v="2941002026"/>
    <d v="2026-04-28T00:00:00"/>
    <x v="0"/>
    <m/>
    <m/>
    <m/>
    <m/>
    <m/>
    <m/>
    <s v="HOMBRE"/>
    <n v="1"/>
    <s v="EDWARD ACEVEDO SUAREZ"/>
    <n v="1"/>
    <n v="1"/>
    <s v="edwardpsicologo@gmail.com"/>
    <s v="ME PERMITA ABRIR ESPACIO DE CAPACITACION Y VENTA DE MI LIBRO. SDQS- 2941002026"/>
    <x v="0"/>
    <s v="GESTION LECTURA Y BIBLIOTECAS"/>
    <x v="20"/>
    <x v="14"/>
    <n v="20267100113282"/>
    <d v="2026-04-28T00:00:00"/>
    <d v="2026-05-04T00:00:00"/>
    <n v="3"/>
    <s v="RESPUESTA TOTAL"/>
    <x v="2"/>
    <s v="NO ESPECIFICA"/>
    <m/>
    <m/>
    <m/>
    <m/>
    <m/>
    <m/>
    <m/>
    <m/>
    <m/>
    <m/>
    <m/>
    <m/>
    <m/>
    <s v="SERVICIOS BIBLIOTECARIOS"/>
    <m/>
    <m/>
    <m/>
    <m/>
  </r>
  <r>
    <d v="2026-04-29T14:40:09"/>
    <s v="JANETH CALDERÓN UPEGUI"/>
    <x v="0"/>
    <n v="3087172026"/>
    <d v="2026-04-28T00:00:00"/>
    <x v="0"/>
    <m/>
    <m/>
    <m/>
    <m/>
    <m/>
    <m/>
    <s v="HOMBRE"/>
    <n v="1"/>
    <s v="Helver Gilberto Parra Gonzalez "/>
    <n v="1"/>
    <n v="1"/>
    <s v="hparragonzalez@gmail.com"/>
    <s v="Solicitud confirmación si en la página: https://catalogo.biblored.gov.co/, se encuentran registrados los préstamos hechos o no. SDQS-3087172026-"/>
    <x v="0"/>
    <s v="GESTION LECTURA Y BIBLIOTECAS"/>
    <x v="20"/>
    <x v="14"/>
    <n v="20267100112952"/>
    <d v="2026-04-28T00:00:00"/>
    <d v="2026-05-04T00:00:00"/>
    <n v="3"/>
    <s v="RESPUESTA TOTAL"/>
    <x v="2"/>
    <s v="NO ESPECIFICA"/>
    <m/>
    <m/>
    <m/>
    <m/>
    <m/>
    <m/>
    <m/>
    <m/>
    <m/>
    <m/>
    <m/>
    <m/>
    <m/>
    <s v="SERVICIOS BIBLIOTECARIOS"/>
    <m/>
    <m/>
    <m/>
    <m/>
  </r>
  <r>
    <d v="2026-04-30T14:58:12"/>
    <s v="MÓNICA CUBILLOS ORTIZ"/>
    <x v="0"/>
    <n v="3114532026"/>
    <d v="2026-04-29T00:00:00"/>
    <x v="0"/>
    <m/>
    <m/>
    <m/>
    <m/>
    <m/>
    <m/>
    <s v="HOMBRE"/>
    <n v="1"/>
    <s v="Angel Roberto Casillas Baltazar "/>
    <n v="1"/>
    <n v="1"/>
    <s v="angelrcasillas1@gmail.com"/>
    <s v="Solicitud de acceso para visita a las instalaciones - SDQS 3114532026"/>
    <x v="0"/>
    <s v="SERVICIO A LA CIUDADANIA"/>
    <x v="7"/>
    <x v="23"/>
    <n v="20267100113702"/>
    <d v="2026-04-29T00:00:00"/>
    <d v="2026-05-05T00:00:00"/>
    <n v="3"/>
    <s v="RESPUESTA TOTAL"/>
    <x v="2"/>
    <s v="NO ESPECIFICA"/>
    <m/>
    <m/>
    <m/>
    <m/>
    <m/>
    <m/>
    <m/>
    <m/>
    <s v="CONSULTA EN TEMAS CULTURALES"/>
    <m/>
    <m/>
    <m/>
    <m/>
    <m/>
    <m/>
    <m/>
    <m/>
    <m/>
  </r>
  <r>
    <d v="2026-05-04T13:41:31"/>
    <s v="JANETH CALDERÓN UPEGUI"/>
    <x v="1"/>
    <n v="3112912026"/>
    <d v="2026-04-30T00:00:00"/>
    <x v="0"/>
    <m/>
    <m/>
    <m/>
    <m/>
    <m/>
    <m/>
    <s v="PERSONA JURÍDICA"/>
    <n v="1"/>
    <s v="EOS CGD S.A.S"/>
    <n v="1"/>
    <n v="1"/>
    <s v="info@eoscgd.com"/>
    <s v="Solicitud  Certificados de Retención por concepto de Renta, ICA e IVA y demás erogaciones. SDQS-3112912026"/>
    <x v="0"/>
    <s v="ASUNTOS ADMINISTRATIVOS"/>
    <x v="2"/>
    <x v="2"/>
    <n v="20267100116992"/>
    <d v="2026-04-30T00:00:00"/>
    <d v="2026-05-06T00:00:00"/>
    <n v="3"/>
    <s v="RESPUESTA TOTAL"/>
    <x v="2"/>
    <s v="NO ESPECIFICA"/>
    <m/>
    <m/>
    <m/>
    <m/>
    <s v="GESTIÓN ADMINISTRATIVA"/>
    <m/>
    <m/>
    <m/>
    <m/>
    <m/>
    <m/>
    <m/>
    <m/>
    <m/>
    <m/>
    <m/>
    <m/>
    <m/>
  </r>
  <r>
    <d v="2026-05-04T16:06:11"/>
    <s v="MÓNICA CUBILLOS ORTIZ"/>
    <x v="1"/>
    <n v="3149392026"/>
    <d v="2026-05-02T00:00:00"/>
    <x v="2"/>
    <m/>
    <m/>
    <s v="NO SE PRESTÓ EL SERVICIO OFRECIDO"/>
    <s v="DIRECCIÓN DE LECTURA Y BIBLIOTECAS"/>
    <m/>
    <m/>
    <s v="ANÓNIMO"/>
    <m/>
    <m/>
    <m/>
    <m/>
    <m/>
    <s v="Inconformidad atención biblioteca - SDQS 3149392026"/>
    <x v="0"/>
    <s v="GESTION LECTURA Y BIBLIOTECAS"/>
    <x v="17"/>
    <x v="14"/>
    <n v="20267100117742"/>
    <d v="2026-05-04T00:00:00"/>
    <d v="2026-05-06T00:00:00"/>
    <n v="3"/>
    <s v="RESPUESTA TOTAL"/>
    <x v="4"/>
    <s v="NO ESPECIFICA"/>
    <m/>
    <m/>
    <m/>
    <m/>
    <m/>
    <m/>
    <m/>
    <m/>
    <m/>
    <m/>
    <m/>
    <m/>
    <m/>
    <s v="FUNCIONAMIENTO BIBLIOTECAS"/>
    <m/>
    <m/>
    <m/>
    <m/>
  </r>
  <r>
    <d v="2026-05-05T14:05:19"/>
    <s v="JANETH CALDERÓN UPEGUI"/>
    <x v="1"/>
    <n v="3176052026"/>
    <d v="2026-05-05T00:00:00"/>
    <x v="0"/>
    <m/>
    <m/>
    <m/>
    <m/>
    <m/>
    <m/>
    <s v="HOMBRE"/>
    <n v="1"/>
    <s v="JORGE OCTAVIO CRUZ TELLEZ"/>
    <n v="1"/>
    <n v="1"/>
    <s v="bogotaparatodos1972@outlook.com"/>
    <s v="DERECHO DE PETICION SOLICITUD DE INVESTIGACION CONTRATO LICITACION PUBLICA BIBLORED. SDQS-3176052026."/>
    <x v="0"/>
    <s v="GESTION LECTURA Y BIBLIOTECAS"/>
    <x v="20"/>
    <x v="14"/>
    <n v="20267100119622"/>
    <d v="2026-05-05T00:00:00"/>
    <m/>
    <n v="3"/>
    <s v="EN TRAMITE"/>
    <x v="4"/>
    <s v="NO ESPECIFICA"/>
    <m/>
    <m/>
    <m/>
    <m/>
    <m/>
    <m/>
    <m/>
    <m/>
    <m/>
    <m/>
    <m/>
    <m/>
    <m/>
    <s v="SERVICIOS BIBLIOTECARIOS"/>
    <m/>
    <m/>
    <m/>
    <m/>
  </r>
  <r>
    <d v="2026-05-05T14:59:59"/>
    <s v="MÓNICA CUBILLOS ORTIZ"/>
    <x v="0"/>
    <n v="3213602026"/>
    <d v="2026-05-04T00:00:00"/>
    <x v="0"/>
    <m/>
    <m/>
    <m/>
    <m/>
    <m/>
    <m/>
    <s v="HOMBRE"/>
    <n v="1"/>
    <s v="Carlos Olarte Barajas"/>
    <n v="1"/>
    <n v="1"/>
    <s v="c.a.o.b.1989@gmail.com"/>
    <s v="Solicitud formal Falla en restablecimiento de contraseña (Catálogo BibloRed) - SDQS 3213602026"/>
    <x v="0"/>
    <s v="GESTION LECTURA Y BIBLIOTECAS"/>
    <x v="29"/>
    <x v="14"/>
    <n v="20267100117772"/>
    <d v="2026-05-04T00:00:00"/>
    <d v="2026-05-07T00:00:00"/>
    <n v="3"/>
    <s v="RESPUESTA TOTAL"/>
    <x v="4"/>
    <s v="NO ESPECIFICA"/>
    <m/>
    <m/>
    <m/>
    <m/>
    <m/>
    <m/>
    <m/>
    <m/>
    <m/>
    <m/>
    <m/>
    <m/>
    <m/>
    <s v="FUNCIONAMIENTO BIBLIOTECAS"/>
    <m/>
    <m/>
    <m/>
    <m/>
  </r>
  <r>
    <d v="2026-05-05T15:27:55"/>
    <s v="JANETH CALDERÓN UPEGUI"/>
    <x v="0"/>
    <n v="3215962026"/>
    <d v="2026-05-05T00:00:00"/>
    <x v="0"/>
    <m/>
    <m/>
    <m/>
    <m/>
    <m/>
    <m/>
    <s v="HOMBRE"/>
    <n v="1"/>
    <s v="José Luis Cómbita "/>
    <n v="1"/>
    <n v="1"/>
    <s v="jlcom7@gmail.com"/>
    <s v="Soporte plataforma y registro CEFE Chapinero. SDQS - 3215962026"/>
    <x v="0"/>
    <s v="ARTE CULTURA Y PATRIMONIO"/>
    <x v="29"/>
    <x v="6"/>
    <n v="20267100118682"/>
    <d v="2026-05-05T00:00:00"/>
    <m/>
    <n v="3"/>
    <s v="EN TRAMITE"/>
    <x v="4"/>
    <s v="NO ESPECIFICA"/>
    <m/>
    <m/>
    <m/>
    <m/>
    <m/>
    <m/>
    <m/>
    <m/>
    <m/>
    <m/>
    <m/>
    <m/>
    <m/>
    <m/>
    <m/>
    <m/>
    <m/>
    <s v="EQUIPAMIENTOS CULTURALES"/>
  </r>
  <r>
    <d v="2026-05-05T15:35:49"/>
    <s v="JANETH CALDERÓN UPEGUI"/>
    <x v="0"/>
    <n v="3216572026"/>
    <d v="2026-05-05T00:00:00"/>
    <x v="0"/>
    <m/>
    <m/>
    <m/>
    <m/>
    <m/>
    <m/>
    <s v="MUJER"/>
    <n v="1"/>
    <s v="Lina Rojas "/>
    <n v="1"/>
    <n v="1"/>
    <s v="lina.sofi.r@hotmail.com"/>
    <s v="Soporte plataforma y registro CEFE Chapinero. SDQS - 3216572026"/>
    <x v="0"/>
    <s v="ARTE CULTURA Y PATRIMONIO"/>
    <x v="29"/>
    <x v="6"/>
    <n v="20267100118702"/>
    <d v="2026-05-05T00:00:00"/>
    <m/>
    <n v="3"/>
    <s v="EN TRAMITE"/>
    <x v="4"/>
    <s v="NO ESPECIFICA"/>
    <m/>
    <m/>
    <m/>
    <m/>
    <m/>
    <m/>
    <m/>
    <m/>
    <m/>
    <m/>
    <m/>
    <m/>
    <m/>
    <m/>
    <m/>
    <m/>
    <m/>
    <s v="EQUIPAMIENTOS CULTURALES"/>
  </r>
  <r>
    <d v="2026-05-05T15:42:27"/>
    <s v="JANETH CALDERÓN UPEGUI"/>
    <x v="0"/>
    <n v="3217592026"/>
    <d v="2026-05-05T00:00:00"/>
    <x v="0"/>
    <m/>
    <m/>
    <m/>
    <m/>
    <m/>
    <m/>
    <s v="MUJER"/>
    <n v="1"/>
    <s v="nancy@gmail.com "/>
    <n v="1"/>
    <n v="1"/>
    <s v="patiko102166@gmail.com"/>
    <s v="Soporte plataforma y registro CEFE Chapinero.  SDQS - 3217592026"/>
    <x v="0"/>
    <s v="ARTE CULTURA Y PATRIMONIO"/>
    <x v="29"/>
    <x v="6"/>
    <n v="20267100118712"/>
    <d v="2026-05-05T00:00:00"/>
    <m/>
    <n v="3"/>
    <s v="EN TRAMITE"/>
    <x v="4"/>
    <s v="NO ESPECIFICA"/>
    <m/>
    <m/>
    <m/>
    <m/>
    <m/>
    <m/>
    <m/>
    <m/>
    <m/>
    <m/>
    <m/>
    <m/>
    <m/>
    <m/>
    <m/>
    <m/>
    <m/>
    <s v="EQUIPAMIENTOS CULTURALES"/>
  </r>
  <r>
    <d v="2026-05-05T16:05:07"/>
    <s v="JANETH CALDERÓN UPEGUI"/>
    <x v="0"/>
    <n v="3219242026"/>
    <d v="2026-05-05T00:00:00"/>
    <x v="0"/>
    <m/>
    <m/>
    <m/>
    <m/>
    <m/>
    <m/>
    <s v="MUJER"/>
    <n v="1"/>
    <s v="Yuly Esperanza Samaca Piraneque"/>
    <n v="1"/>
    <n v="1"/>
    <s v="roquilin2@gmail.com"/>
    <s v=" Solicitud certificado de mi participación  en barrios vivos Mirador Muisca barrio Belén. SDQS-3219242026"/>
    <x v="0"/>
    <s v="ASUNTOS LOCALES Y PARTICIPACION"/>
    <x v="29"/>
    <x v="8"/>
    <n v="20267100118722"/>
    <d v="2026-05-05T00:00:00"/>
    <d v="2026-05-08T00:00:00"/>
    <n v="3"/>
    <s v="RESPUESTA TOTAL"/>
    <x v="4"/>
    <s v="NO ESPECIFICA"/>
    <m/>
    <m/>
    <m/>
    <m/>
    <m/>
    <m/>
    <m/>
    <m/>
    <m/>
    <m/>
    <m/>
    <m/>
    <m/>
    <m/>
    <m/>
    <m/>
    <s v="GESTIÓN TERRITORIAL Y POBLACIONES"/>
    <m/>
  </r>
  <r>
    <d v="2026-05-05T16:27:58"/>
    <s v="JANETH CALDERÓN UPEGUI"/>
    <x v="0"/>
    <n v="3220912026"/>
    <d v="2026-05-05T00:00:00"/>
    <x v="0"/>
    <m/>
    <m/>
    <m/>
    <m/>
    <m/>
    <m/>
    <s v="HOMBRE"/>
    <n v="1"/>
    <s v="Eduard Rojas "/>
    <n v="1"/>
    <n v="1"/>
    <s v="bc.skillz99@gmail.com"/>
    <s v="Solicitud certificado participación barrios vivos 2025 Hito Festival Cultura Ecos del Ríos - Piel de Tunjuelito, Localidad Tunjuelito. SDQS-3220912026"/>
    <x v="0"/>
    <s v="CONVOCATORIAS"/>
    <x v="29"/>
    <x v="13"/>
    <n v="20267100118742"/>
    <d v="2026-05-05T00:00:00"/>
    <m/>
    <n v="3"/>
    <s v="EN TRAMITE"/>
    <x v="4"/>
    <s v="NO ESPECIFICA"/>
    <m/>
    <m/>
    <m/>
    <m/>
    <m/>
    <m/>
    <s v="CERTIFICADO DE PARTICIPACIÓN"/>
    <m/>
    <m/>
    <m/>
    <m/>
    <m/>
    <m/>
    <m/>
    <m/>
    <m/>
    <m/>
    <m/>
  </r>
  <r>
    <d v="2026-05-06T06:57:28"/>
    <s v="JANETH CALDERÓN UPEGUI"/>
    <x v="0"/>
    <n v="3228972026"/>
    <d v="2026-05-05T00:00:00"/>
    <x v="0"/>
    <m/>
    <m/>
    <m/>
    <m/>
    <m/>
    <m/>
    <s v="MUJER"/>
    <n v="1"/>
    <s v="Claudia Patricia Castro Camargo"/>
    <n v="1"/>
    <n v="1"/>
    <s v="claucascam@gmail.com"/>
    <s v="Participación celebración día mundial del yoga -solicitamos información  si debemos registrarnos para enseñar Sahaja Yoga al aire libre en las zonas verdes de la biblioteca Virgilio Barco . SDQS-3228972026"/>
    <x v="1"/>
    <s v="TRASLADO DE PETICIÓN POR COMPETENCIA"/>
    <x v="0"/>
    <x v="28"/>
    <n v="20267100118892"/>
    <d v="2026-05-05T00:00:00"/>
    <d v="2026-05-08T00:00:00"/>
    <n v="3"/>
    <s v="RESPUESTA TOTAL"/>
    <x v="4"/>
    <s v="NO ESPECIFICA"/>
    <m/>
    <m/>
    <m/>
    <m/>
    <m/>
    <m/>
    <m/>
    <m/>
    <m/>
    <m/>
    <m/>
    <m/>
    <m/>
    <s v="SERVICIOS BIBLIOTECARIOS"/>
    <m/>
    <m/>
    <m/>
    <m/>
  </r>
  <r>
    <d v="2026-05-06T07:16:28"/>
    <s v="JANETH CALDERÓN UPEGUI"/>
    <x v="0"/>
    <n v="3229102026"/>
    <d v="2026-05-05T00:00:00"/>
    <x v="0"/>
    <m/>
    <m/>
    <m/>
    <m/>
    <m/>
    <m/>
    <s v="MUJER"/>
    <n v="1"/>
    <s v="MARTHA ECILIA SANCHEZ QUIROGA"/>
    <n v="1"/>
    <n v="1"/>
    <s v="Radioclash2021@gmail.com"/>
    <s v="Solicitud de información contractual, financiera y de  ejecución – Estrategia Barrios Vivos (Laboratorio Bosa Palestina). SDQS-3229102026"/>
    <x v="0"/>
    <s v="ASUNTOS LOCALES Y PARTICIPACION"/>
    <x v="29"/>
    <x v="8"/>
    <n v="20267100118902"/>
    <d v="2026-05-05T00:00:00"/>
    <m/>
    <n v="3"/>
    <s v="EN TRAMITE"/>
    <x v="4"/>
    <s v="NO ESPECIFICA"/>
    <m/>
    <m/>
    <m/>
    <m/>
    <m/>
    <m/>
    <m/>
    <m/>
    <m/>
    <m/>
    <m/>
    <m/>
    <m/>
    <m/>
    <m/>
    <m/>
    <s v="GESTIÓN TERRITORIAL Y POBLACIONES"/>
    <m/>
  </r>
  <r>
    <d v="2026-05-06T07:34:13"/>
    <s v="JANETH CALDERÓN UPEGUI"/>
    <x v="0"/>
    <n v="3229252026"/>
    <d v="2026-05-05T00:00:00"/>
    <x v="0"/>
    <m/>
    <m/>
    <m/>
    <m/>
    <m/>
    <m/>
    <s v="HOMBRE"/>
    <n v="1"/>
    <s v="Scott Hocker"/>
    <n v="1"/>
    <n v="1"/>
    <s v="scotthocker@gmail.com"/>
    <s v="Solicitud información sobre el avance en curso de la investigación conectada con solicitud 2025710016892. SDQS-3229252026"/>
    <x v="0"/>
    <s v="BIENES DE INTERES CULTURAL"/>
    <x v="29"/>
    <x v="3"/>
    <n v="20267100119052"/>
    <d v="2026-05-05T00:00:00"/>
    <m/>
    <n v="3"/>
    <s v="EN TRAMITE"/>
    <x v="4"/>
    <s v="NO ESPECIFICA"/>
    <m/>
    <m/>
    <m/>
    <m/>
    <m/>
    <m/>
    <m/>
    <m/>
    <m/>
    <m/>
    <m/>
    <m/>
    <m/>
    <m/>
    <m/>
    <s v="CONTROL URBANO SOBRE BIC EN BOGOTÁ"/>
    <m/>
    <m/>
  </r>
  <r>
    <d v="2026-05-06T07:40:05"/>
    <s v="JANETH CALDERÓN UPEGUI"/>
    <x v="0"/>
    <n v="3229402026"/>
    <d v="2026-05-05T00:00:00"/>
    <x v="0"/>
    <m/>
    <m/>
    <m/>
    <m/>
    <m/>
    <m/>
    <s v="MUJER"/>
    <n v="1"/>
    <s v="Andrea Cristina Camacho Peñuela "/>
    <n v="1"/>
    <n v="1"/>
    <s v="accp91@gmail.com"/>
    <s v=" Soporte plataforma y registro CEFE Chapinero.  SDQS - 3229402026"/>
    <x v="0"/>
    <s v="ARTE CULTURA Y PATRIMONIO"/>
    <x v="29"/>
    <x v="6"/>
    <n v="20267100119102"/>
    <d v="2026-05-05T00:00:00"/>
    <m/>
    <n v="3"/>
    <s v="EN TRAMITE"/>
    <x v="4"/>
    <s v="NO ESPECIFICA"/>
    <m/>
    <m/>
    <m/>
    <m/>
    <m/>
    <m/>
    <m/>
    <m/>
    <m/>
    <m/>
    <m/>
    <m/>
    <m/>
    <m/>
    <m/>
    <m/>
    <m/>
    <s v="EQUIPAMIENTOS CULTURALES"/>
  </r>
  <r>
    <d v="2026-05-06T09:23:58"/>
    <s v="JANETH CALDERÓN UPEGUI"/>
    <x v="0"/>
    <n v="3230542026"/>
    <d v="2026-05-05T00:00:00"/>
    <x v="0"/>
    <m/>
    <m/>
    <m/>
    <m/>
    <m/>
    <m/>
    <s v="MUJER"/>
    <n v="1"/>
    <s v="Anica Rod "/>
    <n v="1"/>
    <n v="1"/>
    <s v="anicarodmusica@gmail.com"/>
    <s v="Solicitud espacio en el CEFE Chapinero, para muestra cultural con IDARTES. SDQS- 3230542026."/>
    <x v="0"/>
    <s v="ARTE CULTURA Y PATRIMONIO"/>
    <x v="29"/>
    <x v="6"/>
    <n v="20267100119142"/>
    <d v="2026-05-05T00:00:00"/>
    <m/>
    <n v="3"/>
    <s v="EN TRAMITE"/>
    <x v="4"/>
    <s v="NO ESPECIFICA"/>
    <m/>
    <m/>
    <m/>
    <m/>
    <m/>
    <m/>
    <m/>
    <m/>
    <m/>
    <m/>
    <m/>
    <m/>
    <m/>
    <m/>
    <m/>
    <m/>
    <m/>
    <s v="EQUIPAMIENTOS CULTURALES"/>
  </r>
  <r>
    <d v="2026-05-06T10:20:11"/>
    <s v="MÓNICA CUBILLOS ORTIZ"/>
    <x v="1"/>
    <n v="3152342026"/>
    <d v="2026-05-05T00:00:00"/>
    <x v="0"/>
    <m/>
    <m/>
    <m/>
    <m/>
    <m/>
    <m/>
    <s v="HOMBRE"/>
    <n v="1"/>
    <s v="EDWIN ALEJANDRO DIAZ MARTINEZ"/>
    <n v="1"/>
    <n v="1"/>
    <s v="edmaalejandro9@gmail.com"/>
    <s v="Información"/>
    <x v="1"/>
    <s v="TRASLADO DE PETICIÓN POR COMPETENCIA"/>
    <x v="0"/>
    <x v="43"/>
    <n v="1"/>
    <d v="2026-05-06T00:00:00"/>
    <d v="2026-05-06T00:00:00"/>
    <n v="1"/>
    <s v="RESPUESTA TOTAL"/>
    <x v="4"/>
    <s v="NO ESPECIFICA"/>
    <m/>
    <m/>
    <s v="TRASLADO A ENTIDADES DISTRITALES"/>
    <m/>
    <m/>
    <m/>
    <m/>
    <m/>
    <m/>
    <m/>
    <m/>
    <m/>
    <m/>
    <m/>
    <m/>
    <m/>
    <m/>
    <m/>
  </r>
  <r>
    <d v="2026-05-06T11:15:10"/>
    <s v="MÓNICA CUBILLOS ORTIZ"/>
    <x v="0"/>
    <n v="3244932026"/>
    <d v="2026-05-05T00:00:00"/>
    <x v="6"/>
    <m/>
    <m/>
    <m/>
    <m/>
    <m/>
    <m/>
    <s v="MUJER"/>
    <n v="1"/>
    <s v="Erika Pereira "/>
    <n v="1"/>
    <n v="1"/>
    <s v="erika159@gmail.com"/>
    <s v="SOLICITUD RESOLUCION 751 DE 29 DE SEPTIEMBRE DE 2023 - SDQS 3244932026"/>
    <x v="0"/>
    <s v="CONVOCATORIAS"/>
    <x v="29"/>
    <x v="4"/>
    <n v="20267100118282"/>
    <d v="2026-05-05T00:00:00"/>
    <m/>
    <n v="3"/>
    <s v="EN TRAMITE"/>
    <x v="4"/>
    <s v="NO ESPECIFICA"/>
    <m/>
    <m/>
    <m/>
    <m/>
    <m/>
    <m/>
    <s v="ASESORÍAS CONVOCATORIAS E INVITACIONES PÚBLICAS"/>
    <m/>
    <m/>
    <m/>
    <m/>
    <m/>
    <m/>
    <m/>
    <m/>
    <m/>
    <m/>
    <m/>
  </r>
  <r>
    <d v="2026-05-06T11:23:04"/>
    <s v="MÓNICA CUBILLOS ORTIZ"/>
    <x v="0"/>
    <n v="3245382026"/>
    <d v="2026-05-05T00:00:00"/>
    <x v="0"/>
    <m/>
    <m/>
    <m/>
    <m/>
    <m/>
    <m/>
    <s v="MUJER"/>
    <n v="1"/>
    <s v="Candelaria Sáenz "/>
    <n v="1"/>
    <n v="1"/>
    <s v="saenzcandelaria9@gmail.com"/>
    <s v="Certificación de barrios vivos - SDQS 3245382026"/>
    <x v="0"/>
    <s v="ASUNTOS LOCALES Y PARTICIPACION"/>
    <x v="29"/>
    <x v="8"/>
    <n v="20267100118292"/>
    <d v="2026-05-05T00:00:00"/>
    <m/>
    <n v="3"/>
    <s v="EN TRAMITE"/>
    <x v="4"/>
    <s v="NO ESPECIFICA"/>
    <m/>
    <m/>
    <m/>
    <m/>
    <m/>
    <m/>
    <m/>
    <m/>
    <m/>
    <m/>
    <m/>
    <m/>
    <m/>
    <m/>
    <m/>
    <m/>
    <s v="GESTIÓN TERRITORIAL Y POBLACIONES"/>
    <m/>
  </r>
  <r>
    <d v="2026-05-06T11:29:52"/>
    <s v="MÓNICA CUBILLOS ORTIZ"/>
    <x v="0"/>
    <n v="3245702026"/>
    <d v="2026-05-05T00:00:00"/>
    <x v="0"/>
    <m/>
    <m/>
    <m/>
    <m/>
    <m/>
    <m/>
    <s v="MUJER"/>
    <n v="1"/>
    <s v="Manuela Benavides "/>
    <n v="1"/>
    <n v="1"/>
    <s v="manu1benavides@icloud.com"/>
    <s v="Soporte plataforma y registro Gimnasio CEFE Chapinero - SDQS 3245702026"/>
    <x v="0"/>
    <s v="ARTE CULTURA Y PATRIMONIO"/>
    <x v="29"/>
    <x v="6"/>
    <n v="20267100118582"/>
    <d v="2026-05-05T00:00:00"/>
    <m/>
    <n v="3"/>
    <s v="EN TRAMITE"/>
    <x v="4"/>
    <s v="NO ESPECIFICA"/>
    <m/>
    <m/>
    <m/>
    <m/>
    <m/>
    <m/>
    <m/>
    <m/>
    <m/>
    <m/>
    <m/>
    <m/>
    <m/>
    <m/>
    <m/>
    <m/>
    <m/>
    <s v="EQUIPAMIENTOS CULTURALES"/>
  </r>
  <r>
    <d v="2026-05-06T11:32:23"/>
    <s v="JANETH CALDERÓN UPEGUI"/>
    <x v="0"/>
    <n v="3245812026"/>
    <d v="2026-05-05T00:00:00"/>
    <x v="0"/>
    <m/>
    <m/>
    <m/>
    <m/>
    <m/>
    <m/>
    <s v="MUJER"/>
    <n v="1"/>
    <s v="Ruby Cristina Anzola "/>
    <n v="1"/>
    <n v="1"/>
    <s v="anzolarubycristina@gmail.com"/>
    <s v=" Solicitud certificado de mi participación  en barrios vivos. SDQS-3245812026"/>
    <x v="0"/>
    <s v="ASUNTOS LOCALES Y PARTICIPACION"/>
    <x v="29"/>
    <x v="8"/>
    <n v="20267100119312"/>
    <d v="2026-05-05T00:00:00"/>
    <m/>
    <n v="3"/>
    <s v="EN TRAMITE"/>
    <x v="4"/>
    <s v="NO ESPECIFICA"/>
    <m/>
    <m/>
    <m/>
    <m/>
    <m/>
    <m/>
    <m/>
    <m/>
    <m/>
    <m/>
    <m/>
    <m/>
    <m/>
    <m/>
    <m/>
    <m/>
    <s v="GESTIÓN TERRITORIAL Y POBLACIONES"/>
    <m/>
  </r>
  <r>
    <d v="2026-05-06T11:37:50"/>
    <s v="MÓNICA CUBILLOS ORTIZ"/>
    <x v="0"/>
    <n v="3246572026"/>
    <d v="2026-05-05T00:00:00"/>
    <x v="0"/>
    <m/>
    <m/>
    <m/>
    <m/>
    <m/>
    <m/>
    <s v="HOMBRE"/>
    <n v="1"/>
    <s v="Fredy Vanegas"/>
    <n v="1"/>
    <n v="1"/>
    <s v="corpuniversolgbtcul@gmail.com"/>
    <s v="Solicitud de ampliación fechas beca lep varios vivos el camino continua - SDQS 3246572026"/>
    <x v="0"/>
    <s v="CONVOCATORIAS"/>
    <x v="29"/>
    <x v="8"/>
    <n v="20267100118632"/>
    <d v="2026-05-05T00:00:00"/>
    <m/>
    <n v="3"/>
    <s v="EN TRAMITE"/>
    <x v="4"/>
    <s v="NO ESPECIFICA"/>
    <m/>
    <m/>
    <m/>
    <m/>
    <m/>
    <m/>
    <s v="ASESORÍAS CONVOCATORIAS E INVITACIONES PÚBLICAS"/>
    <m/>
    <m/>
    <m/>
    <m/>
    <m/>
    <m/>
    <m/>
    <m/>
    <m/>
    <m/>
    <m/>
  </r>
  <r>
    <d v="2026-05-06T11:53:17"/>
    <s v="MÓNICA CUBILLOS ORTIZ"/>
    <x v="0"/>
    <n v="3247282026"/>
    <d v="2026-05-05T00:00:00"/>
    <x v="0"/>
    <m/>
    <m/>
    <m/>
    <m/>
    <m/>
    <m/>
    <s v="HOMBRE"/>
    <n v="1"/>
    <s v="John Rincón"/>
    <n v="1"/>
    <n v="1"/>
    <s v="rutadelostunjos@gmail.com"/>
    <s v="Solicitud de ampliación de plazo – Convocatoria Beca LEP Barrios Vivos - SDQS 3247282026"/>
    <x v="0"/>
    <s v="CONVOCATORIAS"/>
    <x v="29"/>
    <x v="8"/>
    <n v="20267100118652"/>
    <d v="2026-05-05T00:00:00"/>
    <m/>
    <n v="3"/>
    <s v="EN TRAMITE"/>
    <x v="4"/>
    <s v="NO ESPECIFICA"/>
    <m/>
    <m/>
    <m/>
    <m/>
    <m/>
    <m/>
    <s v="ASESORÍAS CONVOCATORIAS E INVITACIONES PÚBLICAS"/>
    <m/>
    <m/>
    <m/>
    <m/>
    <m/>
    <m/>
    <m/>
    <m/>
    <m/>
    <m/>
    <m/>
  </r>
  <r>
    <d v="2026-05-06T12:02:55"/>
    <s v="MÓNICA CUBILLOS ORTIZ"/>
    <x v="0"/>
    <n v="3247922026"/>
    <d v="2026-05-05T00:00:00"/>
    <x v="0"/>
    <m/>
    <m/>
    <m/>
    <m/>
    <m/>
    <m/>
    <s v="HOMBRE"/>
    <n v="1"/>
    <s v="John Rincón"/>
    <n v="1"/>
    <n v="1"/>
    <s v="rutadelostunjos@gmail.com"/>
    <s v="Solicitud colectiva de certificados de participación – Proceso Barrios Vivos - SDQS 3247922026"/>
    <x v="0"/>
    <s v="ASUNTOS LOCALES Y PARTICIPACION"/>
    <x v="29"/>
    <x v="8"/>
    <n v="20267100118662"/>
    <d v="2026-05-05T00:00:00"/>
    <m/>
    <n v="3"/>
    <s v="EN TRAMITE"/>
    <x v="4"/>
    <s v="NO ESPECIFICA"/>
    <m/>
    <m/>
    <m/>
    <m/>
    <m/>
    <m/>
    <m/>
    <m/>
    <m/>
    <m/>
    <m/>
    <m/>
    <m/>
    <m/>
    <m/>
    <m/>
    <s v="GESTIÓN TERRITORIAL Y POBLACIONES"/>
    <m/>
  </r>
  <r>
    <d v="2026-05-06T13:59:10"/>
    <s v="JANETH CALDERÓN UPEGUI"/>
    <x v="0"/>
    <n v="3251772026"/>
    <d v="2026-05-05T00:00:00"/>
    <x v="0"/>
    <m/>
    <m/>
    <m/>
    <m/>
    <m/>
    <m/>
    <s v="MUJER"/>
    <n v="1"/>
    <s v="Alexandra Jerez "/>
    <n v="1"/>
    <n v="1"/>
    <s v="jerezalexandra8@gmail.com"/>
    <s v="Soporte plataforma y registro CEFE Chapinero.  SDQS- 3251772026"/>
    <x v="0"/>
    <s v="ARTE CULTURA Y PATRIMONIO"/>
    <x v="29"/>
    <x v="6"/>
    <n v="20267100119552"/>
    <d v="2026-05-05T00:00:00"/>
    <m/>
    <n v="3"/>
    <s v="EN TRAMITE"/>
    <x v="4"/>
    <s v="NO ESPECIFICA"/>
    <m/>
    <m/>
    <m/>
    <m/>
    <m/>
    <m/>
    <m/>
    <m/>
    <m/>
    <m/>
    <m/>
    <m/>
    <m/>
    <m/>
    <m/>
    <m/>
    <m/>
    <s v="EQUIPAMIENTOS CULTURALES"/>
  </r>
  <r>
    <d v="2026-05-06T14:12:57"/>
    <s v="JANETH CALDERÓN UPEGUI"/>
    <x v="0"/>
    <n v="3252352026"/>
    <d v="2026-05-05T00:00:00"/>
    <x v="0"/>
    <m/>
    <m/>
    <m/>
    <m/>
    <m/>
    <m/>
    <s v="MUJER"/>
    <n v="1"/>
    <s v="Mónica Lombo Espinosa "/>
    <n v="1"/>
    <n v="1"/>
    <s v="doucelatine13@gmail.com"/>
    <s v="Solicitud de apoyo y uso de espacio CEFE Chapinero para proyecto audiovisual y podcast de poesía.. SDQS-3252352026"/>
    <x v="0"/>
    <s v="ARTE CULTURA Y PATRIMONIO"/>
    <x v="29"/>
    <x v="6"/>
    <n v="20267100119582"/>
    <d v="2026-05-05T00:00:00"/>
    <m/>
    <n v="3"/>
    <s v="EN TRAMITE"/>
    <x v="4"/>
    <s v="NO ESPECIFICA"/>
    <m/>
    <m/>
    <m/>
    <m/>
    <m/>
    <m/>
    <m/>
    <m/>
    <m/>
    <m/>
    <m/>
    <m/>
    <m/>
    <m/>
    <m/>
    <m/>
    <m/>
    <s v="EQUIPAMIENTOS CULTURALES"/>
  </r>
  <r>
    <d v="2026-05-06T15:00:51"/>
    <s v="JANETH CALDERÓN UPEGUI"/>
    <x v="0"/>
    <n v="3254202026"/>
    <d v="2026-05-05T00:00:00"/>
    <x v="0"/>
    <m/>
    <m/>
    <m/>
    <m/>
    <m/>
    <m/>
    <s v="HOMBRE"/>
    <n v="1"/>
    <s v="Jair Rojas "/>
    <n v="1"/>
    <n v="1"/>
    <s v="jairrojasnarvaez@gmail.com"/>
    <s v="Solicitud certificado de mi participación en barrios vivos laboratorios de oportunidades culturales hito la ruta de los tunjos hijos del agua. Localidad Tunjuelito San Carlos. SDQS- 3254202026"/>
    <x v="0"/>
    <s v="ASUNTOS LOCALES Y PARTICIPACION"/>
    <x v="29"/>
    <x v="8"/>
    <n v="20267100119592"/>
    <d v="2026-05-05T00:00:00"/>
    <m/>
    <n v="3"/>
    <s v="EN TRAMITE"/>
    <x v="4"/>
    <s v="NO ESPECIFICA"/>
    <m/>
    <m/>
    <m/>
    <m/>
    <m/>
    <m/>
    <m/>
    <m/>
    <m/>
    <m/>
    <m/>
    <m/>
    <m/>
    <m/>
    <m/>
    <m/>
    <s v="GESTIÓN TERRITORIAL Y POBLACIONES"/>
    <m/>
  </r>
  <r>
    <d v="2026-05-06T16:28:57"/>
    <s v="JANETH CALDERÓN UPEGUI"/>
    <x v="0"/>
    <n v="3258162026"/>
    <d v="2026-05-05T00:00:00"/>
    <x v="0"/>
    <m/>
    <m/>
    <m/>
    <m/>
    <m/>
    <m/>
    <s v="MUJER"/>
    <n v="1"/>
    <s v="jessica vargas "/>
    <n v="1"/>
    <n v="1"/>
    <s v="vargasjessica301@gmail.com"/>
    <s v="Solicitud Certificado de Ganador - Beca Comunicación Comunitaria 2022 - Festival de cine infantil y juvenil La Candelaria “Cine hecho por niños y para niños”. SDQS- 3258162026"/>
    <x v="0"/>
    <s v="CONVOCATORIAS"/>
    <x v="29"/>
    <x v="4"/>
    <n v="20267100119692"/>
    <d v="2026-05-05T00:00:00"/>
    <m/>
    <n v="3"/>
    <s v="EN TRAMITE"/>
    <x v="4"/>
    <s v="NO ESPECIFICA"/>
    <m/>
    <m/>
    <m/>
    <m/>
    <m/>
    <m/>
    <s v="CERTIFICADO DE PARTICIPACIÓN"/>
    <m/>
    <m/>
    <m/>
    <m/>
    <m/>
    <m/>
    <m/>
    <m/>
    <m/>
    <m/>
    <m/>
  </r>
  <r>
    <d v="2026-05-06T17:02:34"/>
    <s v="JANETH CALDERÓN UPEGUI"/>
    <x v="0"/>
    <n v="3258592026"/>
    <d v="2026-05-05T00:00:00"/>
    <x v="0"/>
    <m/>
    <m/>
    <m/>
    <m/>
    <m/>
    <m/>
    <s v="PERSONA JURÍDICA"/>
    <n v="1"/>
    <s v="Departamento Coreografico"/>
    <n v="1"/>
    <n v="1"/>
    <s v="departamentocoreografico@gmail.com"/>
    <s v="Solicitud de apoyo para envío de postulación Convocatoria LEP DE CIRCULACIÓN: ARTES QUE CONECTAN TERRITORIOS. SDQS- 3258592026"/>
    <x v="0"/>
    <s v="CONVOCATORIAS"/>
    <x v="29"/>
    <x v="4"/>
    <n v="20267100119822"/>
    <d v="2026-05-05T00:00:00"/>
    <m/>
    <n v="3"/>
    <s v="EN TRAMITE"/>
    <x v="4"/>
    <s v="NO ESPECIFICA"/>
    <m/>
    <m/>
    <m/>
    <m/>
    <m/>
    <m/>
    <s v="ASESORÍAS CONVOCATORIAS E INVITACIONES PÚBLICAS"/>
    <m/>
    <m/>
    <m/>
    <m/>
    <m/>
    <m/>
    <m/>
    <m/>
    <m/>
    <m/>
    <m/>
  </r>
  <r>
    <d v="2026-05-06T17:10:28"/>
    <s v="JANETH CALDERÓN UPEGUI"/>
    <x v="0"/>
    <n v="3259152026"/>
    <d v="2026-05-05T00:00:00"/>
    <x v="0"/>
    <m/>
    <m/>
    <m/>
    <m/>
    <m/>
    <m/>
    <s v="MUJER"/>
    <n v="1"/>
    <s v="Sara Sierra Urrego "/>
    <n v="1"/>
    <n v="1"/>
    <s v="auxiliar.compras@inexmoda.org.co"/>
    <s v="Solicitud espacio en el CEFE Chapinero. SDQS-3259152026"/>
    <x v="0"/>
    <s v="ARTE CULTURA Y PATRIMONIO"/>
    <x v="29"/>
    <x v="6"/>
    <n v="20267100119832"/>
    <d v="2026-05-05T00:00:00"/>
    <m/>
    <n v="3"/>
    <s v="EN TRAMITE"/>
    <x v="4"/>
    <s v="NO ESPECIFICA"/>
    <m/>
    <m/>
    <m/>
    <m/>
    <m/>
    <m/>
    <m/>
    <m/>
    <m/>
    <m/>
    <m/>
    <m/>
    <m/>
    <m/>
    <m/>
    <m/>
    <m/>
    <s v="EQUIPAMIENTOS CULTURALES"/>
  </r>
  <r>
    <d v="2026-05-07T07:34:37"/>
    <s v="JANETH CALDERÓN UPEGUI"/>
    <x v="0"/>
    <n v="3264012026"/>
    <d v="2026-05-05T00:00:00"/>
    <x v="0"/>
    <m/>
    <m/>
    <m/>
    <m/>
    <m/>
    <m/>
    <s v="HOMBRE"/>
    <n v="1"/>
    <s v="DIEGO MEJIA"/>
    <n v="1"/>
    <n v="1"/>
    <s v="diegomejia58@hotmail.com"/>
    <s v=" Solicitud a quien corresponda visita al predio calle 118 # 70-18, por infracción en construcción sin licencia de construcción, afectando la tranquilidad de los vecinos. SDQS-3264012026"/>
    <x v="0"/>
    <s v="BIENES DE INTERES CULTURAL"/>
    <x v="29"/>
    <x v="3"/>
    <n v="20267100119922"/>
    <d v="2026-05-05T00:00:00"/>
    <m/>
    <n v="3"/>
    <s v="EN TRAMITE"/>
    <x v="4"/>
    <s v="NO ESPECIFICA"/>
    <m/>
    <m/>
    <m/>
    <m/>
    <m/>
    <m/>
    <m/>
    <m/>
    <m/>
    <m/>
    <m/>
    <m/>
    <m/>
    <m/>
    <m/>
    <s v="CONTROL URBANO SOBRE BIC EN BOGOTÁ"/>
    <m/>
    <m/>
  </r>
  <r>
    <d v="2026-05-07T07:51:49"/>
    <s v="JANETH CALDERÓN UPEGUI"/>
    <x v="0"/>
    <n v="3264332026"/>
    <d v="2026-05-05T00:00:00"/>
    <x v="0"/>
    <m/>
    <m/>
    <m/>
    <m/>
    <m/>
    <m/>
    <s v="MUJER"/>
    <n v="1"/>
    <s v=" Marta Robles "/>
    <n v="1"/>
    <n v="1"/>
    <s v="marta.robles.arboix@gmail.com"/>
    <s v="Ofrecer y aportar herramientas que acompañen procesos de bienestar emocional, fortalecimiento personal y trabajo grupal, especialmente en contextos sociales, educativos o comunitarios, aprovechando la oportunidad para acercarme y explorar posibles formas de colaboración. SDQS-3264332026."/>
    <x v="0"/>
    <s v="ARTE CULTURA Y PATRIMONIO"/>
    <x v="29"/>
    <x v="6"/>
    <n v="20267100119972"/>
    <d v="2026-05-05T00:00:00"/>
    <m/>
    <n v="3"/>
    <s v="EN TRAMITE"/>
    <x v="4"/>
    <s v="NO ESPECIFICA"/>
    <m/>
    <m/>
    <m/>
    <m/>
    <m/>
    <m/>
    <m/>
    <m/>
    <m/>
    <m/>
    <m/>
    <m/>
    <m/>
    <m/>
    <m/>
    <m/>
    <m/>
    <s v="EQUIPAMIENTOS CULTURALES"/>
  </r>
  <r>
    <d v="2026-05-07T07:58:52"/>
    <s v="JANETH CALDERÓN UPEGUI"/>
    <x v="0"/>
    <n v="3264512026"/>
    <d v="2026-05-05T00:00:00"/>
    <x v="0"/>
    <m/>
    <m/>
    <m/>
    <m/>
    <m/>
    <m/>
    <s v="ANÓNIMO"/>
    <m/>
    <m/>
    <m/>
    <m/>
    <m/>
    <s v="Derecho de petición Barrios Vivos, aclaración participación de ciudadanos. SDQS-3264512026"/>
    <x v="0"/>
    <s v="ASUNTOS LOCALES Y PARTICIPACION"/>
    <x v="29"/>
    <x v="8"/>
    <n v="20267100120002"/>
    <d v="2026-05-05T00:00:00"/>
    <m/>
    <n v="3"/>
    <s v="EN TRAMITE"/>
    <x v="4"/>
    <s v="NO ESPECIFICA"/>
    <m/>
    <m/>
    <m/>
    <m/>
    <m/>
    <m/>
    <m/>
    <m/>
    <m/>
    <m/>
    <m/>
    <m/>
    <m/>
    <m/>
    <m/>
    <m/>
    <s v="GESTIÓN TERRITORIAL Y POBLACIONES"/>
    <m/>
  </r>
  <r>
    <d v="2026-05-07T08:28:46"/>
    <s v="JANETH CALDERÓN UPEGUI"/>
    <x v="0"/>
    <n v="3265272026"/>
    <d v="2026-05-05T00:00:00"/>
    <x v="0"/>
    <m/>
    <m/>
    <m/>
    <m/>
    <m/>
    <m/>
    <s v="MUJER"/>
    <n v="1"/>
    <s v="ALEJANDRA SANABRIA VALBUENA"/>
    <n v="1"/>
    <n v="1"/>
    <s v="alejandra.sanabria@smartidiomas.edu.co"/>
    <s v="Solicitud espacio en el CEFE Chapinero. SDQS-3265272026"/>
    <x v="0"/>
    <s v="ARTE CULTURA Y PATRIMONIO"/>
    <x v="29"/>
    <x v="6"/>
    <n v="20267100120042"/>
    <d v="2026-05-05T00:00:00"/>
    <m/>
    <n v="3"/>
    <s v="EN TRAMITE"/>
    <x v="4"/>
    <s v="NO ESPECIFICA"/>
    <m/>
    <m/>
    <m/>
    <m/>
    <m/>
    <m/>
    <m/>
    <m/>
    <m/>
    <m/>
    <m/>
    <m/>
    <m/>
    <m/>
    <m/>
    <m/>
    <m/>
    <s v="EQUIPAMIENTOS CULTURALES"/>
  </r>
  <r>
    <d v="2026-03-19T20:27:55"/>
    <s v="JANETH CALDERÓN UPEGUI"/>
    <x v="0"/>
    <n v="2067092026"/>
    <d v="2026-03-19T00:00:00"/>
    <x v="0"/>
    <m/>
    <m/>
    <m/>
    <m/>
    <m/>
    <m/>
    <s v="HOMBRE"/>
    <n v="1"/>
    <s v="Santiago Cárdenas Cuida"/>
    <n v="1"/>
    <n v="1"/>
    <s v="convocatoriasnataraj@gmail.com"/>
    <s v=" Solicitud aclaración duda sobre la Invitación Cultural: Escenarios de experiencia para las cosas buenas en TransMi 2026. SDQS-2067092026"/>
    <x v="0"/>
    <s v="CONVOCATORIAS"/>
    <x v="9"/>
    <x v="13"/>
    <n v="20267100075232"/>
    <d v="2026-03-19T00:00:00"/>
    <d v="2026-03-24T00:00:00"/>
    <n v="2"/>
    <s v="RESPUESTA TOTAL"/>
    <x v="3"/>
    <s v="NO ESPECIFICA"/>
    <m/>
    <m/>
    <m/>
    <m/>
    <m/>
    <m/>
    <s v="ASESORÍAS CONVOCATORIAS E INVITACIONES PÚBLICAS"/>
    <m/>
    <m/>
    <m/>
    <m/>
    <m/>
    <m/>
    <m/>
    <m/>
    <m/>
    <m/>
    <m/>
  </r>
  <r>
    <d v="2026-03-25T15:02:28"/>
    <s v="JANETH CALDERÓN UPEGUI"/>
    <x v="1"/>
    <n v="2080142026"/>
    <d v="2026-03-20T00:00:00"/>
    <x v="0"/>
    <m/>
    <m/>
    <m/>
    <m/>
    <m/>
    <m/>
    <s v="MUJER"/>
    <n v="1"/>
    <s v="AURA SÁNCHEZ"/>
    <n v="1"/>
    <n v="1"/>
    <s v="luisasofiarestrepo7a@gmail.com"/>
    <s v="SOLICITUD DE APOYO INSTITUCIONAL REPRESENTACION DE BOGOTA EN MISS TEEN UNIVERSO COLOMBIA.  SDQS-2080142026"/>
    <x v="1"/>
    <s v="TRASLADO DE PETICIÓN POR COMPETENCIA"/>
    <x v="0"/>
    <x v="47"/>
    <n v="1"/>
    <d v="2026-03-20T00:00:00"/>
    <d v="2026-03-25T00:00:00"/>
    <n v="2"/>
    <s v="RESPUESTA TOTAL"/>
    <x v="3"/>
    <s v="NO ESPECIFICA"/>
    <m/>
    <m/>
    <m/>
    <m/>
    <m/>
    <m/>
    <m/>
    <m/>
    <s v="CONSULTA EN TEMAS CULTURALES"/>
    <m/>
    <m/>
    <m/>
    <m/>
    <m/>
    <m/>
    <m/>
    <m/>
    <m/>
  </r>
  <r>
    <d v="2026-03-30T14:28:46"/>
    <s v="MÓNICA CUBILLOS ORTIZ"/>
    <x v="1"/>
    <n v="2172402026"/>
    <d v="2026-03-26T00:00:00"/>
    <x v="0"/>
    <m/>
    <m/>
    <m/>
    <m/>
    <m/>
    <m/>
    <s v="HOMBRE"/>
    <n v="1"/>
    <s v="JAIRO LOPEZ"/>
    <n v="1"/>
    <n v="1"/>
    <s v="jairolopezu@gmail.com"/>
    <s v="Contrato"/>
    <x v="0"/>
    <s v="ASUNTOS ADMINISTRATIVOS"/>
    <x v="7"/>
    <x v="23"/>
    <n v="20267100083432"/>
    <d v="2026-03-30T00:00:00"/>
    <d v="2026-03-30T00:00:00"/>
    <n v="2"/>
    <s v="RESPUESTA TOTAL"/>
    <x v="3"/>
    <s v="NO ESPECIFICA"/>
    <m/>
    <m/>
    <m/>
    <m/>
    <s v="GESTIÓN ADMINISTRATIVA"/>
    <m/>
    <m/>
    <m/>
    <m/>
    <m/>
    <m/>
    <m/>
    <m/>
    <m/>
    <m/>
    <m/>
    <m/>
    <m/>
  </r>
  <r>
    <d v="2026-03-30T11:09:27"/>
    <s v="MÓNICA CUBILLOS ORTIZ"/>
    <x v="1"/>
    <n v="2261972026"/>
    <d v="2026-03-27T00:00:00"/>
    <x v="0"/>
    <m/>
    <m/>
    <m/>
    <m/>
    <m/>
    <m/>
    <s v="MUJER"/>
    <n v="1"/>
    <s v="JENNY MARCELA BOHORQUEZ MENDIETA"/>
    <n v="1"/>
    <n v="1"/>
    <s v="bjennymarcela@gmail.com"/>
    <s v="INFORMACIÓN CANCELACIÓN DE SOLICITUD A DOMICILIO DE BIBLIOTECAS PUBLICAS DE BOGOTÁ - SDQS 2261972026"/>
    <x v="0"/>
    <s v="GESTION LECTURA Y BIBLIOTECAS"/>
    <x v="2"/>
    <x v="14"/>
    <n v="20267100083092"/>
    <d v="2026-03-30T00:00:00"/>
    <d v="2026-03-31T00:00:00"/>
    <n v="2"/>
    <s v="RESPUESTA TOTAL"/>
    <x v="3"/>
    <s v="NO ESPECIFICA"/>
    <m/>
    <m/>
    <m/>
    <m/>
    <m/>
    <m/>
    <m/>
    <m/>
    <m/>
    <m/>
    <m/>
    <m/>
    <m/>
    <s v="SERVICIOS BIBLIOTECARIOS"/>
    <m/>
    <m/>
    <m/>
    <m/>
  </r>
  <r>
    <d v="2026-03-31T07:52:51"/>
    <s v="JANETH CALDERÓN UPEGUI"/>
    <x v="1"/>
    <n v="2260702026"/>
    <d v="2026-03-27T00:00:00"/>
    <x v="0"/>
    <m/>
    <m/>
    <m/>
    <m/>
    <m/>
    <m/>
    <s v="ANÓNIMO"/>
    <m/>
    <m/>
    <m/>
    <m/>
    <m/>
    <s v="CALUMNIA CONTRA HUGO CORTES. SDQS-2260702026-"/>
    <x v="0"/>
    <s v="SERVICIO A LA CIUDADANIA"/>
    <x v="7"/>
    <x v="23"/>
    <n v="1"/>
    <d v="2026-03-31T00:00:00"/>
    <d v="2026-03-31T00:00:00"/>
    <n v="2"/>
    <s v="RESPUESTA TOTAL"/>
    <x v="3"/>
    <s v="NO ESPECIFICA"/>
    <m/>
    <m/>
    <m/>
    <m/>
    <m/>
    <m/>
    <m/>
    <m/>
    <s v="CONSULTA EN TEMAS CULTURALES"/>
    <m/>
    <m/>
    <m/>
    <m/>
    <m/>
    <m/>
    <m/>
    <m/>
    <m/>
  </r>
  <r>
    <d v="2026-04-01T09:17:12"/>
    <s v="MÓNICA CUBILLOS ORTIZ"/>
    <x v="0"/>
    <n v="2359332026"/>
    <d v="2026-03-31T00:00:00"/>
    <x v="0"/>
    <m/>
    <m/>
    <m/>
    <m/>
    <m/>
    <m/>
    <s v="HOMBRE"/>
    <n v="1"/>
    <s v="Drezzssher Notcrejvisch Bhawkt Ortiz "/>
    <n v="1"/>
    <n v="1"/>
    <s v="cuerpotheatro@gmail.com"/>
    <s v="Intervención Restauración y recuperación del puente de las aguas su entorno / o puente de Boyacá ubicado en el barrio las aguas - SDQS 2359332026"/>
    <x v="1"/>
    <s v="TRASLADO DE PETICIÓN POR COMPETENCIA"/>
    <x v="0"/>
    <x v="24"/>
    <n v="20267100085262"/>
    <d v="2026-03-31T00:00:00"/>
    <d v="2026-04-06T00:00:00"/>
    <n v="2"/>
    <s v="RESPUESTA TOTAL"/>
    <x v="3"/>
    <s v="NO ESPECIFICA"/>
    <m/>
    <m/>
    <s v="TRASLADO A ENTIDADES DISTRITALES"/>
    <m/>
    <m/>
    <m/>
    <m/>
    <m/>
    <m/>
    <m/>
    <m/>
    <m/>
    <m/>
    <m/>
    <m/>
    <m/>
    <m/>
    <m/>
  </r>
  <r>
    <d v="2026-01-06T16:28:17"/>
    <s v="JANETH CALDERÓN UPEGUI"/>
    <x v="0"/>
    <n v="69242026"/>
    <d v="2026-01-05T00:00:00"/>
    <x v="0"/>
    <m/>
    <m/>
    <m/>
    <m/>
    <m/>
    <m/>
    <s v="MUJER"/>
    <n v="1"/>
    <s v="Xiomara Galeano "/>
    <n v="1"/>
    <n v="1"/>
    <s v="xiomarag152@gmail.com"/>
    <s v="Solicitud información  talleres artes alternativas discapacitados Bosa- SDQS-69242026"/>
    <x v="1"/>
    <s v="TRASLADO DE PETICIÓN POR COMPETENCIA"/>
    <x v="0"/>
    <x v="22"/>
    <n v="20267100001162"/>
    <d v="2026-01-05T00:00:00"/>
    <d v="2026-01-07T00:00:00"/>
    <n v="2"/>
    <s v="RESPUESTA TOTAL"/>
    <x v="0"/>
    <s v="NO ESPECIFICA"/>
    <m/>
    <m/>
    <s v="TRASLADO A ENTIDADES DISTRITALES"/>
    <m/>
    <m/>
    <m/>
    <m/>
    <m/>
    <m/>
    <m/>
    <m/>
    <m/>
    <m/>
    <m/>
    <m/>
    <m/>
    <m/>
    <m/>
  </r>
  <r>
    <d v="2026-01-13T14:37:25"/>
    <s v="MÓNICA CUBILLOS ORTIZ"/>
    <x v="1"/>
    <n v="154192026"/>
    <d v="2026-01-09T00:00:00"/>
    <x v="0"/>
    <m/>
    <m/>
    <m/>
    <m/>
    <m/>
    <m/>
    <s v="MUJER"/>
    <n v="1"/>
    <s v="Cristhian Avila"/>
    <n v="1"/>
    <n v="1"/>
    <s v="reflector.audiovisual@gmail.com"/>
    <s v="Solicitud certificado - SDQS 154192026"/>
    <x v="0"/>
    <s v="CONVOCATORIAS"/>
    <x v="4"/>
    <x v="4"/>
    <n v="20267100009082"/>
    <d v="2026-01-13T00:00:00"/>
    <d v="2026-01-14T00:00:00"/>
    <n v="2"/>
    <s v="RESPUESTA TOTAL"/>
    <x v="0"/>
    <s v="NO ESPECIFICA"/>
    <m/>
    <m/>
    <m/>
    <m/>
    <m/>
    <m/>
    <s v="CERTIFICADO DE PARTICIPACIÓN"/>
    <m/>
    <m/>
    <m/>
    <m/>
    <m/>
    <m/>
    <m/>
    <m/>
    <m/>
    <m/>
    <m/>
  </r>
  <r>
    <d v="2026-01-13T20:48:51"/>
    <s v="JANETH CALDERÓN UPEGUI"/>
    <x v="1"/>
    <n v="143702026"/>
    <d v="2026-01-09T00:00:00"/>
    <x v="0"/>
    <m/>
    <m/>
    <m/>
    <m/>
    <m/>
    <m/>
    <s v="HOMBRE"/>
    <n v="1"/>
    <s v="Frank Yara"/>
    <n v="1"/>
    <n v="1"/>
    <s v="fyara@mincultura.gov.co"/>
    <s v="Solicitud verificación e información sobre certificaciones contractuales adjunta. SDQS-143702026."/>
    <x v="0"/>
    <s v="TALENTO HUMANO Y CONTRATACION"/>
    <x v="6"/>
    <x v="15"/>
    <n v="20267100008792"/>
    <d v="2026-01-09T00:00:00"/>
    <d v="2026-01-14T00:00:00"/>
    <n v="2"/>
    <s v="RESPUESTA TOTAL"/>
    <x v="0"/>
    <s v="NO ESPECIFICA"/>
    <m/>
    <m/>
    <m/>
    <s v="INFORMACIÓN PLANTA PERSONAL"/>
    <m/>
    <m/>
    <m/>
    <m/>
    <m/>
    <m/>
    <m/>
    <m/>
    <m/>
    <m/>
    <m/>
    <m/>
    <m/>
    <m/>
  </r>
  <r>
    <d v="2026-01-20T12:23:12"/>
    <s v="MÓNICA CUBILLOS ORTIZ"/>
    <x v="0"/>
    <n v="372652026"/>
    <d v="2026-01-19T00:00:00"/>
    <x v="0"/>
    <m/>
    <m/>
    <m/>
    <m/>
    <m/>
    <m/>
    <s v="MUJER"/>
    <n v="1"/>
    <s v="Jazmín Pérez Acosta "/>
    <n v="1"/>
    <n v="1"/>
    <s v="milljaz52@hotmail.com"/>
    <s v="Solicitud de información sobre eventos culturales y deportivos - SDQS 372652026"/>
    <x v="1"/>
    <s v="TRASLADO DE PETICIÓN POR COMPETENCIA"/>
    <x v="0"/>
    <x v="28"/>
    <n v="20267100015272"/>
    <d v="2026-01-19T00:00:00"/>
    <d v="2026-01-21T00:00:00"/>
    <n v="2"/>
    <s v="RESPUESTA TOTAL"/>
    <x v="0"/>
    <s v="NO ESPECIFICA"/>
    <m/>
    <m/>
    <s v="TRASLADO A ENTIDADES DISTRITALES"/>
    <m/>
    <m/>
    <m/>
    <m/>
    <m/>
    <m/>
    <m/>
    <m/>
    <m/>
    <m/>
    <m/>
    <m/>
    <m/>
    <m/>
    <m/>
  </r>
  <r>
    <d v="2026-01-23T10:49:15"/>
    <s v="JANETH CALDERÓN UPEGUI"/>
    <x v="1"/>
    <n v="326832026"/>
    <d v="2026-01-19T00:00:00"/>
    <x v="0"/>
    <m/>
    <m/>
    <m/>
    <m/>
    <m/>
    <m/>
    <s v="HOMBRE"/>
    <n v="1"/>
    <s v="POBLACIÓN CANSADA DE LAS AGUAS_x0009_"/>
    <n v="1"/>
    <n v="1"/>
    <s v="poblacioncansadalasaguas@gmail.com"/>
    <s v="PETICION DIARIA"/>
    <x v="1"/>
    <s v="TRASLADO DE PETICIÓN POR COMPETENCIA"/>
    <x v="0"/>
    <x v="22"/>
    <n v="1"/>
    <d v="2026-01-19T00:00:00"/>
    <d v="2026-01-21T00:00:00"/>
    <n v="2"/>
    <s v="RESPUESTA TOTAL"/>
    <x v="0"/>
    <s v="NO ESPECIFICA"/>
    <m/>
    <m/>
    <s v="TRASLADO A ENTIDADES DISTRITALES"/>
    <m/>
    <m/>
    <m/>
    <m/>
    <m/>
    <m/>
    <m/>
    <m/>
    <m/>
    <m/>
    <m/>
    <m/>
    <m/>
    <m/>
    <m/>
  </r>
  <r>
    <d v="2026-01-21T09:03:36"/>
    <s v="JANETH CALDERÓN UPEGUI"/>
    <x v="0"/>
    <n v="401762026"/>
    <d v="2026-01-20T00:00:00"/>
    <x v="0"/>
    <m/>
    <m/>
    <m/>
    <m/>
    <m/>
    <m/>
    <s v="MUJER"/>
    <n v="1"/>
    <s v="SANDRA MARCELA DELGADO CAJIAO"/>
    <n v="1"/>
    <n v="1"/>
    <s v="sandra.delgado020@educacionbogota.edu.co"/>
    <s v="Solicitud Visita de colegios al Palacio Liévano y otros sitios de interés. SDQS-401762026"/>
    <x v="1"/>
    <s v="TRASLADO DE PETICIÓN POR COMPETENCIA"/>
    <x v="0"/>
    <x v="47"/>
    <n v="20267100017692"/>
    <d v="2026-01-20T00:00:00"/>
    <d v="2026-01-22T00:00:00"/>
    <n v="2"/>
    <s v="RESPUESTA TOTAL"/>
    <x v="0"/>
    <s v="NO ESPECIFICA"/>
    <m/>
    <m/>
    <s v="TRASLADO A ENTIDADES DISTRITALES"/>
    <m/>
    <m/>
    <m/>
    <m/>
    <m/>
    <m/>
    <m/>
    <m/>
    <m/>
    <m/>
    <m/>
    <m/>
    <m/>
    <m/>
    <m/>
  </r>
  <r>
    <d v="2026-02-02T10:02:06"/>
    <s v="MÓNICA CUBILLOS ORTIZ"/>
    <x v="0"/>
    <n v="697002026"/>
    <d v="2026-01-23T00:00:00"/>
    <x v="0"/>
    <m/>
    <m/>
    <m/>
    <m/>
    <m/>
    <m/>
    <s v="HOMBRE"/>
    <n v="1"/>
    <s v="Diego Alejandro Álvarez Jiménez "/>
    <n v="1"/>
    <n v="1"/>
    <s v="dantesutcliffe@hotmail.com"/>
    <s v="Respuesta - SDQS 697002026"/>
    <x v="0"/>
    <s v="SERVICIO A LA CIUDADANIA"/>
    <x v="7"/>
    <x v="23"/>
    <n v="20267100021432"/>
    <d v="2026-01-23T00:00:00"/>
    <d v="2026-01-27T00:00:00"/>
    <n v="2"/>
    <s v="RESPUESTA TOTAL"/>
    <x v="0"/>
    <s v="NO ESPECIFICA"/>
    <m/>
    <m/>
    <m/>
    <m/>
    <m/>
    <m/>
    <m/>
    <m/>
    <s v="CONSULTA EN TEMAS CULTURALES"/>
    <m/>
    <m/>
    <m/>
    <m/>
    <m/>
    <m/>
    <m/>
    <m/>
    <m/>
  </r>
  <r>
    <d v="2026-01-27T10:12:17"/>
    <s v="JANETH CALDERÓN UPEGUI"/>
    <x v="0"/>
    <n v="547932026"/>
    <d v="2026-01-26T00:00:00"/>
    <x v="0"/>
    <m/>
    <m/>
    <m/>
    <m/>
    <m/>
    <m/>
    <s v="HOMBRE"/>
    <n v="1"/>
    <s v="Julian Camilo Millan Lopez"/>
    <n v="1"/>
    <n v="3203853051"/>
    <s v="julijuli-94@hotmail.com"/>
    <s v="Solicitud información parqueadero privado. SDQS-547932026"/>
    <x v="0"/>
    <s v="SERVICIO A LA CIUDADANIA"/>
    <x v="7"/>
    <x v="23"/>
    <n v="20267100022352"/>
    <d v="2026-01-26T00:00:00"/>
    <d v="2026-01-28T00:00:00"/>
    <n v="2"/>
    <s v="RESPUESTA TOTAL"/>
    <x v="0"/>
    <s v="NO ESPECIFICA"/>
    <m/>
    <m/>
    <m/>
    <m/>
    <m/>
    <m/>
    <m/>
    <m/>
    <s v="CONSULTA EN TEMAS CULTURALES"/>
    <m/>
    <m/>
    <m/>
    <m/>
    <m/>
    <m/>
    <m/>
    <m/>
    <m/>
  </r>
  <r>
    <d v="2026-01-28T10:18:31"/>
    <s v="MÓNICA CUBILLOS ORTIZ"/>
    <x v="1"/>
    <n v="481442026"/>
    <d v="2026-01-26T00:00:00"/>
    <x v="0"/>
    <m/>
    <m/>
    <m/>
    <m/>
    <m/>
    <m/>
    <s v="HOMBRE"/>
    <n v="1"/>
    <s v="Amparo corte internacional Justicia de la haya"/>
    <n v="1"/>
    <n v="1"/>
    <s v="amparocorteinternacionaljustic@gmail.com"/>
    <s v="Denuncia a diario"/>
    <x v="1"/>
    <s v="TRASLADO DE PETICIÓN POR COMPETENCIA"/>
    <x v="0"/>
    <x v="22"/>
    <n v="1"/>
    <d v="2026-01-28T00:00:00"/>
    <d v="2026-01-28T00:00:00"/>
    <n v="2"/>
    <s v="RESPUESTA TOTAL"/>
    <x v="0"/>
    <s v="NO ESPECIFICA"/>
    <m/>
    <m/>
    <m/>
    <m/>
    <m/>
    <m/>
    <m/>
    <m/>
    <s v="CONSULTA EN TEMAS CULTURALES"/>
    <m/>
    <m/>
    <m/>
    <m/>
    <m/>
    <m/>
    <m/>
    <m/>
    <m/>
  </r>
  <r>
    <d v="2026-01-29T08:54:37"/>
    <s v="JANETH CALDERÓN UPEGUI"/>
    <x v="1"/>
    <n v="566332026"/>
    <d v="2026-01-27T00:00:00"/>
    <x v="0"/>
    <m/>
    <m/>
    <m/>
    <m/>
    <m/>
    <m/>
    <s v="MUJER"/>
    <n v="1000272939"/>
    <s v="Nycol Andrea Espinosa García  "/>
    <n v="1"/>
    <n v="3006714786"/>
    <s v="policarparap666@gmail.com"/>
    <s v="SOLICITO INFORMACION Beca para la Circulación de Agentes Artísticos y Creativos de la Localidad de Bosa – Más Cultura Local 2025. SDQS-566332026"/>
    <x v="1"/>
    <s v="TRASLADO DE PETICIÓN POR COMPETENCIA"/>
    <x v="0"/>
    <x v="22"/>
    <n v="1"/>
    <d v="2026-01-29T00:00:00"/>
    <d v="2026-01-29T00:00:00"/>
    <n v="2"/>
    <s v="RESPUESTA TOTAL"/>
    <x v="0"/>
    <s v="NO ESPECIFICA"/>
    <m/>
    <m/>
    <s v="TRASLADO A ENTIDADES DISTRITALES"/>
    <m/>
    <m/>
    <m/>
    <m/>
    <m/>
    <m/>
    <m/>
    <m/>
    <m/>
    <m/>
    <m/>
    <m/>
    <m/>
    <m/>
    <m/>
  </r>
  <r>
    <d v="2026-01-29T09:37:43"/>
    <s v="MÓNICA CUBILLOS ORTIZ"/>
    <x v="1"/>
    <n v="469352026"/>
    <d v="2026-01-27T00:00:00"/>
    <x v="0"/>
    <m/>
    <m/>
    <m/>
    <m/>
    <m/>
    <m/>
    <s v="HOMBRE"/>
    <n v="1"/>
    <s v="Población cansada Las aguas"/>
    <n v="1"/>
    <n v="1"/>
    <s v="poblacioncansadalasaguas@gmail.com"/>
    <s v="Denuncia a diario"/>
    <x v="1"/>
    <s v="TRASLADO DE PETICIÓN POR COMPETENCIA"/>
    <x v="0"/>
    <x v="22"/>
    <n v="1"/>
    <d v="2026-01-29T00:00:00"/>
    <d v="2026-01-29T00:00:00"/>
    <n v="2"/>
    <s v="RESPUESTA TOTAL"/>
    <x v="0"/>
    <s v="NO ESPECIFICA"/>
    <m/>
    <m/>
    <m/>
    <m/>
    <m/>
    <m/>
    <m/>
    <m/>
    <s v="CONSULTA EN TEMAS CULTURALES"/>
    <m/>
    <m/>
    <m/>
    <m/>
    <m/>
    <m/>
    <m/>
    <m/>
    <m/>
  </r>
  <r>
    <d v="2026-01-29T15:00:03"/>
    <s v="JANETH CALDERÓN UPEGUI"/>
    <x v="0"/>
    <n v="632962026"/>
    <d v="2026-01-28T00:00:00"/>
    <x v="0"/>
    <m/>
    <m/>
    <m/>
    <m/>
    <m/>
    <m/>
    <s v="HOMBRE"/>
    <n v="1"/>
    <s v="JHON SEBASTIAN VILLAZON RODRIGUEZ "/>
    <n v="1"/>
    <n v="1"/>
    <s v="jvillaz48050@universidadean.edu.co"/>
    <s v="Manifestación por trato inadecuado, derecho al acceso y presunta extralimitación de funciones. SDQS-632962026."/>
    <x v="0"/>
    <s v="GESTION LECTURA Y BIBLIOTECAS"/>
    <x v="20"/>
    <x v="14"/>
    <n v="20267100026222"/>
    <d v="2026-01-28T00:00:00"/>
    <d v="2026-01-30T00:00:00"/>
    <n v="2"/>
    <s v="RESPUESTA TOTAL"/>
    <x v="0"/>
    <s v="NO ESPECIFICA"/>
    <m/>
    <m/>
    <m/>
    <m/>
    <m/>
    <m/>
    <m/>
    <m/>
    <m/>
    <m/>
    <m/>
    <m/>
    <m/>
    <s v="SERVICIOS BIBLIOTECARIOS"/>
    <m/>
    <m/>
    <m/>
    <m/>
  </r>
  <r>
    <d v="2026-02-03T13:59:33"/>
    <s v="JANETH CALDERÓN UPEGUI"/>
    <x v="0"/>
    <n v="744092026"/>
    <d v="2026-02-02T00:00:00"/>
    <x v="0"/>
    <m/>
    <m/>
    <m/>
    <m/>
    <m/>
    <m/>
    <s v="MUJER"/>
    <n v="1"/>
    <s v="CATALINA RESTREPO CUELLAR "/>
    <n v="1"/>
    <n v="1"/>
    <s v="crestrepo26@uan.edu.co"/>
    <s v="Solicitud de practicas academicas estudidante Artes Plásticas y Visuales de la Universidad Antonio Nariño. SDQS-744092026"/>
    <x v="1"/>
    <s v="TRASLADO DE PETICIÓN POR COMPETENCIA"/>
    <x v="0"/>
    <x v="22"/>
    <n v="20267100029552"/>
    <d v="2026-02-02T00:00:00"/>
    <d v="2026-02-04T00:00:00"/>
    <n v="2"/>
    <s v="RESPUESTA TOTAL"/>
    <x v="1"/>
    <s v="NO ESPECIFICA"/>
    <m/>
    <m/>
    <s v="TRASLADO A ENTIDADES DISTRITALES"/>
    <m/>
    <m/>
    <m/>
    <m/>
    <m/>
    <m/>
    <m/>
    <m/>
    <m/>
    <m/>
    <m/>
    <m/>
    <m/>
    <m/>
    <m/>
  </r>
  <r>
    <d v="2026-02-05T07:36:22"/>
    <s v="JANETH CALDERÓN UPEGUI"/>
    <x v="1"/>
    <n v="750562026"/>
    <d v="2026-02-03T00:00:00"/>
    <x v="0"/>
    <m/>
    <m/>
    <m/>
    <m/>
    <m/>
    <m/>
    <s v="MUJER"/>
    <n v="1"/>
    <s v="Claudia Liliana Rodriguez Ramirez "/>
    <n v="1"/>
    <n v="1"/>
    <s v="claudialilianarodriguezramirez@yahoo.es"/>
    <s v="Solicitud direcciones de las casas de la cultura activas. SDQS-750562026"/>
    <x v="1"/>
    <s v="TRASLADO DE PETICIÓN POR COMPETENCIA"/>
    <x v="0"/>
    <x v="22"/>
    <n v="1"/>
    <d v="2026-02-03T00:00:00"/>
    <d v="2026-02-05T00:00:00"/>
    <n v="2"/>
    <s v="RESPUESTA TOTAL"/>
    <x v="1"/>
    <s v="NO ESPECIFICA"/>
    <m/>
    <m/>
    <s v="TRASLADO A ENTIDADES DISTRITALES"/>
    <m/>
    <m/>
    <m/>
    <m/>
    <m/>
    <m/>
    <m/>
    <m/>
    <m/>
    <m/>
    <m/>
    <m/>
    <m/>
    <m/>
    <m/>
  </r>
  <r>
    <d v="2026-02-06T09:16:07"/>
    <s v="MÓNICA CUBILLOS ORTIZ"/>
    <x v="1"/>
    <n v="792202026"/>
    <d v="2026-02-04T00:00:00"/>
    <x v="0"/>
    <m/>
    <m/>
    <m/>
    <m/>
    <m/>
    <m/>
    <s v="MUJER"/>
    <n v="1"/>
    <s v="LILIA ELIZABETH VELASCO RODRIGUEZ"/>
    <n v="1"/>
    <n v="1"/>
    <s v="lelizabeth.vr@gmail.com"/>
    <s v="Actividad programa NIDOS"/>
    <x v="1"/>
    <s v="TRASLADO DE PETICIÓN POR COMPETENCIA"/>
    <x v="0"/>
    <x v="22"/>
    <n v="1"/>
    <d v="2026-02-06T00:00:00"/>
    <d v="2026-02-06T00:00:00"/>
    <n v="2"/>
    <s v="RESPUESTA TOTAL"/>
    <x v="1"/>
    <s v="NO ESPECIFICA"/>
    <m/>
    <m/>
    <s v="TRASLADO A ENTIDADES DISTRITALES"/>
    <m/>
    <m/>
    <m/>
    <m/>
    <m/>
    <m/>
    <m/>
    <m/>
    <m/>
    <m/>
    <m/>
    <m/>
    <m/>
    <m/>
    <m/>
  </r>
  <r>
    <d v="2026-02-11T08:57:18"/>
    <s v="MÓNICA CUBILLOS ORTIZ"/>
    <x v="1"/>
    <n v="830982026"/>
    <d v="2026-02-09T00:00:00"/>
    <x v="0"/>
    <m/>
    <m/>
    <m/>
    <m/>
    <m/>
    <m/>
    <s v="HOMBRE"/>
    <n v="1"/>
    <s v="WILLIAM VILLAMIL AVELLA"/>
    <n v="1"/>
    <n v="1"/>
    <s v="agroley@gmail.com"/>
    <s v="PETICIÓN NOMBRAMIENTO OPEC NO. 204358"/>
    <x v="0"/>
    <s v="TALENTO HUMANO Y CONTRATACION"/>
    <x v="6"/>
    <x v="23"/>
    <n v="1"/>
    <d v="2026-02-11T00:00:00"/>
    <d v="2026-02-11T00:00:00"/>
    <n v="2"/>
    <s v="RESPUESTA TOTAL"/>
    <x v="1"/>
    <s v="NO ESPECIFICA"/>
    <m/>
    <m/>
    <m/>
    <s v="INFORMACIÓN PLANTA PERSONAL"/>
    <m/>
    <m/>
    <m/>
    <m/>
    <m/>
    <m/>
    <m/>
    <m/>
    <m/>
    <m/>
    <m/>
    <m/>
    <m/>
    <m/>
  </r>
  <r>
    <d v="2026-02-11T17:43:33"/>
    <s v="JANETH CALDERÓN UPEGUI"/>
    <x v="0"/>
    <n v="997322026"/>
    <d v="2026-02-11T00:00:00"/>
    <x v="0"/>
    <m/>
    <m/>
    <m/>
    <m/>
    <m/>
    <m/>
    <s v="MUJER"/>
    <n v="1"/>
    <s v="Elisabet Pericàs Gleim"/>
    <n v="1"/>
    <n v="608173651"/>
    <s v="epericas@mitoconcerts.com"/>
    <s v="Ofrecimiento contratación próximas temporadas Orquesta de Cámara Philharmonia Frankfurt. SDQS-997322026"/>
    <x v="1"/>
    <s v="TRASLADO DE PETICIÓN POR COMPETENCIA"/>
    <x v="0"/>
    <x v="32"/>
    <n v="20267100039842"/>
    <d v="2026-02-11T00:00:00"/>
    <d v="2026-02-13T00:00:00"/>
    <n v="2"/>
    <s v="RESPUESTA TOTAL"/>
    <x v="1"/>
    <s v="NO ESPECIFICA"/>
    <m/>
    <m/>
    <s v="TRASLADO A ENTIDADES DISTRITALES"/>
    <m/>
    <m/>
    <m/>
    <m/>
    <m/>
    <m/>
    <m/>
    <m/>
    <m/>
    <m/>
    <m/>
    <m/>
    <m/>
    <m/>
    <m/>
  </r>
  <r>
    <d v="2026-02-13T14:40:08"/>
    <s v="JANETH CALDERÓN UPEGUI"/>
    <x v="1"/>
    <n v="1022422026"/>
    <d v="2026-02-12T00:00:00"/>
    <x v="1"/>
    <m/>
    <m/>
    <m/>
    <m/>
    <m/>
    <m/>
    <s v="HOMBRE"/>
    <n v="1020792179"/>
    <s v="GELVER GILBERTO PARRA GONZALEZ"/>
    <n v="1"/>
    <n v="1"/>
    <s v="hparragonzalez@yahoo.com"/>
    <s v="Agradecimientos servicios prestados muy bien por parte de todos los colaboradores. SDQS-1022422026"/>
    <x v="0"/>
    <s v="SERVICIO A LA CIUDADANIA"/>
    <x v="0"/>
    <x v="23"/>
    <n v="1"/>
    <d v="2026-02-12T00:00:00"/>
    <d v="2026-02-16T00:00:00"/>
    <n v="2"/>
    <s v="RESPUESTA TOTAL"/>
    <x v="1"/>
    <s v="NO ESPECIFICA"/>
    <m/>
    <m/>
    <s v="TRASLADO A ENTIDADES DISTRITALES"/>
    <m/>
    <m/>
    <m/>
    <m/>
    <m/>
    <m/>
    <m/>
    <m/>
    <m/>
    <m/>
    <m/>
    <m/>
    <m/>
    <m/>
    <m/>
  </r>
  <r>
    <d v="2026-02-16T08:50:11"/>
    <s v="MÓNICA CUBILLOS ORTIZ"/>
    <x v="1"/>
    <n v="1026782026"/>
    <d v="2026-02-12T00:00:00"/>
    <x v="0"/>
    <m/>
    <m/>
    <m/>
    <m/>
    <m/>
    <m/>
    <s v="HOMBRE"/>
    <n v="1"/>
    <s v="HELVER GILBERTO PARRA GONZALEZ"/>
    <n v="1"/>
    <n v="1"/>
    <s v="hparragonzalez@yahoo.com"/>
    <s v="Información"/>
    <x v="0"/>
    <s v="SERVICIO A LA CIUDADANIA"/>
    <x v="7"/>
    <x v="23"/>
    <n v="1"/>
    <d v="2026-02-16T00:00:00"/>
    <d v="2026-02-16T00:00:00"/>
    <n v="2"/>
    <s v="RESPUESTA TOTAL"/>
    <x v="1"/>
    <s v="NO ESPECIFICA"/>
    <m/>
    <m/>
    <m/>
    <m/>
    <m/>
    <m/>
    <m/>
    <m/>
    <s v="CONSULTA EN TEMAS CULTURALES"/>
    <m/>
    <m/>
    <m/>
    <m/>
    <m/>
    <m/>
    <m/>
    <m/>
    <m/>
  </r>
  <r>
    <d v="2026-02-16T08:56:25"/>
    <s v="MÓNICA CUBILLOS ORTIZ"/>
    <x v="1"/>
    <n v="1043682026"/>
    <d v="2026-02-12T00:00:00"/>
    <x v="0"/>
    <m/>
    <m/>
    <m/>
    <m/>
    <m/>
    <m/>
    <s v="HOMBRE"/>
    <n v="1"/>
    <s v="HELVER  PARRA "/>
    <n v="1"/>
    <n v="1"/>
    <s v="hparragonzalez@yahoo.com"/>
    <s v="Información"/>
    <x v="0"/>
    <s v="SERVICIO A LA CIUDADANIA"/>
    <x v="7"/>
    <x v="23"/>
    <n v="1"/>
    <d v="2026-02-16T00:00:00"/>
    <d v="2026-02-16T00:00:00"/>
    <n v="2"/>
    <s v="RESPUESTA TOTAL"/>
    <x v="1"/>
    <s v="NO ESPECIFICA"/>
    <m/>
    <m/>
    <m/>
    <m/>
    <m/>
    <m/>
    <m/>
    <m/>
    <s v="CONSULTA EN TEMAS CULTURALES"/>
    <m/>
    <m/>
    <m/>
    <m/>
    <m/>
    <m/>
    <m/>
    <m/>
    <m/>
  </r>
  <r>
    <d v="2026-02-16T12:25:25"/>
    <s v="JANETH CALDERÓN UPEGUI"/>
    <x v="1"/>
    <n v="1024832026"/>
    <d v="2026-02-12T00:00:00"/>
    <x v="0"/>
    <m/>
    <m/>
    <m/>
    <m/>
    <m/>
    <m/>
    <s v="HOMBRE"/>
    <n v="1"/>
    <s v="GISELLE MINISTERIO BROCHERO SABERES"/>
    <n v="1"/>
    <n v="1"/>
    <s v="gbrochero@mincultura.gov.co"/>
    <s v="Oficio recaudo, giro, informes anuales, reintegro y proyectos 2026 – ley 1493 de 2011 Distrito Bogotá. SDQS-1024832026"/>
    <x v="0"/>
    <s v="BIENES DE INTERES CULTURAL"/>
    <x v="5"/>
    <x v="3"/>
    <n v="20267100043032"/>
    <d v="2026-02-12T00:00:00"/>
    <d v="2026-02-16T00:00:00"/>
    <n v="2"/>
    <s v="RESPUESTA TOTAL"/>
    <x v="1"/>
    <s v="NO ESPECIFICA"/>
    <m/>
    <m/>
    <m/>
    <m/>
    <m/>
    <m/>
    <m/>
    <m/>
    <m/>
    <m/>
    <m/>
    <m/>
    <m/>
    <m/>
    <m/>
    <s v="CONTROL URBANO SOBRE BIC EN BOGOTÁ"/>
    <m/>
    <m/>
  </r>
  <r>
    <d v="2026-02-17T20:09:06"/>
    <s v="JANETH CALDERÓN UPEGUI"/>
    <x v="1"/>
    <n v="1094482026"/>
    <d v="2026-02-16T00:00:00"/>
    <x v="0"/>
    <m/>
    <m/>
    <m/>
    <m/>
    <m/>
    <m/>
    <s v="HOMBRE"/>
    <n v="1"/>
    <s v="HELVER GILBERTO PARRA GONZALEZ"/>
    <n v="1"/>
    <n v="1"/>
    <s v="hparragonzalez@yahoo.com"/>
    <s v="PREGUNTA PARA DEPENDENCIA GESTION CORPORATIVA SECRETARIA CULTURA FRENTE A PREGUNTAS HECHAS EN LOS AÑOS 2021 A 2023 POR LAS PREGUNTAS HECHAS ESOS AÑOS Y A ESTA DEPENDENCIA HAY INCONVENIENTE DE PREGUNTAR ESOS TEMAS O INVESTIGACION O NO PARA ACLARAR QUE SE HIZO ESAS PREGUNTAS POR INTERES EN TEMAS DE BIBLIOTECAS Y DEMAS Y NO OTRAS RAZONES Y ACLARAR QUE SE GUARDO ESAS RESPUESTAS Y DE ESOS AÑOS Y NO HABRA ESAS PREGUNTAS MAS GRACIAS"/>
    <x v="0"/>
    <s v="TRASLADO DE PETICION POR COMPETENCIA"/>
    <x v="0"/>
    <x v="23"/>
    <n v="1"/>
    <d v="2026-02-16T00:00:00"/>
    <d v="2026-02-18T00:00:00"/>
    <n v="2"/>
    <s v="RESPUESTA TOTAL"/>
    <x v="1"/>
    <s v="NO ESPECIFICA"/>
    <m/>
    <m/>
    <s v="TRASLADO A ENTIDADES DISTRITALES"/>
    <m/>
    <m/>
    <m/>
    <m/>
    <m/>
    <m/>
    <m/>
    <m/>
    <m/>
    <m/>
    <m/>
    <m/>
    <m/>
    <m/>
    <m/>
  </r>
  <r>
    <d v="2026-02-18T15:56:17"/>
    <s v="JANETH CALDERÓN UPEGUI"/>
    <x v="1"/>
    <n v="1086512026"/>
    <d v="2026-02-16T00:00:00"/>
    <x v="0"/>
    <m/>
    <m/>
    <m/>
    <m/>
    <m/>
    <m/>
    <s v="MUJER"/>
    <n v="165401"/>
    <s v="MARTHA FORERO_x0009_ACERO"/>
    <n v="1"/>
    <n v="1"/>
    <n v="1"/>
    <s v="REMISION MOCION DE CENSURA PARA LA SECRETARIA DE MOVILIDAD DERECHO DE PETICION. SDSQS-1086512026"/>
    <x v="1"/>
    <s v="TRASLADO DE PETICIÓN POR COMPETENCIA"/>
    <x v="0"/>
    <x v="17"/>
    <n v="1"/>
    <d v="2026-02-18T00:00:00"/>
    <d v="2026-02-18T00:00:00"/>
    <n v="2"/>
    <s v="RESPUESTA TOTAL"/>
    <x v="1"/>
    <s v="NO ESPECIFICA"/>
    <m/>
    <m/>
    <s v="TRASLADO A ENTIDADES DISTRITALES"/>
    <m/>
    <m/>
    <m/>
    <m/>
    <m/>
    <m/>
    <m/>
    <m/>
    <m/>
    <m/>
    <m/>
    <m/>
    <m/>
    <m/>
    <m/>
  </r>
  <r>
    <d v="2026-02-20T07:41:48"/>
    <s v="JANETH CALDERÓN UPEGUI"/>
    <x v="1"/>
    <n v="1265872026"/>
    <d v="2026-02-19T00:00:00"/>
    <x v="1"/>
    <m/>
    <m/>
    <m/>
    <m/>
    <m/>
    <m/>
    <s v="HOMBRE"/>
    <n v="1"/>
    <s v="Helver Gilberto Parra Gonzalez"/>
    <n v="1"/>
    <n v="1"/>
    <s v="helverparra332013@gmail.com"/>
    <s v="agradecimientos servicios prestados muy bien. buenas respuestas. ya se guardaron respuestas anteriores. SDQS-1265872026"/>
    <x v="0"/>
    <s v="SERVICIO A LA CIUDADANIA"/>
    <x v="7"/>
    <x v="23"/>
    <n v="1"/>
    <d v="2026-02-19T00:00:00"/>
    <d v="2026-02-23T00:00:00"/>
    <n v="2"/>
    <s v="RESPUESTA TOTAL"/>
    <x v="1"/>
    <s v="NO ESPECIFICA"/>
    <m/>
    <m/>
    <s v="TRASLADO A ENTIDADES DISTRITALES"/>
    <m/>
    <m/>
    <m/>
    <m/>
    <m/>
    <m/>
    <m/>
    <m/>
    <m/>
    <m/>
    <m/>
    <m/>
    <m/>
    <m/>
    <m/>
  </r>
  <r>
    <d v="2026-02-23T10:17:42"/>
    <s v="MÓNICA CUBILLOS ORTIZ"/>
    <x v="1"/>
    <n v="1264832026"/>
    <d v="2026-02-19T00:00:00"/>
    <x v="0"/>
    <m/>
    <m/>
    <m/>
    <m/>
    <m/>
    <m/>
    <s v="HOMBRE"/>
    <n v="1"/>
    <s v="DAVID  ALBERTO LOZANO BUITRAGO"/>
    <n v="1"/>
    <n v="1"/>
    <s v="diplomatico98@hotmail.com"/>
    <s v="Mantenimiento parques"/>
    <x v="1"/>
    <s v="TRASLADO DE PETICIÓN POR COMPETENCIA"/>
    <x v="0"/>
    <x v="28"/>
    <n v="1"/>
    <d v="2026-02-23T00:00:00"/>
    <d v="2026-02-23T00:00:00"/>
    <n v="2"/>
    <s v="RESPUESTA TOTAL"/>
    <x v="1"/>
    <s v="NO ESPECIFICA"/>
    <m/>
    <m/>
    <s v="TRASLADO A ENTIDADES DISTRITALES"/>
    <m/>
    <m/>
    <m/>
    <m/>
    <m/>
    <m/>
    <m/>
    <m/>
    <m/>
    <m/>
    <m/>
    <m/>
    <m/>
    <m/>
    <m/>
  </r>
  <r>
    <d v="2026-02-23T12:19:26"/>
    <s v="JANETH CALDERÓN UPEGUI"/>
    <x v="1"/>
    <n v="1288322026"/>
    <d v="2026-02-20T00:00:00"/>
    <x v="0"/>
    <m/>
    <m/>
    <m/>
    <m/>
    <m/>
    <m/>
    <s v="MUJER"/>
    <n v="1"/>
    <s v="Ana Rubiela Leiva Tovar"/>
    <n v="1"/>
    <n v="1"/>
    <s v="edificiorivieraparque93@gmail.com"/>
    <s v="Solcitud Intervención Manejo de Integral de roedores. SDQS- 1288322026"/>
    <x v="1"/>
    <s v="TRASLADO DE PETICIÓN POR COMPETENCIA"/>
    <x v="0"/>
    <x v="50"/>
    <n v="1"/>
    <d v="2026-02-20T00:00:00"/>
    <d v="2026-02-24T00:00:00"/>
    <n v="2"/>
    <s v="RESPUESTA TOTAL"/>
    <x v="1"/>
    <s v="NO ESPECIFICA"/>
    <m/>
    <m/>
    <s v="TRASLADO A ENTIDADES DISTRITALES"/>
    <m/>
    <m/>
    <m/>
    <m/>
    <m/>
    <m/>
    <m/>
    <m/>
    <m/>
    <m/>
    <m/>
    <m/>
    <m/>
    <m/>
    <m/>
  </r>
  <r>
    <d v="2026-02-25T16:34:31"/>
    <s v="JANETH CALDERÓN UPEGUI"/>
    <x v="0"/>
    <n v="1433912026"/>
    <d v="2026-02-24T00:00:00"/>
    <x v="0"/>
    <m/>
    <m/>
    <m/>
    <m/>
    <m/>
    <m/>
    <s v="HOMBRE"/>
    <n v="1"/>
    <s v="Vanderlei Banci "/>
    <n v="1"/>
    <n v="1"/>
    <s v="tuttiallegrociadearte@gmail.com"/>
    <s v="Propuesta de cooperación institucional e intercambio cultural – Orquesta Pimentinhas Segunda Generación. SDQS-1433912026"/>
    <x v="1"/>
    <s v="TRASLADO DE PETICIÓN POR COMPETENCIA"/>
    <x v="0"/>
    <x v="32"/>
    <n v="20267100053532"/>
    <d v="2026-02-24T00:00:00"/>
    <d v="2026-02-26T00:00:00"/>
    <n v="2"/>
    <s v="RESPUESTA TOTAL"/>
    <x v="1"/>
    <s v="NO ESPECIFICA"/>
    <m/>
    <m/>
    <s v="TRASLADO A ENTIDADES DISTRITALES"/>
    <m/>
    <m/>
    <m/>
    <m/>
    <m/>
    <m/>
    <m/>
    <m/>
    <m/>
    <m/>
    <m/>
    <m/>
    <m/>
    <m/>
    <m/>
  </r>
  <r>
    <d v="2026-02-26T11:35:33"/>
    <s v="MÓNICA CUBILLOS ORTIZ"/>
    <x v="1"/>
    <n v="1385482026"/>
    <d v="2026-02-24T00:00:00"/>
    <x v="0"/>
    <m/>
    <m/>
    <m/>
    <m/>
    <m/>
    <m/>
    <s v="HOMBRE"/>
    <n v="1"/>
    <s v="HELVER GILBERTO PARRA GONZALEZ"/>
    <n v="1"/>
    <n v="1"/>
    <s v="hparragonzalez@yahoo.com"/>
    <s v="Información "/>
    <x v="0"/>
    <s v="SERVICIO A LA CIUDADANIA"/>
    <x v="7"/>
    <x v="23"/>
    <n v="1"/>
    <d v="2026-02-26T00:00:00"/>
    <d v="2026-02-26T00:00:00"/>
    <n v="2"/>
    <s v="RESPUESTA TOTAL"/>
    <x v="1"/>
    <s v="NO ESPECIFICA"/>
    <m/>
    <m/>
    <m/>
    <m/>
    <m/>
    <m/>
    <m/>
    <m/>
    <s v="CONSULTA EN TEMAS CULTURALES"/>
    <m/>
    <m/>
    <m/>
    <m/>
    <m/>
    <m/>
    <m/>
    <m/>
    <m/>
  </r>
  <r>
    <d v="2026-02-26T11:58:01"/>
    <s v="MÓNICA CUBILLOS ORTIZ"/>
    <x v="1"/>
    <n v="1380402026"/>
    <d v="2026-02-24T00:00:00"/>
    <x v="0"/>
    <m/>
    <m/>
    <m/>
    <m/>
    <m/>
    <m/>
    <s v="HOMBRE"/>
    <n v="1"/>
    <s v="HELVRER  PARRA "/>
    <n v="1"/>
    <n v="1"/>
    <s v="hparragonzalez@gmail.com"/>
    <s v="Información"/>
    <x v="0"/>
    <s v="SERVICIO A LA CIUDADANIA"/>
    <x v="7"/>
    <x v="23"/>
    <n v="1"/>
    <d v="2026-02-26T00:00:00"/>
    <d v="2026-02-26T00:00:00"/>
    <n v="2"/>
    <s v="RESPUESTA TOTAL"/>
    <x v="1"/>
    <s v="NO ESPECIFICA"/>
    <m/>
    <m/>
    <m/>
    <m/>
    <m/>
    <m/>
    <m/>
    <m/>
    <s v="CONSULTA EN TEMAS CULTURALES"/>
    <m/>
    <m/>
    <m/>
    <m/>
    <m/>
    <m/>
    <m/>
    <m/>
    <m/>
  </r>
  <r>
    <d v="2026-03-02T09:19:45"/>
    <s v="JANETH CALDERÓN UPEGUI"/>
    <x v="1"/>
    <n v="1292912026"/>
    <d v="2026-02-26T00:00:00"/>
    <x v="0"/>
    <m/>
    <m/>
    <m/>
    <m/>
    <m/>
    <m/>
    <s v="ANÓNIMO"/>
    <m/>
    <m/>
    <m/>
    <m/>
    <m/>
    <s v="SOLICITUD JORNADA DE CULTURA Y DIVULGACION CAFETERA EN HORIZONTES NORTE (USAQUEN). "/>
    <x v="1"/>
    <s v="TRASLADO DE PETICIÓN POR COMPETENCIA"/>
    <x v="0"/>
    <x v="21"/>
    <n v="1"/>
    <d v="2026-02-26T00:00:00"/>
    <d v="2026-03-02T00:00:00"/>
    <n v="2"/>
    <s v="RESPUESTA TOTAL"/>
    <x v="1"/>
    <s v="NO ESPECIFICA"/>
    <m/>
    <m/>
    <s v="TRASLADO A ENTIDADES DISTRITALES"/>
    <m/>
    <m/>
    <m/>
    <m/>
    <m/>
    <m/>
    <m/>
    <m/>
    <m/>
    <m/>
    <m/>
    <m/>
    <m/>
    <m/>
    <m/>
  </r>
  <r>
    <d v="2026-03-02T09:59:53"/>
    <s v="MÓNICA CUBILLOS ORTIZ"/>
    <x v="1"/>
    <n v="1387312026"/>
    <d v="2026-02-26T00:00:00"/>
    <x v="0"/>
    <m/>
    <m/>
    <m/>
    <m/>
    <m/>
    <m/>
    <s v="HOMBRE"/>
    <n v="1"/>
    <s v="Población cansada Las aguas"/>
    <n v="1"/>
    <n v="1"/>
    <s v="poblacioncansadalasaguas@gmail.com"/>
    <s v="Denuncia a diario"/>
    <x v="1"/>
    <s v="TRASLADO DE PETICIÓN POR COMPETENCIA"/>
    <x v="0"/>
    <x v="22"/>
    <n v="1"/>
    <d v="2026-03-02T00:00:00"/>
    <d v="2026-03-02T00:00:00"/>
    <n v="2"/>
    <s v="RESPUESTA TOTAL"/>
    <x v="1"/>
    <s v="NO ESPECIFICA"/>
    <m/>
    <m/>
    <m/>
    <m/>
    <m/>
    <m/>
    <m/>
    <m/>
    <s v="CONSULTA EN TEMAS CULTURALES"/>
    <m/>
    <m/>
    <m/>
    <m/>
    <m/>
    <m/>
    <m/>
    <m/>
    <m/>
  </r>
  <r>
    <d v="2026-03-03T11:16:12"/>
    <s v="MÓNICA CUBILLOS ORTIZ"/>
    <x v="0"/>
    <n v="1577852026"/>
    <d v="2026-03-02T00:00:00"/>
    <x v="0"/>
    <m/>
    <m/>
    <m/>
    <m/>
    <m/>
    <m/>
    <s v="HOMBRE"/>
    <n v="1"/>
    <s v="Brandon Vela Salinas "/>
    <n v="1"/>
    <n v="1"/>
    <s v="brandonvelasalinas@gmail.com"/>
    <s v="Inconformidad parque tercer milenio - SDQS 1577852026"/>
    <x v="1"/>
    <s v="TRASLADO DE PETICIÓN POR COMPETENCIA"/>
    <x v="0"/>
    <x v="28"/>
    <n v="20267100058622"/>
    <d v="2026-03-02T00:00:00"/>
    <d v="2026-03-04T00:00:00"/>
    <n v="2"/>
    <s v="RESPUESTA TOTAL"/>
    <x v="3"/>
    <s v="NO ESPECIFICA"/>
    <m/>
    <m/>
    <s v="TRASLADO A ENTIDADES DISTRITALES"/>
    <m/>
    <m/>
    <m/>
    <m/>
    <m/>
    <m/>
    <m/>
    <m/>
    <m/>
    <m/>
    <m/>
    <m/>
    <m/>
    <m/>
    <m/>
  </r>
  <r>
    <d v="2026-03-03T12:02:24"/>
    <s v="MÓNICA CUBILLOS ORTIZ"/>
    <x v="1"/>
    <n v="1519092026"/>
    <d v="2026-03-01T00:00:00"/>
    <x v="0"/>
    <m/>
    <m/>
    <m/>
    <m/>
    <m/>
    <m/>
    <s v="ANÓNIMO"/>
    <m/>
    <m/>
    <m/>
    <m/>
    <m/>
    <s v="SOLICITUD DE JORNADAS DE VACUNACION"/>
    <x v="1"/>
    <s v="TRASLADO DE PETICIÓN POR COMPETENCIA"/>
    <x v="0"/>
    <x v="51"/>
    <n v="1"/>
    <d v="2026-03-03T00:00:00"/>
    <d v="2026-03-03T00:00:00"/>
    <n v="2"/>
    <s v="RESPUESTA TOTAL"/>
    <x v="3"/>
    <s v="NO ESPECIFICA"/>
    <m/>
    <m/>
    <s v="TRASLADO A ENTIDADES DISTRITALES"/>
    <m/>
    <m/>
    <m/>
    <m/>
    <m/>
    <m/>
    <m/>
    <m/>
    <m/>
    <m/>
    <m/>
    <m/>
    <m/>
    <m/>
    <m/>
  </r>
  <r>
    <d v="2026-03-04T15:38:32"/>
    <s v="JANETH CALDERÓN UPEGUI"/>
    <x v="1"/>
    <n v="975542026"/>
    <d v="2026-02-12T00:00:00"/>
    <x v="0"/>
    <m/>
    <m/>
    <m/>
    <m/>
    <m/>
    <m/>
    <s v="ANÓNIMO"/>
    <m/>
    <m/>
    <m/>
    <m/>
    <m/>
    <s v="OBRAS EN BIEN DE INTERES CULTURAL - Se solicita aclaración"/>
    <x v="0"/>
    <s v="ASUNTOS ADMINISTRATIVOS"/>
    <x v="2"/>
    <x v="23"/>
    <n v="1"/>
    <d v="2026-02-12T00:00:00"/>
    <d v="2026-02-16T00:00:00"/>
    <n v="2"/>
    <s v="RESPUESTA TOTAL"/>
    <x v="1"/>
    <s v="NO ESPECIFICA"/>
    <m/>
    <m/>
    <m/>
    <m/>
    <s v="GESTIÓN ADMINISTRATIVA"/>
    <m/>
    <m/>
    <m/>
    <m/>
    <m/>
    <m/>
    <m/>
    <m/>
    <m/>
    <m/>
    <m/>
    <m/>
    <m/>
  </r>
  <r>
    <d v="2026-03-09T16:21:11"/>
    <s v="JANETH CALDERÓN UPEGUI"/>
    <x v="0"/>
    <n v="1749462026"/>
    <d v="2026-03-06T00:00:00"/>
    <x v="0"/>
    <m/>
    <m/>
    <m/>
    <m/>
    <m/>
    <m/>
    <s v="HOMBRE"/>
    <n v="1"/>
    <s v="Luis Radio obrera"/>
    <n v="1"/>
    <n v="1"/>
    <s v="radio03obrera@gmail.com"/>
    <s v="Radio Obrera banda ska punk de México nos interesa postular para algún intercambio cultural o participar en El festival Rock al parque podrían ayudarnos. SDQS-1749462026"/>
    <x v="1"/>
    <s v="TRASLADO DE PETICIÓN POR COMPETENCIA"/>
    <x v="0"/>
    <x v="22"/>
    <n v="20267100063452"/>
    <d v="2026-03-06T00:00:00"/>
    <d v="2026-03-10T00:00:00"/>
    <n v="2"/>
    <s v="RESPUESTA TOTAL"/>
    <x v="3"/>
    <s v="NO ESPECIFICA"/>
    <m/>
    <m/>
    <s v="TRASLADO A ENTIDADES DISTRITALES"/>
    <m/>
    <m/>
    <m/>
    <m/>
    <m/>
    <m/>
    <m/>
    <m/>
    <m/>
    <m/>
    <m/>
    <m/>
    <m/>
    <m/>
    <m/>
  </r>
  <r>
    <d v="2026-03-09T16:44:13"/>
    <s v="JANETH CALDERÓN UPEGUI"/>
    <x v="0"/>
    <n v="1750382026"/>
    <d v="2026-03-06T00:00:00"/>
    <x v="0"/>
    <m/>
    <m/>
    <m/>
    <m/>
    <m/>
    <m/>
    <s v="HOMBRE"/>
    <n v="1"/>
    <s v="Nicolas Eduardo Rodriguez Alvarado"/>
    <n v="1"/>
    <n v="3228821043"/>
    <s v="nicolas.rodriguezal@hotmail.com"/>
    <s v="Solicitud de información sobre administración del parque Desarrollo La Cabaña (Código 10142) – Localidad Engativá. SDQS-1750382026"/>
    <x v="1"/>
    <s v="TRASLADO DE PETICIÓN POR COMPETENCIA"/>
    <x v="0"/>
    <x v="28"/>
    <n v="20267100064052"/>
    <d v="2026-03-06T00:00:00"/>
    <d v="2026-03-10T00:00:00"/>
    <n v="2"/>
    <s v="RESPUESTA TOTAL"/>
    <x v="3"/>
    <s v="NO ESPECIFICA"/>
    <m/>
    <m/>
    <s v="TRASLADO A ENTIDADES DISTRITALES"/>
    <m/>
    <m/>
    <m/>
    <m/>
    <m/>
    <m/>
    <m/>
    <m/>
    <m/>
    <m/>
    <m/>
    <m/>
    <m/>
    <m/>
    <m/>
  </r>
  <r>
    <d v="2026-03-11T14:45:01"/>
    <s v="MÓNICA CUBILLOS ORTIZ"/>
    <x v="0"/>
    <n v="1819442026"/>
    <d v="2026-03-11T00:00:00"/>
    <x v="0"/>
    <m/>
    <m/>
    <m/>
    <m/>
    <m/>
    <m/>
    <s v="MUJER"/>
    <n v="1"/>
    <s v="Blanca Isabel vargas "/>
    <n v="1"/>
    <n v="1"/>
    <s v="isavargas1bel@gmail.com"/>
    <s v="Solicitud de desbloqueo de cuenta y exoneración de multas derivadas del proceso de tutela No. 2026-00128 Bibliored - SDQS 1819442026"/>
    <x v="0"/>
    <s v="GESTION LECTURA Y BIBLIOTECAS"/>
    <x v="20"/>
    <x v="14"/>
    <n v="20267100067692"/>
    <d v="2026-03-11T00:00:00"/>
    <d v="2026-03-13T00:00:00"/>
    <n v="2"/>
    <s v="RESPUESTA TOTAL"/>
    <x v="3"/>
    <s v="NO ESPECIFICA"/>
    <m/>
    <m/>
    <m/>
    <m/>
    <m/>
    <m/>
    <m/>
    <m/>
    <m/>
    <m/>
    <m/>
    <m/>
    <m/>
    <s v="SERVICIOS BIBLIOTECARIOS"/>
    <m/>
    <m/>
    <m/>
    <m/>
  </r>
  <r>
    <d v="2026-03-11T15:47:35"/>
    <s v="MÓNICA CUBILLOS ORTIZ"/>
    <x v="0"/>
    <n v="1821792026"/>
    <d v="2026-03-11T00:00:00"/>
    <x v="0"/>
    <m/>
    <m/>
    <m/>
    <m/>
    <m/>
    <m/>
    <s v="HOMBRE"/>
    <n v="1"/>
    <s v="Carlos Baena Echeverry"/>
    <n v="1"/>
    <n v="1"/>
    <s v="&lt;amapolacartonera@gmail.com"/>
    <s v="Solicitud de certificados - SDQS 1821792026"/>
    <x v="0"/>
    <s v="CONVOCATORIAS"/>
    <x v="4"/>
    <x v="4"/>
    <n v="20267100067902"/>
    <d v="2026-03-11T00:00:00"/>
    <d v="2026-03-13T00:00:00"/>
    <n v="2"/>
    <s v="RESPUESTA TOTAL"/>
    <x v="3"/>
    <s v="NO ESPECIFICA"/>
    <m/>
    <m/>
    <m/>
    <m/>
    <m/>
    <m/>
    <s v="CERTIFICADO DE PARTICIPACIÓN"/>
    <m/>
    <m/>
    <m/>
    <m/>
    <m/>
    <m/>
    <m/>
    <m/>
    <m/>
    <m/>
    <m/>
  </r>
  <r>
    <d v="2026-03-12T10:34:57"/>
    <s v="MÓNICA CUBILLOS ORTIZ"/>
    <x v="1"/>
    <n v="1828182026"/>
    <d v="2026-03-11T00:00:00"/>
    <x v="0"/>
    <m/>
    <m/>
    <m/>
    <m/>
    <m/>
    <m/>
    <s v="ANÓNIMO"/>
    <m/>
    <m/>
    <m/>
    <m/>
    <m/>
    <s v="Preocupación atención biblioteca - SDQS 1828182026"/>
    <x v="0"/>
    <s v="GESTION LECTURA Y BIBLIOTECAS"/>
    <x v="17"/>
    <x v="14"/>
    <n v="20267100068972"/>
    <d v="2026-03-12T00:00:00"/>
    <d v="2026-03-13T00:00:00"/>
    <n v="2"/>
    <s v="RESPUESTA TOTAL"/>
    <x v="3"/>
    <s v="NO ESPECIFICA"/>
    <m/>
    <m/>
    <m/>
    <m/>
    <m/>
    <m/>
    <m/>
    <m/>
    <m/>
    <m/>
    <m/>
    <m/>
    <m/>
    <s v="FUNCIONAMIENTO BIBLIOTECAS"/>
    <m/>
    <m/>
    <m/>
    <m/>
  </r>
  <r>
    <d v="2026-03-12T11:34:27"/>
    <s v="JANETH CALDERÓN UPEGUI"/>
    <x v="0"/>
    <n v="1851762026"/>
    <d v="2026-03-11T00:00:00"/>
    <x v="0"/>
    <m/>
    <m/>
    <m/>
    <m/>
    <m/>
    <m/>
    <s v="HOMBRE"/>
    <n v="1"/>
    <s v="Julio César Baltazar Cárdenas"/>
    <n v="1"/>
    <n v="1"/>
    <s v="jcesarbaltazar@gmail.com"/>
    <s v=" Orientación y apoyo para coordinar alguna presentación en plazas públicas o espacios gestionados por la Alcaldía. SDQS-1851762026."/>
    <x v="1"/>
    <s v="TRASLADO DE PETICIÓN POR COMPETENCIA"/>
    <x v="0"/>
    <x v="22"/>
    <n v="20267100067452"/>
    <d v="2026-03-11T00:00:00"/>
    <d v="2026-03-13T00:00:00"/>
    <n v="2"/>
    <s v="RESPUESTA TOTAL"/>
    <x v="3"/>
    <s v="NO ESPECIFICA"/>
    <m/>
    <m/>
    <s v="TRASLADO A ENTIDADES DISTRITALES"/>
    <m/>
    <m/>
    <m/>
    <m/>
    <m/>
    <m/>
    <m/>
    <m/>
    <m/>
    <m/>
    <m/>
    <m/>
    <m/>
    <m/>
    <m/>
  </r>
  <r>
    <d v="2026-03-16T08:19:05"/>
    <s v="JANETH CALDERÓN UPEGUI"/>
    <x v="1"/>
    <n v="1853872026"/>
    <d v="2026-03-12T00:00:00"/>
    <x v="0"/>
    <m/>
    <m/>
    <m/>
    <m/>
    <m/>
    <m/>
    <s v="ANÓNIMO"/>
    <m/>
    <m/>
    <m/>
    <m/>
    <m/>
    <s v="Solicitud información y rendición de cuentas sobre la gestión cultural y programación del Teatro Villa Mayor. SDQS-1853872026"/>
    <x v="1"/>
    <s v="TRASLADO DE PETICIÓN POR COMPETENCIA"/>
    <x v="0"/>
    <x v="17"/>
    <n v="1"/>
    <d v="2026-03-12T00:00:00"/>
    <d v="2026-03-16T00:00:00"/>
    <n v="2"/>
    <s v="RESPUESTA TOTAL"/>
    <x v="3"/>
    <s v="NO ESPECIFICA"/>
    <m/>
    <m/>
    <s v="TRASLADO A ENTIDADES DISTRITALES"/>
    <m/>
    <m/>
    <m/>
    <m/>
    <m/>
    <m/>
    <m/>
    <m/>
    <m/>
    <m/>
    <m/>
    <m/>
    <m/>
    <m/>
    <m/>
  </r>
  <r>
    <d v="2026-03-16T08:32:25"/>
    <s v="JANETH CALDERÓN UPEGUI"/>
    <x v="1"/>
    <n v="1866012026"/>
    <d v="2026-03-12T00:00:00"/>
    <x v="0"/>
    <m/>
    <m/>
    <m/>
    <m/>
    <m/>
    <m/>
    <s v="HOMBRE"/>
    <n v="1"/>
    <s v="JORGE ARTURO ZULUAGA GOMEZ"/>
    <n v="1"/>
    <n v="1"/>
    <s v="jorgearturo_25@hotmail.com"/>
    <s v="EL PARQUE DE PROXIMIDAD QUE QUEDA AL LADO DEL CONJUNTO RESIDENCIAL NAPOLES , UBICADO EN LA CALLE 150A N 99-30 LOCALIDAD DE SUBA BARRIO EL PINAR,  LA COMUNIDAD DEPORTIVA DESEARIAMOS ESA CANCHA FUERA INTERVENIDA COMO MUCHAS AL REDEDOR , PERO LASTIMOSAMENTE SE HAN OLVIDADO DE ESTE ESPACION TAN PRECIOSO QUE TENEMOS.SDQS-1866012026"/>
    <x v="1"/>
    <s v="TRASLADO DE PETICIÓN POR COMPETENCIA"/>
    <x v="0"/>
    <x v="17"/>
    <n v="1"/>
    <d v="2026-03-12T00:00:00"/>
    <d v="2026-03-16T00:00:00"/>
    <n v="2"/>
    <s v="RESPUESTA TOTAL"/>
    <x v="3"/>
    <s v="NO ESPECIFICA"/>
    <m/>
    <m/>
    <s v="TRASLADO A ENTIDADES DISTRITALES"/>
    <m/>
    <m/>
    <m/>
    <m/>
    <m/>
    <m/>
    <m/>
    <m/>
    <m/>
    <m/>
    <m/>
    <m/>
    <m/>
    <m/>
    <m/>
  </r>
  <r>
    <d v="2026-03-17T12:03:41"/>
    <s v="MÓNICA CUBILLOS ORTIZ"/>
    <x v="1"/>
    <n v="1902482026"/>
    <d v="2026-03-13T00:00:00"/>
    <x v="0"/>
    <m/>
    <m/>
    <m/>
    <m/>
    <m/>
    <m/>
    <s v="HOMBRE"/>
    <n v="1"/>
    <s v="JUAN DE DIOS MARTIN MOLANO"/>
    <n v="1"/>
    <n v="1"/>
    <s v="jumartinmol@yahoo.com"/>
    <s v="Información artística y deportiva "/>
    <x v="1"/>
    <s v="TRASLADO DE PETICIÓN POR COMPETENCIA"/>
    <x v="0"/>
    <x v="22"/>
    <n v="1"/>
    <d v="2026-03-17T00:00:00"/>
    <d v="2026-03-17T00:00:00"/>
    <n v="2"/>
    <s v="RESPUESTA TOTAL"/>
    <x v="3"/>
    <s v="NO ESPECIFICA"/>
    <m/>
    <m/>
    <s v="TRASLADO A ENTIDADES DISTRITALES"/>
    <m/>
    <m/>
    <m/>
    <m/>
    <m/>
    <m/>
    <m/>
    <m/>
    <m/>
    <m/>
    <m/>
    <m/>
    <m/>
    <m/>
    <m/>
  </r>
  <r>
    <d v="2026-03-17T14:35:30"/>
    <s v="VIVIANA ORTIZ BERNAL"/>
    <x v="0"/>
    <n v="1987682026"/>
    <d v="2026-03-16T00:00:00"/>
    <x v="0"/>
    <m/>
    <m/>
    <m/>
    <m/>
    <m/>
    <m/>
    <s v="HOMBRE"/>
    <n v="1"/>
    <s v="juan manuel ortega "/>
    <n v="1"/>
    <n v="1"/>
    <s v="&lt;juanpianoman@msn.com"/>
    <s v="Buenas tardes, cordial saludo - JUAN MANUEL ORTEGA WALTUONE"/>
    <x v="1"/>
    <s v="TRASLADO DE PETICIÓN POR COMPETENCIA"/>
    <x v="0"/>
    <x v="32"/>
    <n v="20267100072332"/>
    <d v="2026-03-16T00:00:00"/>
    <d v="2026-03-18T00:00:00"/>
    <n v="2"/>
    <s v="RESPUESTA TOTAL"/>
    <x v="3"/>
    <s v="NO ESPECIFICA"/>
    <m/>
    <m/>
    <s v="TRASLADO A ENTIDADES DISTRITALES"/>
    <m/>
    <m/>
    <m/>
    <m/>
    <m/>
    <m/>
    <m/>
    <m/>
    <m/>
    <m/>
    <m/>
    <m/>
    <m/>
    <m/>
    <m/>
  </r>
  <r>
    <d v="2026-03-18T10:13:03"/>
    <s v="MÓNICA CUBILLOS ORTIZ"/>
    <x v="1"/>
    <n v="1929742026"/>
    <d v="2026-03-16T00:00:00"/>
    <x v="0"/>
    <m/>
    <m/>
    <m/>
    <m/>
    <m/>
    <m/>
    <s v="HOMBRE"/>
    <n v="1"/>
    <s v="RODRIGO HERNAN ACOSTA BARRIOS"/>
    <n v="1"/>
    <n v="1"/>
    <s v="rodrigoacostab@gmail.com"/>
    <s v="MESA DISTRITAL DE COMUNICACION COMUNITARIA Y ALTERNATIVA "/>
    <x v="1"/>
    <s v="TRASLADO DE PETICIÓN POR COMPETENCIA"/>
    <x v="0"/>
    <x v="21"/>
    <n v="1"/>
    <d v="2026-03-18T00:00:00"/>
    <d v="2026-03-18T00:00:00"/>
    <n v="2"/>
    <s v="RESPUESTA TOTAL"/>
    <x v="3"/>
    <s v="NO ESPECIFICA"/>
    <m/>
    <m/>
    <m/>
    <m/>
    <m/>
    <m/>
    <m/>
    <m/>
    <s v="CONSULTA EN TEMAS CULTURALES"/>
    <m/>
    <m/>
    <m/>
    <m/>
    <m/>
    <m/>
    <m/>
    <m/>
    <m/>
  </r>
  <r>
    <d v="2026-03-18T16:36:11"/>
    <s v="JANETH CALDERÓN UPEGUI"/>
    <x v="1"/>
    <n v="1940322026"/>
    <d v="2026-03-16T00:00:00"/>
    <x v="0"/>
    <m/>
    <m/>
    <m/>
    <m/>
    <m/>
    <m/>
    <s v="ANÓNIMO"/>
    <m/>
    <m/>
    <m/>
    <m/>
    <m/>
    <s v="El eje ambiental está siendo tomado por grupos de personas con pretensiones &quot;musicales artísticos&quot; como el colectivo &quot;Bogotá Bullosa&quot; pero que producen es ruido y perturbación a los habitantes, trabajadores y estudiantes aledaños al parque de los periodistas. Con tambores, flautas, maracas, canticos, bebidas embriagantes y demás, se reúnen en las tardes/noches especialmente de jueves a domingo. Se llama al CAI del rosario y no ejercen efectiva autoridad para retomar el control y la calma que debe imperar en este sector residencial, estudiantil y de oficinas."/>
    <x v="1"/>
    <s v="TRASLADO DE PETICIÓN POR COMPETENCIA"/>
    <x v="0"/>
    <x v="17"/>
    <n v="1"/>
    <d v="2026-03-16T00:00:00"/>
    <d v="2026-03-18T00:00:00"/>
    <n v="2"/>
    <s v="RESPUESTA TOTAL"/>
    <x v="3"/>
    <s v="NO ESPECIFICA"/>
    <m/>
    <m/>
    <s v="TRASLADO A ENTIDADES DISTRITALES"/>
    <m/>
    <m/>
    <m/>
    <m/>
    <m/>
    <m/>
    <m/>
    <m/>
    <m/>
    <m/>
    <m/>
    <m/>
    <m/>
    <m/>
    <m/>
  </r>
  <r>
    <d v="2026-03-18T17:38:04"/>
    <s v="JANETH CALDERÓN UPEGUI"/>
    <x v="1"/>
    <n v="1989012026"/>
    <d v="2026-03-16T00:00:00"/>
    <x v="0"/>
    <m/>
    <m/>
    <m/>
    <m/>
    <m/>
    <m/>
    <s v="MUJER"/>
    <n v="1"/>
    <s v="Mujeres residentes del entorno del Parque del Salón Comunal La Valvanera – Ciudad Bolívar"/>
    <n v="1"/>
    <n v="1"/>
    <s v="juntacomunalbarlovento@gmail.com"/>
    <s v="presento esta solicitud con carácter URGENTE para la protección de mujeres y niñas del sector y la recuperación segura del espacio público."/>
    <x v="1"/>
    <s v="TRASLADO DE PETICIÓN POR COMPETENCIA"/>
    <x v="0"/>
    <x v="28"/>
    <n v="1"/>
    <d v="2026-03-17T00:00:00"/>
    <d v="2026-03-18T00:00:00"/>
    <n v="2"/>
    <s v="RESPUESTA TOTAL"/>
    <x v="3"/>
    <s v="NO ESPECIFICA"/>
    <m/>
    <m/>
    <m/>
    <m/>
    <s v="GESTIÓN ADMINISTRATIVA"/>
    <m/>
    <m/>
    <m/>
    <m/>
    <m/>
    <m/>
    <m/>
    <m/>
    <m/>
    <m/>
    <m/>
    <m/>
    <m/>
  </r>
  <r>
    <d v="2026-03-18T16:42:33"/>
    <s v="JANETH CALDERÓN UPEGUI"/>
    <x v="1"/>
    <n v="1943302026"/>
    <d v="2026-03-16T00:00:00"/>
    <x v="0"/>
    <m/>
    <m/>
    <m/>
    <m/>
    <m/>
    <m/>
    <s v="ANÓNIMO"/>
    <m/>
    <m/>
    <m/>
    <m/>
    <m/>
    <s v="REPORTAR EL TERRIBLE ESTADO DE DETERIORO QUE PRESENTAN ALGUNOS PARQUES DEL BARRIO LA ESPAÑOLA, EN LA LOCALIDAD DE ENGATIVA, ESPECIFICAMENTE EL QUE SE ENCUENTRA UBICADO EN LA DIAGONAL 83 A CON TRANSVERSAL 79. SDQS-1943302026."/>
    <x v="1"/>
    <s v="TRASLADO DE PETICIÓN POR COMPETENCIA"/>
    <x v="0"/>
    <x v="17"/>
    <n v="1"/>
    <d v="2026-03-16T00:00:00"/>
    <d v="2026-03-18T00:00:00"/>
    <n v="2"/>
    <s v="RESPUESTA TOTAL"/>
    <x v="3"/>
    <s v="NO ESPECIFICA"/>
    <m/>
    <m/>
    <s v="TRASLADO A ENTIDADES DISTRITALES"/>
    <m/>
    <m/>
    <m/>
    <m/>
    <m/>
    <m/>
    <m/>
    <m/>
    <m/>
    <m/>
    <m/>
    <m/>
    <m/>
    <m/>
    <m/>
  </r>
  <r>
    <d v="2026-03-20T16:49:43"/>
    <s v="JANETH CALDERÓN UPEGUI"/>
    <x v="1"/>
    <n v="2017762026"/>
    <d v="2026-03-18T00:00:00"/>
    <x v="0"/>
    <m/>
    <m/>
    <m/>
    <m/>
    <m/>
    <m/>
    <s v="HOMBRE"/>
    <n v="1"/>
    <s v="JHON TRAP BOY"/>
    <n v="1"/>
    <n v="1"/>
    <s v="jhontrapboy@gmail.com"/>
    <s v="PROYECTO MUSICAL EMERGENTE CON IMPACTO EN BOGOTA"/>
    <x v="1"/>
    <s v="TRASLADO DE PETICIÓN POR COMPETENCIA"/>
    <x v="0"/>
    <x v="22"/>
    <n v="1"/>
    <d v="2026-03-18T00:00:00"/>
    <d v="2026-03-20T00:00:00"/>
    <n v="2"/>
    <s v="RESPUESTA TOTAL"/>
    <x v="3"/>
    <s v="NO ESPECIFICA"/>
    <m/>
    <m/>
    <s v="TRASLADO A ENTIDADES DISTRITALES"/>
    <m/>
    <m/>
    <m/>
    <m/>
    <m/>
    <m/>
    <m/>
    <m/>
    <m/>
    <m/>
    <m/>
    <m/>
    <m/>
    <m/>
    <m/>
  </r>
  <r>
    <d v="2026-03-25T10:06:58"/>
    <s v="JANETH CALDERÓN UPEGUI"/>
    <x v="1"/>
    <n v="1733102026"/>
    <d v="2026-03-20T00:00:00"/>
    <x v="0"/>
    <m/>
    <m/>
    <m/>
    <m/>
    <m/>
    <m/>
    <s v="MUJER"/>
    <n v="1"/>
    <s v="LUCENY ZAPATA HERNÁNDEZ"/>
    <n v="1"/>
    <n v="1"/>
    <s v="cuentamvirtual@gmail.com"/>
    <s v="REQUERIMIENTO COLECTIVO - INTERVENCIÓN ADMINISTRATIVA URGENTE Y SEGUIMIENTO A TUTELA NO. 05-2025-00114-00 | PARQUE CIUDADELA EL RECREO (RUPI 2346-62). SDQS-1733102026"/>
    <x v="1"/>
    <s v="TRASLADO DE PETICIÓN POR COMPETENCIA"/>
    <x v="0"/>
    <x v="28"/>
    <n v="20267100079222"/>
    <d v="2026-03-20T00:00:00"/>
    <d v="2026-03-25T00:00:00"/>
    <n v="2"/>
    <s v="RESPUESTA TOTAL"/>
    <x v="3"/>
    <s v="NO ESPECIFICA"/>
    <m/>
    <m/>
    <s v="TRASLADO A ENTIDADES DISTRITALES"/>
    <m/>
    <m/>
    <m/>
    <m/>
    <m/>
    <m/>
    <m/>
    <m/>
    <m/>
    <m/>
    <m/>
    <m/>
    <m/>
    <m/>
    <m/>
  </r>
  <r>
    <d v="2026-03-25T15:49:53"/>
    <s v="JANETH CALDERÓN UPEGUI"/>
    <x v="1"/>
    <n v="2096912026"/>
    <d v="2026-03-20T00:00:00"/>
    <x v="0"/>
    <m/>
    <m/>
    <m/>
    <m/>
    <m/>
    <m/>
    <s v="MUJER"/>
    <n v="1"/>
    <s v="MARIA ELOISA FUENTES MEDINA"/>
    <n v="1"/>
    <n v="1"/>
    <s v="mariaeloisafuentesmedina@gmail.com"/>
    <s v="PIANO SE RADICA PARA TRASLADO POR INDICACION DE SECRETARIA PRIVADA. SDQS-2096912026"/>
    <x v="1"/>
    <s v="TRASLADO DE PETICIÓN POR COMPETENCIA"/>
    <x v="0"/>
    <x v="32"/>
    <n v="1"/>
    <d v="2026-03-20T00:00:00"/>
    <d v="2026-03-25T00:00:00"/>
    <n v="2"/>
    <s v="RESPUESTA TOTAL"/>
    <x v="3"/>
    <s v="NO ESPECIFICA"/>
    <m/>
    <m/>
    <s v="TRASLADO A ENTIDADES DISTRITALES"/>
    <m/>
    <m/>
    <m/>
    <m/>
    <m/>
    <m/>
    <m/>
    <m/>
    <m/>
    <m/>
    <m/>
    <m/>
    <m/>
    <m/>
    <m/>
  </r>
  <r>
    <d v="2026-03-26T09:10:45"/>
    <s v="JANETH CALDERÓN UPEGUI"/>
    <x v="0"/>
    <n v="2202332026"/>
    <d v="2026-03-24T00:00:00"/>
    <x v="0"/>
    <m/>
    <m/>
    <m/>
    <m/>
    <m/>
    <m/>
    <s v="HOMBRE"/>
    <n v="1"/>
    <s v="aurelio andres vallejos "/>
    <n v="1"/>
    <n v="1"/>
    <s v="jusvallejos@hotmail.com.ar"/>
    <s v="Es posible participación en el Festival de Rock al Parque 2026 Bogotá Colombia, lista de artistas que están interesados en participar en el Festival de Rock Al Parque?. SDQS- 2202332026"/>
    <x v="1"/>
    <s v="TRASLADO DE PETICIÓN POR COMPETENCIA"/>
    <x v="0"/>
    <x v="22"/>
    <n v="20267100077952"/>
    <d v="2026-03-24T00:00:00"/>
    <d v="2026-03-26T00:00:00"/>
    <n v="2"/>
    <s v="RESPUESTA TOTAL"/>
    <x v="3"/>
    <s v="NO ESPECIFICA"/>
    <m/>
    <m/>
    <s v="TRASLADO A ENTIDADES DISTRITALES"/>
    <m/>
    <m/>
    <m/>
    <m/>
    <m/>
    <m/>
    <m/>
    <m/>
    <m/>
    <m/>
    <m/>
    <m/>
    <m/>
    <m/>
    <m/>
  </r>
  <r>
    <d v="2026-03-26T09:16:22"/>
    <s v="MÓNICA CUBILLOS ORTIZ"/>
    <x v="1"/>
    <n v="2134832026"/>
    <d v="2026-03-24T00:00:00"/>
    <x v="0"/>
    <m/>
    <m/>
    <m/>
    <m/>
    <m/>
    <m/>
    <s v="MUJER"/>
    <n v="1"/>
    <s v="ROCIO AMPARO NIETO PUENTES"/>
    <n v="1"/>
    <n v="1"/>
    <s v="warmissikurisbacata@gmail.com"/>
    <s v="Préstamo casa de la cultura"/>
    <x v="1"/>
    <s v="TRASLADO DE PETICIÓN POR COMPETENCIA"/>
    <x v="0"/>
    <x v="22"/>
    <n v="1"/>
    <d v="2026-03-26T00:00:00"/>
    <d v="2026-03-26T00:00:00"/>
    <n v="2"/>
    <s v="RESPUESTA TOTAL"/>
    <x v="3"/>
    <s v="NO ESPECIFICA"/>
    <m/>
    <m/>
    <s v="TRASLADO A ENTIDADES DISTRITALES"/>
    <m/>
    <m/>
    <m/>
    <m/>
    <m/>
    <m/>
    <m/>
    <m/>
    <m/>
    <m/>
    <m/>
    <m/>
    <m/>
    <m/>
    <m/>
  </r>
  <r>
    <d v="2026-03-26T09:17:10"/>
    <s v="JANETH CALDERÓN UPEGUI"/>
    <x v="0"/>
    <n v="2204432026"/>
    <d v="2026-03-24T00:00:00"/>
    <x v="0"/>
    <m/>
    <m/>
    <m/>
    <m/>
    <m/>
    <m/>
    <s v="MUJER"/>
    <n v="1"/>
    <s v="Maria helena Pelaez Gomez"/>
    <n v="1"/>
    <n v="1"/>
    <s v="mariahelenapelaezgomez@gmail.com"/>
    <s v="Adultos en Suba necesitamos inscribir a ACUARUMBA y no encontramos el formulario para inscripción. SDQS-2204432026"/>
    <x v="1"/>
    <s v="TRASLADO DE PETICIÓN POR COMPETENCIA"/>
    <x v="0"/>
    <x v="28"/>
    <n v="20267100077982"/>
    <d v="2026-03-24T00:00:00"/>
    <d v="2026-03-26T00:00:00"/>
    <n v="2"/>
    <s v="RESPUESTA TOTAL"/>
    <x v="3"/>
    <s v="NO ESPECIFICA"/>
    <m/>
    <m/>
    <s v="TRASLADO A ENTIDADES DISTRITALES"/>
    <m/>
    <m/>
    <m/>
    <m/>
    <m/>
    <m/>
    <m/>
    <m/>
    <m/>
    <m/>
    <m/>
    <m/>
    <m/>
    <m/>
    <m/>
  </r>
  <r>
    <d v="2026-03-26T09:58:29"/>
    <s v="JANETH CALDERÓN UPEGUI"/>
    <x v="0"/>
    <n v="2209382026"/>
    <d v="2026-03-24T00:00:00"/>
    <x v="0"/>
    <m/>
    <m/>
    <m/>
    <m/>
    <m/>
    <m/>
    <s v="HOMBRE"/>
    <n v="1"/>
    <s v="Oliver Luis Mercado Muñoz "/>
    <n v="1"/>
    <n v="1"/>
    <s v="oliver.mercado@esap.edu.co"/>
    <s v="Solicitud información y cuando abren convocatorias para el técnico en actividad física. SDQS-2209382026"/>
    <x v="1"/>
    <s v="TRASLADO DE PETICIÓN POR COMPETENCIA"/>
    <x v="0"/>
    <x v="28"/>
    <n v="20267100078072"/>
    <d v="2026-03-24T00:00:00"/>
    <d v="2026-03-26T00:00:00"/>
    <n v="2"/>
    <s v="RESPUESTA TOTAL"/>
    <x v="3"/>
    <s v="NO ESPECIFICA"/>
    <m/>
    <m/>
    <s v="TRASLADO A ENTIDADES DISTRITALES"/>
    <m/>
    <m/>
    <m/>
    <m/>
    <m/>
    <m/>
    <m/>
    <m/>
    <m/>
    <m/>
    <m/>
    <m/>
    <m/>
    <m/>
    <m/>
  </r>
  <r>
    <d v="2026-03-26T10:52:20"/>
    <s v="JANETH CALDERÓN UPEGUI"/>
    <x v="0"/>
    <n v="2216172026"/>
    <d v="2026-03-24T00:00:00"/>
    <x v="0"/>
    <m/>
    <m/>
    <m/>
    <m/>
    <m/>
    <m/>
    <s v="HOMBRE"/>
    <n v="19307974"/>
    <s v="FERNANDO URBINA CHUQUÍN"/>
    <n v="1"/>
    <n v="1"/>
    <s v="balletierracolombiana@gmail.com"/>
    <s v="Nuevamente realizamos solicitud de reconocimiento como  escenario cultural para las artes escénicas en el Distrito Capital. SDQS-2216172026"/>
    <x v="1"/>
    <s v="TRASLADO DE PETICIÓN POR COMPETENCIA"/>
    <x v="0"/>
    <x v="22"/>
    <n v="20267100078212"/>
    <d v="2026-03-24T00:00:00"/>
    <d v="2026-03-26T00:00:00"/>
    <n v="2"/>
    <s v="RESPUESTA TOTAL"/>
    <x v="3"/>
    <s v="NO ESPECIFICA"/>
    <m/>
    <m/>
    <s v="TRASLADO A ENTIDADES DISTRITALES"/>
    <m/>
    <m/>
    <m/>
    <m/>
    <m/>
    <m/>
    <m/>
    <m/>
    <m/>
    <m/>
    <m/>
    <m/>
    <m/>
    <m/>
    <m/>
  </r>
  <r>
    <d v="2026-03-27T10:41:19"/>
    <s v="JANETH CALDERÓN UPEGUI"/>
    <x v="1"/>
    <n v="2135302026"/>
    <d v="2026-03-25T00:00:00"/>
    <x v="0"/>
    <m/>
    <m/>
    <m/>
    <m/>
    <m/>
    <m/>
    <s v="HOMBRE"/>
    <n v="1"/>
    <s v="MESA GRAFFITI DISTRITAL"/>
    <n v="1"/>
    <n v="1"/>
    <s v="graffitidistrital2018@gmail.com"/>
    <s v="SOLICITUD DE SEGUIMIENTO Y CONTROL CIUDADANO A INTERVENCIONES ESTETICAS EN PUENTES DE LA CIUDAD. SDQS-2135302026."/>
    <x v="1"/>
    <s v="TRASLADO DE PETICIÓN POR COMPETENCIA"/>
    <x v="0"/>
    <x v="52"/>
    <n v="1"/>
    <d v="2026-03-25T00:00:00"/>
    <d v="2026-03-27T00:00:00"/>
    <n v="2"/>
    <s v="RESPUESTA TOTAL"/>
    <x v="3"/>
    <s v="NO ESPECIFICA"/>
    <m/>
    <m/>
    <s v="TRASLADO A ENTIDADES DISTRITALES"/>
    <m/>
    <m/>
    <m/>
    <m/>
    <m/>
    <m/>
    <m/>
    <m/>
    <m/>
    <m/>
    <m/>
    <m/>
    <m/>
    <m/>
    <m/>
  </r>
  <r>
    <d v="2026-04-07T09:37:36"/>
    <s v="JANETH CALDERÓN UPEGUI"/>
    <x v="0"/>
    <n v="2435972026"/>
    <d v="2026-04-06T00:00:00"/>
    <x v="0"/>
    <m/>
    <m/>
    <m/>
    <m/>
    <m/>
    <m/>
    <s v="HOMBRE"/>
    <n v="1"/>
    <s v="Adrian Tosoni "/>
    <n v="1"/>
    <n v="1"/>
    <s v="adrian@subbar.de"/>
    <s v=" Sub_Bar X Secretaría de Cultura Bogotá: a music ecosystem for Deaf and hearing audiences. SDQS-2435972026"/>
    <x v="1"/>
    <s v="TRASLADO DE PETICIÓN POR COMPETENCIA"/>
    <x v="0"/>
    <x v="22"/>
    <n v="20267100086582"/>
    <d v="2026-04-06T00:00:00"/>
    <d v="2026-04-08T00:00:00"/>
    <n v="2"/>
    <s v="RESPUESTA TOTAL"/>
    <x v="2"/>
    <s v="NO ESPECIFICA"/>
    <m/>
    <m/>
    <s v="TRASLADO A ENTIDADES DISTRITALES"/>
    <m/>
    <m/>
    <m/>
    <m/>
    <m/>
    <m/>
    <m/>
    <m/>
    <m/>
    <m/>
    <m/>
    <m/>
    <m/>
    <m/>
    <m/>
  </r>
  <r>
    <d v="2026-04-08T09:44:28"/>
    <s v="JANETH CALDERÓN UPEGUI"/>
    <x v="0"/>
    <n v="2472682026"/>
    <d v="2026-04-06T00:00:00"/>
    <x v="0"/>
    <m/>
    <m/>
    <m/>
    <m/>
    <m/>
    <m/>
    <s v="MUJER"/>
    <n v="1"/>
    <s v="Carlota Elena Buitrago Castillo  "/>
    <n v="1"/>
    <n v="1"/>
    <s v="carlotaelenabuitragocastillo@gmail.com"/>
    <s v="Ofrecimiento, queremos darles a conocer nuestra obra de teatro musical, &quot;El Ritmo Perdido del Tiempo&quot;. SDQS-2472682026"/>
    <x v="1"/>
    <s v="TRASLADO DE PETICIÓN POR COMPETENCIA"/>
    <x v="0"/>
    <x v="22"/>
    <n v="20267100088122"/>
    <d v="2026-04-06T00:00:00"/>
    <d v="2026-04-08T00:00:00"/>
    <n v="2"/>
    <s v="RESPUESTA TOTAL"/>
    <x v="2"/>
    <s v="NO ESPECIFICA"/>
    <m/>
    <m/>
    <s v="TRASLADO A ENTIDADES DISTRITALES"/>
    <m/>
    <m/>
    <m/>
    <m/>
    <m/>
    <m/>
    <m/>
    <m/>
    <m/>
    <m/>
    <m/>
    <m/>
    <m/>
    <m/>
    <m/>
  </r>
  <r>
    <d v="2026-04-09T08:51:19"/>
    <s v="MÓNICA CUBILLOS ORTIZ"/>
    <x v="1"/>
    <n v="2464962026"/>
    <d v="2026-04-07T00:00:00"/>
    <x v="0"/>
    <m/>
    <m/>
    <m/>
    <m/>
    <m/>
    <m/>
    <s v="ANÓNIMO"/>
    <m/>
    <m/>
    <m/>
    <m/>
    <m/>
    <s v="Información"/>
    <x v="1"/>
    <s v="TRASLADO DE PETICIÓN POR COMPETENCIA"/>
    <x v="0"/>
    <x v="53"/>
    <n v="1"/>
    <d v="2026-04-09T00:00:00"/>
    <d v="2026-04-09T00:00:00"/>
    <n v="2"/>
    <s v="RESPUESTA TOTAL"/>
    <x v="2"/>
    <s v="NO ESPECIFICA"/>
    <m/>
    <m/>
    <s v="TRASLADO A ENTIDADES DISTRITALES"/>
    <m/>
    <m/>
    <m/>
    <m/>
    <m/>
    <m/>
    <m/>
    <m/>
    <m/>
    <m/>
    <m/>
    <m/>
    <m/>
    <m/>
    <m/>
  </r>
  <r>
    <d v="2026-04-14T09:45:50"/>
    <s v="JANETH CALDERÓN UPEGUI"/>
    <x v="0"/>
    <n v="2637052026"/>
    <d v="2026-04-13T00:00:00"/>
    <x v="0"/>
    <m/>
    <m/>
    <m/>
    <m/>
    <m/>
    <m/>
    <s v="MUJER"/>
    <n v="1"/>
    <s v="Jennifer Vega"/>
    <n v="1"/>
    <n v="1"/>
    <s v="felinosyflores@gmail.com"/>
    <s v="Solicitud aclaración sobre las retenciones y descuentos efectuados al pago realizado con Cta. Cobro #001 - Convenio 650-2025, contrato 20251330, contratista JENNIFER PAOLA VEGA BARRAGÁN. SDQS-2637052026"/>
    <x v="0"/>
    <s v="GESTION LECTURA Y BIBLIOTECAS"/>
    <x v="20"/>
    <x v="14"/>
    <n v="20267100094922"/>
    <d v="2026-04-13T00:00:00"/>
    <d v="2026-04-15T00:00:00"/>
    <n v="2"/>
    <s v="RESPUESTA TOTAL"/>
    <x v="2"/>
    <s v="NO ESPECIFICA"/>
    <m/>
    <m/>
    <m/>
    <m/>
    <m/>
    <m/>
    <m/>
    <m/>
    <m/>
    <m/>
    <m/>
    <m/>
    <m/>
    <s v="SERVICIOS BIBLIOTECARIOS"/>
    <m/>
    <m/>
    <m/>
    <m/>
  </r>
  <r>
    <d v="2026-04-16T09:51:03"/>
    <s v="MÓNICA CUBILLOS ORTIZ"/>
    <x v="1"/>
    <n v="2662682026"/>
    <d v="2026-04-14T00:00:00"/>
    <x v="0"/>
    <m/>
    <m/>
    <m/>
    <m/>
    <m/>
    <m/>
    <s v="HOMBRE"/>
    <n v="1"/>
    <s v="GUBER STEPHAN ZORA HERNANDEZ"/>
    <n v="1"/>
    <n v="1"/>
    <s v="guber.zora@gmail.com"/>
    <s v="Propuesta"/>
    <x v="1"/>
    <s v="TRASLADO DE PETICIÓN POR COMPETENCIA"/>
    <x v="0"/>
    <x v="22"/>
    <n v="1"/>
    <d v="2026-04-16T00:00:00"/>
    <d v="2026-04-16T00:00:00"/>
    <n v="2"/>
    <s v="RESPUESTA TOTAL"/>
    <x v="2"/>
    <s v="NO ESPECIFICA"/>
    <m/>
    <m/>
    <s v="TRASLADO A ENTIDADES DISTRITALES"/>
    <m/>
    <m/>
    <m/>
    <m/>
    <m/>
    <m/>
    <m/>
    <m/>
    <m/>
    <m/>
    <m/>
    <m/>
    <m/>
    <m/>
    <m/>
  </r>
  <r>
    <d v="2026-04-16T09:06:28"/>
    <s v="MÓNICA CUBILLOS ORTIZ"/>
    <x v="1"/>
    <n v="2650812026"/>
    <d v="2026-04-14T00:00:00"/>
    <x v="0"/>
    <m/>
    <m/>
    <m/>
    <m/>
    <m/>
    <m/>
    <s v="HOMBRE"/>
    <n v="1"/>
    <s v="Amparo corte internacional Justicia"/>
    <n v="1"/>
    <n v="1"/>
    <s v="amparocorteinternacionaljustic@gmail.com"/>
    <s v="Denuncia a diario"/>
    <x v="0"/>
    <s v="SERVICIO A LA CIUDADANIA"/>
    <x v="29"/>
    <x v="23"/>
    <n v="1"/>
    <d v="2026-04-16T00:00:00"/>
    <d v="2026-04-16T00:00:00"/>
    <n v="2"/>
    <s v="RESPUESTA TOTAL"/>
    <x v="2"/>
    <s v="NO ESPECIFICA"/>
    <m/>
    <m/>
    <m/>
    <m/>
    <m/>
    <m/>
    <m/>
    <m/>
    <s v="CONSULTA EN TEMAS CULTURALES"/>
    <m/>
    <m/>
    <m/>
    <m/>
    <m/>
    <m/>
    <m/>
    <m/>
    <m/>
  </r>
  <r>
    <d v="2026-04-17T16:11:20"/>
    <s v="JANETH CALDERÓN UPEGUI"/>
    <x v="1"/>
    <n v="2760392026"/>
    <d v="2026-04-17T00:00:00"/>
    <x v="0"/>
    <m/>
    <m/>
    <m/>
    <m/>
    <m/>
    <m/>
    <s v="HOMBRE"/>
    <n v="1"/>
    <s v="JOSE MARIA ESTEBAN SANTOS"/>
    <n v="1"/>
    <n v="1"/>
    <s v="joseestebansantos@outlook.com"/>
    <s v="Derecho de petición -Nueva solicitud de certificado de participación (requerido en múltiples ocasiones). SDQS-2760392026"/>
    <x v="0"/>
    <s v="CONVOCATORIAS"/>
    <x v="29"/>
    <x v="9"/>
    <n v="20267100101452"/>
    <d v="2026-04-17T00:00:00"/>
    <d v="2026-04-21T00:00:00"/>
    <n v="2"/>
    <s v="RESPUESTA TOTAL"/>
    <x v="2"/>
    <s v="NO ESPECIFICA"/>
    <m/>
    <m/>
    <m/>
    <m/>
    <m/>
    <m/>
    <s v="CERTIFICADO DE PARTICIPACIÓN"/>
    <m/>
    <m/>
    <m/>
    <m/>
    <m/>
    <m/>
    <m/>
    <m/>
    <m/>
    <m/>
    <m/>
  </r>
  <r>
    <d v="2026-04-21T10:05:05"/>
    <s v="MÓNICA CUBILLOS ORTIZ"/>
    <x v="0"/>
    <n v="2838722026"/>
    <d v="2026-04-20T00:00:00"/>
    <x v="0"/>
    <m/>
    <m/>
    <m/>
    <m/>
    <m/>
    <m/>
    <s v="MUJER"/>
    <n v="1"/>
    <s v="Carolina Bermúdez "/>
    <n v="1"/>
    <n v="1"/>
    <s v="bermudezdiana236@gmail.com"/>
    <s v="Información formación artística - SDQS 2838722026"/>
    <x v="0"/>
    <s v="ARTE CULTURA Y PATRIMONIO"/>
    <x v="29"/>
    <x v="6"/>
    <n v="20267100102512"/>
    <d v="2026-04-20T00:00:00"/>
    <d v="2026-04-22T00:00:00"/>
    <n v="2"/>
    <s v="RESPUESTA TOTAL"/>
    <x v="2"/>
    <s v="NO ESPECIFICA"/>
    <m/>
    <m/>
    <m/>
    <m/>
    <m/>
    <m/>
    <m/>
    <m/>
    <m/>
    <m/>
    <m/>
    <m/>
    <m/>
    <m/>
    <m/>
    <m/>
    <m/>
    <s v="EQUIPAMIENTOS CULTURALES"/>
  </r>
  <r>
    <d v="2026-04-21T16:43:39"/>
    <s v="JANETH CALDERÓN UPEGUI"/>
    <x v="0"/>
    <n v="2859332026"/>
    <d v="2026-04-20T00:00:00"/>
    <x v="0"/>
    <m/>
    <m/>
    <m/>
    <m/>
    <m/>
    <m/>
    <s v="HOMBRE"/>
    <n v="1"/>
    <s v="Fbm "/>
    <n v="1"/>
    <n v="1"/>
    <s v="fbm2541967@gmail.com"/>
    <s v="Solicitud de información sobre cuando se vuelve a ofertar el tecnólogo coordinación en escuelas de música virtual o presencial?. SDQS-2859332026"/>
    <x v="0"/>
    <s v="ARTE CULTURA Y PATRIMONIO"/>
    <x v="29"/>
    <x v="6"/>
    <n v="20267100103322"/>
    <d v="2026-04-20T00:00:00"/>
    <d v="2026-04-22T00:00:00"/>
    <n v="2"/>
    <s v="RESPUESTA TOTAL"/>
    <x v="2"/>
    <s v="NO ESPECIFICA"/>
    <m/>
    <m/>
    <m/>
    <m/>
    <m/>
    <m/>
    <m/>
    <m/>
    <m/>
    <m/>
    <m/>
    <m/>
    <m/>
    <m/>
    <m/>
    <m/>
    <m/>
    <s v="FORMACIÓN EN ARTE Y CULTURA"/>
  </r>
  <r>
    <d v="2026-04-22T15:59:35"/>
    <s v="MÓNICA CUBILLOS ORTIZ"/>
    <x v="1"/>
    <n v="2852922026"/>
    <d v="2026-04-21T00:00:00"/>
    <x v="0"/>
    <m/>
    <m/>
    <m/>
    <m/>
    <m/>
    <m/>
    <s v="ANÓNIMO"/>
    <m/>
    <m/>
    <m/>
    <m/>
    <m/>
    <s v="Inconformidad biblioteca - SDQS 2852922026"/>
    <x v="0"/>
    <s v="GESTION LECTURA Y BIBLIOTECAS"/>
    <x v="29"/>
    <x v="14"/>
    <n v="20267100106282"/>
    <d v="2026-04-22T00:00:00"/>
    <d v="2026-04-23T00:00:00"/>
    <n v="2"/>
    <s v="RESPUESTA TOTAL"/>
    <x v="2"/>
    <s v="NO ESPECIFICA"/>
    <m/>
    <m/>
    <m/>
    <m/>
    <m/>
    <m/>
    <m/>
    <m/>
    <m/>
    <m/>
    <m/>
    <m/>
    <m/>
    <s v="SERVICIOS BIBLIOTECARIOS"/>
    <m/>
    <m/>
    <m/>
    <m/>
  </r>
  <r>
    <d v="2026-04-28T09:35:14"/>
    <s v="MÓNICA CUBILLOS ORTIZ"/>
    <x v="1"/>
    <n v="2896712026"/>
    <d v="2026-04-24T00:00:00"/>
    <x v="0"/>
    <m/>
    <m/>
    <m/>
    <m/>
    <m/>
    <m/>
    <s v="HOMBRE"/>
    <n v="1"/>
    <s v="NELSON RIAÑO GARCÍA"/>
    <n v="1"/>
    <n v="1"/>
    <s v="nriano396@gmail.com"/>
    <s v="Información bibliotecas"/>
    <x v="0"/>
    <s v="GESTION LECTURA Y BIBLIOTECAS"/>
    <x v="20"/>
    <x v="23"/>
    <n v="1"/>
    <d v="2026-04-28T00:00:00"/>
    <d v="2026-04-28T00:00:00"/>
    <n v="2"/>
    <s v="RESPUESTA TOTAL"/>
    <x v="2"/>
    <s v="NO ESPECIFICA"/>
    <m/>
    <m/>
    <m/>
    <m/>
    <m/>
    <m/>
    <m/>
    <m/>
    <m/>
    <m/>
    <m/>
    <m/>
    <m/>
    <s v="SERVICIOS BIBLIOTECARIOS"/>
    <m/>
    <m/>
    <m/>
    <m/>
  </r>
  <r>
    <d v="2026-04-28T10:16:03"/>
    <s v="MÓNICA CUBILLOS ORTIZ"/>
    <x v="1"/>
    <n v="2943212026"/>
    <d v="2026-04-24T00:00:00"/>
    <x v="0"/>
    <m/>
    <m/>
    <m/>
    <m/>
    <m/>
    <m/>
    <s v="MUJER"/>
    <n v="1"/>
    <s v="HILDA  BUSTOS "/>
    <n v="1"/>
    <n v="1"/>
    <s v="hildabustos@protonmail.com"/>
    <s v=" CARTA ABIERTA A LA CIUDADANIA Y A LAS AUTORIDADES CULTURALES DE BOGOTA."/>
    <x v="0"/>
    <s v="GESTION LECTURA Y BIBLIOTECAS"/>
    <x v="20"/>
    <x v="23"/>
    <n v="1"/>
    <d v="2026-04-28T00:00:00"/>
    <d v="2026-04-28T00:00:00"/>
    <n v="2"/>
    <s v="RESPUESTA TOTAL"/>
    <x v="2"/>
    <s v="NO ESPECIFICA"/>
    <m/>
    <m/>
    <m/>
    <m/>
    <m/>
    <m/>
    <m/>
    <m/>
    <m/>
    <m/>
    <m/>
    <m/>
    <m/>
    <s v="SERVICIOS BIBLIOTECARIOS"/>
    <m/>
    <m/>
    <m/>
    <m/>
  </r>
  <r>
    <d v="2026-04-28T10:24:51"/>
    <s v="MÓNICA CUBILLOS ORTIZ"/>
    <x v="0"/>
    <n v="2927282026"/>
    <d v="2026-04-24T00:00:00"/>
    <x v="0"/>
    <m/>
    <m/>
    <m/>
    <m/>
    <m/>
    <m/>
    <s v="HOMBRE"/>
    <n v="1"/>
    <s v="POBLACIÓN CANSADA DE LAS AGUAS"/>
    <n v="1"/>
    <n v="1"/>
    <s v="amparocorteinternacionaljustic@gmail.com"/>
    <s v="Denuncia a diario "/>
    <x v="0"/>
    <s v="SERVICIO A LA CIUDADANIA"/>
    <x v="7"/>
    <x v="23"/>
    <n v="1"/>
    <d v="2026-04-28T00:00:00"/>
    <d v="2026-04-28T00:00:00"/>
    <n v="2"/>
    <s v="RESPUESTA TOTAL"/>
    <x v="2"/>
    <s v="NO ESPECIFICA"/>
    <m/>
    <m/>
    <m/>
    <m/>
    <m/>
    <m/>
    <m/>
    <m/>
    <s v="CONSULTA EN TEMAS CULTURALES"/>
    <m/>
    <m/>
    <m/>
    <m/>
    <m/>
    <m/>
    <m/>
    <m/>
    <m/>
  </r>
  <r>
    <d v="2026-04-28T10:30:48"/>
    <s v="MÓNICA CUBILLOS ORTIZ"/>
    <x v="1"/>
    <n v="2988262026"/>
    <d v="2026-04-25T00:00:00"/>
    <x v="0"/>
    <m/>
    <m/>
    <m/>
    <m/>
    <m/>
    <m/>
    <s v="HOMBRE"/>
    <n v="1"/>
    <s v="HELVER GILBERTO  PARRA GONZALEZ "/>
    <n v="1"/>
    <n v="1"/>
    <s v="hparragonzalez@gmail.com"/>
    <s v="Información"/>
    <x v="0"/>
    <s v="SERVICIO A LA CIUDADANIA"/>
    <x v="7"/>
    <x v="23"/>
    <n v="1"/>
    <d v="2026-04-28T00:00:00"/>
    <d v="2026-04-28T00:00:00"/>
    <n v="2"/>
    <s v="RESPUESTA TOTAL"/>
    <x v="2"/>
    <s v="NO ESPECIFICA"/>
    <m/>
    <m/>
    <m/>
    <m/>
    <m/>
    <m/>
    <m/>
    <m/>
    <s v="CONSULTA EN TEMAS CULTURALES"/>
    <m/>
    <m/>
    <m/>
    <m/>
    <m/>
    <m/>
    <m/>
    <m/>
    <m/>
  </r>
  <r>
    <d v="2026-04-28T11:33:11"/>
    <s v="VIVIANA ORTIZ BERNAL"/>
    <x v="0"/>
    <n v="2971842026"/>
    <d v="2026-04-27T00:00:00"/>
    <x v="0"/>
    <m/>
    <m/>
    <m/>
    <m/>
    <m/>
    <m/>
    <s v="MUJER"/>
    <n v="1"/>
    <s v="Liliana Patricia Jiménez Murillo"/>
    <n v="1"/>
    <n v="1"/>
    <n v="1"/>
    <s v="SOLICITUD DE INGRESOS Y RETENSONES"/>
    <x v="0"/>
    <s v="TALENTO HUMANO Y CONTRATACION"/>
    <x v="25"/>
    <x v="2"/>
    <n v="20267100108352"/>
    <d v="2026-04-27T00:00:00"/>
    <d v="2026-04-29T00:00:00"/>
    <n v="2"/>
    <s v="RESPUESTA TOTAL"/>
    <x v="2"/>
    <s v="NO ESPECIFICA"/>
    <m/>
    <m/>
    <m/>
    <s v="CERTIFICADO LABORAL"/>
    <m/>
    <m/>
    <m/>
    <m/>
    <m/>
    <m/>
    <m/>
    <m/>
    <m/>
    <m/>
    <m/>
    <m/>
    <m/>
    <m/>
  </r>
  <r>
    <d v="2026-04-28T15:42:17"/>
    <s v="JANETH CALDERÓN UPEGUI"/>
    <x v="1"/>
    <n v="2563892026"/>
    <d v="2026-04-28T00:00:00"/>
    <x v="0"/>
    <m/>
    <m/>
    <m/>
    <m/>
    <m/>
    <m/>
    <s v="HOMBRE"/>
    <n v="1"/>
    <s v="EDISSON ROBERTO MORENO MOLINA"/>
    <n v="1"/>
    <n v="1"/>
    <s v="nossideotrebor01@gmail.com"/>
    <s v="Solicitud información de afiliación - biblored. SDQS-2563892026"/>
    <x v="0"/>
    <s v="GESTION LECTURA Y BIBLIOTECAS"/>
    <x v="20"/>
    <x v="14"/>
    <n v="20267100113102"/>
    <d v="2026-04-28T00:00:00"/>
    <d v="2026-04-30T00:00:00"/>
    <n v="2"/>
    <s v="RESPUESTA TOTAL"/>
    <x v="2"/>
    <s v="NO ESPECIFICA"/>
    <m/>
    <m/>
    <m/>
    <m/>
    <m/>
    <m/>
    <m/>
    <m/>
    <m/>
    <m/>
    <m/>
    <m/>
    <m/>
    <s v="SERVICIOS BIBLIOTECARIOS"/>
    <m/>
    <m/>
    <m/>
    <m/>
  </r>
  <r>
    <d v="2026-04-29T11:23:15"/>
    <s v="JANETH CALDERÓN UPEGUI"/>
    <x v="0"/>
    <n v="3080072026"/>
    <d v="2026-04-28T00:00:00"/>
    <x v="0"/>
    <m/>
    <m/>
    <m/>
    <m/>
    <m/>
    <m/>
    <s v="HOMBRE"/>
    <n v="1"/>
    <s v="Nelson Vanegas "/>
    <n v="1"/>
    <n v="1"/>
    <s v="nelsonva1974@gmail.com"/>
    <s v="Solicitud certificación constancia  participación  en barrios vivos en el hito MOPERSE. SDQS-3080072026"/>
    <x v="0"/>
    <s v="ASUNTOS LOCALES Y PARTICIPACION"/>
    <x v="13"/>
    <x v="8"/>
    <n v="20267100112182"/>
    <d v="2026-04-28T00:00:00"/>
    <d v="2026-05-01T00:00:00"/>
    <n v="2"/>
    <s v="RESPUESTA TOTAL"/>
    <x v="2"/>
    <s v="NO ESPECIFICA"/>
    <m/>
    <m/>
    <m/>
    <m/>
    <m/>
    <m/>
    <m/>
    <m/>
    <m/>
    <m/>
    <m/>
    <m/>
    <m/>
    <m/>
    <m/>
    <m/>
    <s v="GESTIÓN TERRITORIAL Y POBLACIONES"/>
    <m/>
  </r>
  <r>
    <d v="2026-04-29T11:46:59"/>
    <s v="MÓNICA CUBILLOS ORTIZ"/>
    <x v="0"/>
    <n v="3081362026"/>
    <d v="2026-04-28T00:00:00"/>
    <x v="0"/>
    <m/>
    <m/>
    <m/>
    <m/>
    <m/>
    <m/>
    <s v="MUJER"/>
    <n v="1"/>
    <s v="Diana Marcela Pedraza Sánchez"/>
    <n v="1"/>
    <n v="1"/>
    <s v="dmpedraza@yahoo.com"/>
    <s v="Solicitud certificado Barrios Vivos 2025 - SDQS 3081362026"/>
    <x v="0"/>
    <s v="ASUNTOS LOCALES Y PARTICIPACION"/>
    <x v="13"/>
    <x v="13"/>
    <n v="20267100112772"/>
    <d v="2026-04-28T00:00:00"/>
    <d v="2026-05-01T00:00:00"/>
    <n v="2"/>
    <s v="RESPUESTA TOTAL"/>
    <x v="2"/>
    <s v="NO ESPECIFICA"/>
    <m/>
    <m/>
    <m/>
    <m/>
    <m/>
    <m/>
    <m/>
    <m/>
    <m/>
    <m/>
    <m/>
    <m/>
    <m/>
    <m/>
    <m/>
    <m/>
    <s v="GESTIÓN TERRITORIAL Y POBLACIONES"/>
    <m/>
  </r>
  <r>
    <d v="2026-04-29T13:58:11"/>
    <s v="JANETH CALDERÓN UPEGUI"/>
    <x v="0"/>
    <n v="3085132026"/>
    <d v="2026-04-28T00:00:00"/>
    <x v="0"/>
    <m/>
    <m/>
    <m/>
    <m/>
    <m/>
    <m/>
    <s v="MUJER"/>
    <n v="1"/>
    <s v="Aylin Milena Zapata Ortiz"/>
    <n v="1"/>
    <n v="1"/>
    <s v="aylinza74@gmail.com"/>
    <s v=" Solicitud certificación constancia  participación  Barrios Vivos – Laboratorios de Oportunidades Culturales, en la localidad de Los Mártires, barrio Acevedo Tejada. SDQS-3085132026"/>
    <x v="0"/>
    <s v="ASUNTOS LOCALES Y PARTICIPACION"/>
    <x v="13"/>
    <x v="8"/>
    <n v="20267100113012"/>
    <d v="2026-04-28T00:00:00"/>
    <d v="2026-05-01T00:00:00"/>
    <n v="2"/>
    <s v="RESPUESTA TOTAL"/>
    <x v="2"/>
    <s v="NO ESPECIFICA"/>
    <m/>
    <m/>
    <m/>
    <m/>
    <m/>
    <m/>
    <m/>
    <m/>
    <m/>
    <m/>
    <m/>
    <m/>
    <m/>
    <m/>
    <m/>
    <m/>
    <s v="GESTIÓN TERRITORIAL Y POBLACIONES"/>
    <m/>
  </r>
  <r>
    <d v="2026-05-04T17:06:03"/>
    <s v="JANETH CALDERÓN UPEGUI"/>
    <x v="0"/>
    <n v="3175872026"/>
    <d v="2026-04-30T00:00:00"/>
    <x v="0"/>
    <m/>
    <m/>
    <m/>
    <m/>
    <m/>
    <m/>
    <s v="MUJER"/>
    <n v="1"/>
    <s v="Angela Berdugo Penagos "/>
    <n v="1"/>
    <n v="1"/>
    <s v="aberdugo01@gmail.com"/>
    <s v="Solicitud constancia de participación de barrios vivos en la localidad de Puente Aranda con el hito cultural &quot;Carnaval de Puente Aranda 2025. SDQS-3175872026"/>
    <x v="0"/>
    <s v="ASUNTOS LOCALES Y PARTICIPACION"/>
    <x v="13"/>
    <x v="8"/>
    <n v="20267100114822"/>
    <d v="2026-04-30T00:00:00"/>
    <d v="2026-05-05T00:00:00"/>
    <n v="2"/>
    <s v="RESPUESTA TOTAL"/>
    <x v="2"/>
    <s v="NO ESPECIFICA"/>
    <m/>
    <m/>
    <m/>
    <m/>
    <m/>
    <m/>
    <m/>
    <m/>
    <m/>
    <m/>
    <m/>
    <m/>
    <m/>
    <m/>
    <m/>
    <m/>
    <s v="GESTIÓN TERRITORIAL Y POBLACIONES"/>
    <m/>
  </r>
  <r>
    <d v="2026-05-05T11:13:10"/>
    <s v="JANETH CALDERÓN UPEGUI"/>
    <x v="0"/>
    <n v="3199672026"/>
    <d v="2026-04-30T00:00:00"/>
    <x v="0"/>
    <m/>
    <m/>
    <m/>
    <m/>
    <m/>
    <m/>
    <s v="HOMBRE"/>
    <n v="1"/>
    <s v="Ferney Antonio Sánchez Jaller,"/>
    <n v="1"/>
    <n v="1"/>
    <s v="justiciasocialfs@gmail.com"/>
    <s v="Propuesta de fomento social y cultural: Libro &quot;Justicia Social: Una Vida de Lucha&quot; – Un proyecto desde la base ciudadana en Bogotá. SDQS-3199672026"/>
    <x v="1"/>
    <s v="TRASLADO DE PETICIÓN POR COMPETENCIA"/>
    <x v="0"/>
    <x v="22"/>
    <n v="20267100115612"/>
    <d v="2026-04-30T00:00:00"/>
    <d v="2026-05-05T00:00:00"/>
    <n v="2"/>
    <s v="RESPUESTA TOTAL"/>
    <x v="2"/>
    <s v="NO ESPECIFICA"/>
    <m/>
    <m/>
    <s v="TRASLADO A ENTIDADES DISTRITALES"/>
    <m/>
    <m/>
    <m/>
    <m/>
    <m/>
    <m/>
    <m/>
    <m/>
    <m/>
    <m/>
    <m/>
    <m/>
    <m/>
    <m/>
    <m/>
  </r>
  <r>
    <d v="2026-05-06T12:19:22"/>
    <s v="MÓNICA CUBILLOS ORTIZ"/>
    <x v="0"/>
    <n v="3248862026"/>
    <d v="2026-05-06T00:00:00"/>
    <x v="0"/>
    <m/>
    <m/>
    <m/>
    <m/>
    <m/>
    <m/>
    <s v="HOMBRE"/>
    <n v="1"/>
    <s v="WILIAM MORENO"/>
    <n v="1"/>
    <n v="1"/>
    <s v="subaesmetal11@gmail.com"/>
    <s v="Objeciones listado de habilitados y no habilitados - SDQS 3248862026"/>
    <x v="0"/>
    <s v="CONVOCATORIAS"/>
    <x v="29"/>
    <x v="18"/>
    <n v="20267100120272"/>
    <d v="2026-05-06T00:00:00"/>
    <m/>
    <n v="2"/>
    <s v="EN TRAMITE"/>
    <x v="4"/>
    <s v="NO ESPECIFICA"/>
    <m/>
    <m/>
    <m/>
    <m/>
    <m/>
    <m/>
    <s v="INCONFORMIDADES Y RECLAMOS PROGRAMA DE CONVOCATORIAS"/>
    <m/>
    <m/>
    <m/>
    <m/>
    <m/>
    <m/>
    <m/>
    <m/>
    <m/>
    <m/>
    <m/>
  </r>
  <r>
    <d v="2026-05-06T12:34:03"/>
    <s v="MÓNICA CUBILLOS ORTIZ"/>
    <x v="0"/>
    <n v="3249462026"/>
    <d v="2026-05-06T00:00:00"/>
    <x v="0"/>
    <m/>
    <m/>
    <m/>
    <m/>
    <m/>
    <m/>
    <s v="MUJER"/>
    <n v="1"/>
    <s v="ARGENIS GUERRERO JIMÉNEZ"/>
    <n v="1"/>
    <n v="1"/>
    <s v="argenisguerrera@gmail.com"/>
    <s v="Constancia de participación de barrios vivos - SDQS 3249462026"/>
    <x v="0"/>
    <s v="ASUNTOS LOCALES Y PARTICIPACION"/>
    <x v="29"/>
    <x v="8"/>
    <n v="20267100120492"/>
    <d v="2026-05-06T00:00:00"/>
    <m/>
    <n v="2"/>
    <s v="EN TRAMITE"/>
    <x v="4"/>
    <s v="NO ESPECIFICA"/>
    <m/>
    <m/>
    <m/>
    <m/>
    <m/>
    <m/>
    <m/>
    <m/>
    <m/>
    <m/>
    <m/>
    <m/>
    <m/>
    <m/>
    <m/>
    <m/>
    <s v="GESTIÓN TERRITORIAL Y POBLACIONES"/>
    <m/>
  </r>
  <r>
    <d v="2026-05-06T12:44:26"/>
    <s v="MÓNICA CUBILLOS ORTIZ"/>
    <x v="0"/>
    <n v="3249852026"/>
    <d v="2026-05-06T00:00:00"/>
    <x v="0"/>
    <m/>
    <m/>
    <m/>
    <m/>
    <m/>
    <m/>
    <s v="HOMBRE"/>
    <n v="1"/>
    <s v="Juan Sebastian Moreno Mesa"/>
    <n v="1"/>
    <n v="1"/>
    <s v="juanom19@gmail.com"/>
    <s v="Solicitud certificado barrios vivos - SDQS 3249852026"/>
    <x v="0"/>
    <s v="ASUNTOS LOCALES Y PARTICIPACION"/>
    <x v="29"/>
    <x v="8"/>
    <n v="20267100120512"/>
    <d v="2026-05-06T00:00:00"/>
    <m/>
    <n v="2"/>
    <s v="EN TRAMITE"/>
    <x v="4"/>
    <s v="NO ESPECIFICA"/>
    <m/>
    <m/>
    <m/>
    <m/>
    <m/>
    <m/>
    <m/>
    <m/>
    <m/>
    <m/>
    <m/>
    <m/>
    <m/>
    <m/>
    <m/>
    <m/>
    <s v="GESTIÓN TERRITORIAL Y POBLACIONES"/>
    <m/>
  </r>
  <r>
    <d v="2026-05-06T12:49:24"/>
    <s v="MÓNICA CUBILLOS ORTIZ"/>
    <x v="0"/>
    <n v="3250002026"/>
    <d v="2026-05-06T00:00:00"/>
    <x v="0"/>
    <m/>
    <m/>
    <m/>
    <m/>
    <m/>
    <m/>
    <s v="MUJER"/>
    <n v="1"/>
    <s v="MARIA GUADALUPE RODRIGUEZ PEÑUELA "/>
    <n v="1"/>
    <n v="1"/>
    <s v="mgrp2020@gmail.com"/>
    <s v="Solicitud certificado de participación - SDQS 3250002026"/>
    <x v="0"/>
    <s v="ASUNTOS LOCALES Y PARTICIPACION"/>
    <x v="29"/>
    <x v="8"/>
    <n v="20267100120632"/>
    <d v="2026-05-06T00:00:00"/>
    <m/>
    <n v="2"/>
    <s v="EN TRAMITE"/>
    <x v="4"/>
    <s v="NO ESPECIFICA"/>
    <m/>
    <m/>
    <m/>
    <m/>
    <m/>
    <m/>
    <m/>
    <m/>
    <m/>
    <m/>
    <m/>
    <m/>
    <m/>
    <m/>
    <m/>
    <m/>
    <s v="GESTIÓN TERRITORIAL Y POBLACIONES"/>
    <m/>
  </r>
  <r>
    <d v="2026-05-06T13:18:47"/>
    <s v="MÓNICA CUBILLOS ORTIZ"/>
    <x v="0"/>
    <n v="3250992026"/>
    <d v="2026-05-06T00:00:00"/>
    <x v="0"/>
    <m/>
    <m/>
    <m/>
    <m/>
    <m/>
    <m/>
    <s v="HOMBRE"/>
    <n v="1"/>
    <s v="Luis Alberto Camacho Jiménez "/>
    <n v="1"/>
    <n v="1"/>
    <s v="albertmusic221@gmail.com"/>
    <s v="Solicitud certificación participación Barrios vivos 2025 - SDQS 3250992026"/>
    <x v="0"/>
    <s v="ASUNTOS LOCALES Y PARTICIPACION"/>
    <x v="29"/>
    <x v="8"/>
    <n v="20267100120712"/>
    <d v="2026-05-06T00:00:00"/>
    <m/>
    <n v="2"/>
    <s v="EN TRAMITE"/>
    <x v="4"/>
    <s v="NO ESPECIFICA"/>
    <m/>
    <m/>
    <m/>
    <m/>
    <m/>
    <m/>
    <m/>
    <m/>
    <m/>
    <m/>
    <m/>
    <m/>
    <m/>
    <m/>
    <m/>
    <m/>
    <s v="GESTIÓN TERRITORIAL Y POBLACIONES"/>
    <m/>
  </r>
  <r>
    <d v="2026-05-06T13:25:52"/>
    <s v="MÓNICA CUBILLOS ORTIZ"/>
    <x v="0"/>
    <n v="3251162026"/>
    <d v="2026-05-06T00:00:00"/>
    <x v="0"/>
    <m/>
    <m/>
    <m/>
    <m/>
    <m/>
    <m/>
    <s v="MUJER"/>
    <n v="1"/>
    <s v="Laura Prieto "/>
    <n v="1"/>
    <n v="1"/>
    <s v="lsprietoa@gmail.com"/>
    <s v="Solicitud certificado barrios vivos - SDQS 3251162026"/>
    <x v="0"/>
    <s v="ASUNTOS LOCALES Y PARTICIPACION"/>
    <x v="29"/>
    <x v="8"/>
    <n v="20267100120832"/>
    <d v="2026-05-06T00:00:00"/>
    <m/>
    <n v="2"/>
    <s v="EN TRAMITE"/>
    <x v="4"/>
    <s v="NO ESPECIFICA"/>
    <m/>
    <m/>
    <m/>
    <m/>
    <m/>
    <m/>
    <m/>
    <m/>
    <m/>
    <m/>
    <m/>
    <m/>
    <m/>
    <m/>
    <m/>
    <m/>
    <s v="GESTIÓN TERRITORIAL Y POBLACIONES"/>
    <m/>
  </r>
  <r>
    <d v="2026-05-06T13:33:11"/>
    <s v="MÓNICA CUBILLOS ORTIZ"/>
    <x v="0"/>
    <n v="3251282026"/>
    <d v="2026-05-06T00:00:00"/>
    <x v="0"/>
    <m/>
    <m/>
    <m/>
    <m/>
    <m/>
    <m/>
    <s v="MUJER"/>
    <n v="1"/>
    <s v="Natalia Vera "/>
    <n v="1"/>
    <n v="1"/>
    <s v="vera.proyectosln@gmail.com"/>
    <s v="Solicitud Carta reconocimiento Consejera Local - SDQS 3251282026"/>
    <x v="0"/>
    <s v="ASUNTOS LOCALES Y PARTICIPACION"/>
    <x v="29"/>
    <x v="8"/>
    <n v="20267100120842"/>
    <d v="2026-05-06T00:00:00"/>
    <m/>
    <n v="2"/>
    <s v="EN TRAMITE"/>
    <x v="4"/>
    <s v="NO ESPECIFICA"/>
    <m/>
    <m/>
    <m/>
    <m/>
    <m/>
    <m/>
    <m/>
    <m/>
    <m/>
    <m/>
    <m/>
    <m/>
    <m/>
    <m/>
    <m/>
    <m/>
    <s v="CONSEJOS LOCALES"/>
    <m/>
  </r>
  <r>
    <d v="2026-05-06T15:48:33"/>
    <s v="MÓNICA CUBILLOS ORTIZ"/>
    <x v="0"/>
    <n v="3256602026"/>
    <d v="2026-05-06T00:00:00"/>
    <x v="0"/>
    <m/>
    <m/>
    <m/>
    <m/>
    <m/>
    <m/>
    <s v="MUJER"/>
    <n v="1"/>
    <s v="Luz Arias "/>
    <n v="1"/>
    <n v="1"/>
    <s v="aluzeney05@gmail.com"/>
    <s v="Solicitud de certificado de participación - SDQS 3256602026"/>
    <x v="0"/>
    <s v="ASUNTOS LOCALES Y PARTICIPACION"/>
    <x v="29"/>
    <x v="8"/>
    <n v="20267100120992"/>
    <d v="2026-05-06T00:00:00"/>
    <m/>
    <n v="2"/>
    <s v="EN TRAMITE"/>
    <x v="4"/>
    <s v="NO ESPECIFICA"/>
    <m/>
    <m/>
    <m/>
    <m/>
    <m/>
    <m/>
    <m/>
    <m/>
    <m/>
    <m/>
    <m/>
    <m/>
    <m/>
    <m/>
    <m/>
    <m/>
    <s v="GESTIÓN TERRITORIAL Y POBLACIONES"/>
    <m/>
  </r>
  <r>
    <d v="2026-05-07T09:33:57"/>
    <s v="JANETH CALDERÓN UPEGUI"/>
    <x v="0"/>
    <n v="3271212026"/>
    <d v="2026-05-06T00:00:00"/>
    <x v="0"/>
    <m/>
    <m/>
    <m/>
    <m/>
    <m/>
    <m/>
    <s v="HOMBRE"/>
    <n v="1"/>
    <s v="Luis Eduerdo Ruiz "/>
    <n v="1"/>
    <n v="1"/>
    <s v="tomechicha@gmail.com"/>
    <s v="Solicitud certificado de mi participación en el Laboratorio de Oportunidades Culturales Barrios Vivos 2025 Moperse–Un barrio en movimiento. SDQS-3271212026."/>
    <x v="0"/>
    <s v="ASUNTOS LOCALES Y PARTICIPACION"/>
    <x v="29"/>
    <x v="8"/>
    <n v="20267100120192"/>
    <d v="2026-05-06T00:00:00"/>
    <m/>
    <n v="2"/>
    <s v="EN TRAMITE"/>
    <x v="4"/>
    <s v="NO ESPECIFICA"/>
    <m/>
    <m/>
    <m/>
    <m/>
    <m/>
    <m/>
    <m/>
    <m/>
    <m/>
    <m/>
    <m/>
    <m/>
    <m/>
    <m/>
    <m/>
    <m/>
    <s v="GESTIÓN TERRITORIAL Y POBLACIONES"/>
    <m/>
  </r>
  <r>
    <d v="2026-05-07T09:58:15"/>
    <s v="JANETH CALDERÓN UPEGUI"/>
    <x v="0"/>
    <n v="3274042026"/>
    <d v="2026-05-06T00:00:00"/>
    <x v="0"/>
    <m/>
    <m/>
    <m/>
    <m/>
    <m/>
    <m/>
    <s v="HOMBRE"/>
    <n v="1"/>
    <s v="ANTONIO AMADO &lt;des.composicion2019@gmail.com&gt;"/>
    <n v="1"/>
    <n v="1"/>
    <s v="des.composicion2019@gmail.com"/>
    <s v="Derecho de petición convocatoria Invitación cultural: bien-estar es estar bien en Suba 2026. propuesta código 41815 co-laboratorio des-composición. SDQS-3274042026."/>
    <x v="0"/>
    <s v="CONVOCATORIAS"/>
    <x v="29"/>
    <x v="4"/>
    <n v="20267100120202"/>
    <d v="2026-05-06T00:00:00"/>
    <m/>
    <n v="2"/>
    <s v="EN TRAMITE"/>
    <x v="4"/>
    <s v="NO ESPECIFICA"/>
    <m/>
    <m/>
    <m/>
    <m/>
    <m/>
    <m/>
    <s v="INCONFORMIDADES Y RECLAMOS PROGRAMA DE CONVOCATORIAS"/>
    <m/>
    <m/>
    <m/>
    <m/>
    <m/>
    <m/>
    <m/>
    <m/>
    <m/>
    <m/>
    <m/>
  </r>
  <r>
    <d v="2026-05-07T10:12:25"/>
    <s v="JANETH CALDERÓN UPEGUI"/>
    <x v="0"/>
    <n v="3275362026"/>
    <d v="2026-05-06T00:00:00"/>
    <x v="0"/>
    <m/>
    <m/>
    <m/>
    <m/>
    <m/>
    <m/>
    <s v="MUJER"/>
    <n v="1"/>
    <s v="Viento Morado "/>
    <n v="1"/>
    <n v="1"/>
    <s v="info.vientomorado@gmail.com"/>
    <s v=" Solicito sea rectificada la publicación de habilitados y no habilitados, Invitación Cultural: Bien-Estar es EstarBien en Suba 2026 - SCRD COLECTIVO VIENTO MORADO. SDQS- 3275362026"/>
    <x v="0"/>
    <s v="CONVOCATORIAS"/>
    <x v="29"/>
    <x v="20"/>
    <n v="20267100120252"/>
    <d v="2026-05-06T00:00:00"/>
    <m/>
    <n v="2"/>
    <s v="EN TRAMITE"/>
    <x v="4"/>
    <s v="NO ESPECIFICA"/>
    <m/>
    <m/>
    <m/>
    <m/>
    <m/>
    <m/>
    <s v="INCONFORMIDADES Y RECLAMOS PROGRAMA DE CONVOCATORIAS"/>
    <m/>
    <m/>
    <m/>
    <m/>
    <m/>
    <m/>
    <m/>
    <m/>
    <m/>
    <m/>
    <m/>
  </r>
  <r>
    <d v="2026-05-07T11:38:27"/>
    <s v="MÓNICA CUBILLOS ORTIZ"/>
    <x v="0"/>
    <n v="3285502026"/>
    <d v="2026-05-06T00:00:00"/>
    <x v="0"/>
    <m/>
    <m/>
    <m/>
    <m/>
    <m/>
    <m/>
    <s v="MUJER"/>
    <n v="1"/>
    <s v="Liz Forero "/>
    <n v="1"/>
    <n v="1"/>
    <s v="liz.forero@asociacionenvolventes.com"/>
    <s v="Solicitud de uso de espacios CEFE Chapinero - SDQS 3285502026"/>
    <x v="0"/>
    <s v="ARTE CULTURA Y PATRIMONIO"/>
    <x v="29"/>
    <x v="6"/>
    <n v="20267100121102"/>
    <d v="2026-05-06T00:00:00"/>
    <m/>
    <n v="2"/>
    <s v="EN TRAMITE"/>
    <x v="4"/>
    <s v="NO ESPECIFICA"/>
    <m/>
    <m/>
    <m/>
    <m/>
    <m/>
    <m/>
    <m/>
    <m/>
    <m/>
    <m/>
    <m/>
    <m/>
    <m/>
    <m/>
    <m/>
    <m/>
    <m/>
    <s v="EQUIPAMIENTOS CULTURALES"/>
  </r>
  <r>
    <d v="2026-05-07T12:10:26"/>
    <s v="MÓNICA CUBILLOS ORTIZ"/>
    <x v="0"/>
    <n v="3287862026"/>
    <d v="2026-05-06T00:00:00"/>
    <x v="0"/>
    <m/>
    <m/>
    <m/>
    <m/>
    <m/>
    <m/>
    <s v="MUJER"/>
    <n v="1"/>
    <s v="Carol Rocio Cardenas"/>
    <n v="1"/>
    <n v="1"/>
    <s v="usmujeresinspiradoras@gmail.com"/>
    <s v="CERTIFICADO DE BARRIOS VIVOS - SDQS 3287862026"/>
    <x v="0"/>
    <s v="ASUNTOS LOCALES Y PARTICIPACION"/>
    <x v="29"/>
    <x v="8"/>
    <n v="20267100121112"/>
    <d v="2026-05-06T00:00:00"/>
    <m/>
    <n v="2"/>
    <s v="EN TRAMITE"/>
    <x v="4"/>
    <s v="NO ESPECIFICA"/>
    <m/>
    <m/>
    <m/>
    <m/>
    <m/>
    <m/>
    <m/>
    <m/>
    <m/>
    <m/>
    <m/>
    <m/>
    <m/>
    <m/>
    <m/>
    <m/>
    <s v="GESTIÓN TERRITORIAL Y POBLACIONES"/>
    <m/>
  </r>
  <r>
    <d v="2026-05-07T12:27:26"/>
    <s v="MÓNICA CUBILLOS ORTIZ"/>
    <x v="0"/>
    <n v="3289132026"/>
    <d v="2026-05-06T00:00:00"/>
    <x v="0"/>
    <m/>
    <m/>
    <m/>
    <m/>
    <m/>
    <m/>
    <s v="MUJER"/>
    <n v="1"/>
    <s v="Myriam Mesa M "/>
    <n v="1"/>
    <n v="1"/>
    <s v="myriamhanni05@gmail.com"/>
    <s v="Solicitud certificado de participación - SDQS 3289132026"/>
    <x v="0"/>
    <s v="ASUNTOS LOCALES Y PARTICIPACION"/>
    <x v="29"/>
    <x v="8"/>
    <n v="20267100121182"/>
    <d v="2026-05-06T00:00:00"/>
    <m/>
    <n v="2"/>
    <s v="EN TRAMITE"/>
    <x v="4"/>
    <s v="NO ESPECIFICA"/>
    <m/>
    <m/>
    <m/>
    <m/>
    <m/>
    <m/>
    <m/>
    <m/>
    <m/>
    <m/>
    <m/>
    <m/>
    <m/>
    <m/>
    <m/>
    <m/>
    <s v="GESTIÓN TERRITORIAL Y POBLACIONES"/>
    <m/>
  </r>
  <r>
    <d v="2026-05-07T12:53:19"/>
    <s v="MÓNICA CUBILLOS ORTIZ"/>
    <x v="0"/>
    <n v="3290222026"/>
    <d v="2026-05-06T00:00:00"/>
    <x v="0"/>
    <m/>
    <m/>
    <m/>
    <m/>
    <m/>
    <m/>
    <s v="HOMBRE"/>
    <n v="1"/>
    <s v="David Farieta"/>
    <n v="1"/>
    <n v="1"/>
    <s v="agrupacion.danzantetatatio@gmail.com"/>
    <s v="SOLICITUD CERTIFICACION BARRIOS VIVOS - SDQS 3290222026"/>
    <x v="0"/>
    <s v="ASUNTOS LOCALES Y PARTICIPACION"/>
    <x v="29"/>
    <x v="8"/>
    <n v="20267100121222"/>
    <d v="2026-05-06T00:00:00"/>
    <m/>
    <n v="2"/>
    <s v="EN TRAMITE"/>
    <x v="4"/>
    <s v="NO ESPECIFICA"/>
    <m/>
    <m/>
    <m/>
    <m/>
    <m/>
    <m/>
    <m/>
    <m/>
    <m/>
    <m/>
    <m/>
    <m/>
    <m/>
    <m/>
    <m/>
    <m/>
    <s v="GESTIÓN TERRITORIAL Y POBLACIONES"/>
    <m/>
  </r>
  <r>
    <d v="2026-05-07T13:15:51"/>
    <s v="JANETH CALDERÓN UPEGUI"/>
    <x v="0"/>
    <n v="3290962026"/>
    <d v="2026-05-06T00:00:00"/>
    <x v="0"/>
    <m/>
    <m/>
    <m/>
    <m/>
    <m/>
    <m/>
    <s v="HOMBRE"/>
    <n v="1"/>
    <s v="Alejandro Santamaria "/>
    <n v="1"/>
    <n v="1"/>
    <s v="alejandrosantamariagarzon@gmail.com"/>
    <s v="Soporte plataforma y registro CEFE Chapinero.  SDQS-3290962026"/>
    <x v="0"/>
    <s v="ARTE CULTURA Y PATRIMONIO"/>
    <x v="29"/>
    <x v="6"/>
    <n v="20267100121492"/>
    <d v="2026-05-06T00:00:00"/>
    <m/>
    <n v="2"/>
    <s v="EN TRAMITE"/>
    <x v="4"/>
    <s v="NO ESPECIFICA"/>
    <m/>
    <m/>
    <m/>
    <m/>
    <m/>
    <m/>
    <m/>
    <m/>
    <m/>
    <m/>
    <m/>
    <m/>
    <m/>
    <m/>
    <m/>
    <m/>
    <m/>
    <s v="EQUIPAMIENTOS CULTURALES"/>
  </r>
  <r>
    <d v="2026-05-07T13:35:11"/>
    <s v="JANETH CALDERÓN UPEGUI"/>
    <x v="0"/>
    <n v="3291242026"/>
    <d v="2026-05-06T00:00:00"/>
    <x v="0"/>
    <m/>
    <m/>
    <m/>
    <m/>
    <m/>
    <m/>
    <s v="MUJER"/>
    <n v="1"/>
    <s v="Valentina Gómez "/>
    <n v="1"/>
    <n v="1"/>
    <s v="valengomez130901@gmail.com"/>
    <s v=" Soporte plataforma y registro CEFE Chapinero.  SDQS-3291242026"/>
    <x v="0"/>
    <s v="ARTE CULTURA Y PATRIMONIO"/>
    <x v="29"/>
    <x v="6"/>
    <n v="20267100121502"/>
    <d v="2026-05-06T00:00:00"/>
    <m/>
    <n v="2"/>
    <s v="EN TRAMITE"/>
    <x v="4"/>
    <s v="NO ESPECIFICA"/>
    <m/>
    <m/>
    <m/>
    <m/>
    <m/>
    <m/>
    <m/>
    <m/>
    <m/>
    <m/>
    <m/>
    <m/>
    <m/>
    <m/>
    <m/>
    <m/>
    <m/>
    <s v="EQUIPAMIENTOS CULTURALES"/>
  </r>
  <r>
    <d v="2026-05-07T13:44:45"/>
    <s v="JANETH CALDERÓN UPEGUI"/>
    <x v="0"/>
    <n v="3291702026"/>
    <d v="2026-05-06T00:00:00"/>
    <x v="0"/>
    <m/>
    <m/>
    <m/>
    <m/>
    <m/>
    <m/>
    <s v="HOMBRE"/>
    <n v="1"/>
    <s v="Lellar Alfredo Cobos"/>
    <n v="1"/>
    <n v="1"/>
    <s v="dinamizandoando@gmail.com"/>
    <s v="Solicitud certificado de participación barrios vivos 2025 . SDQS-3291702026"/>
    <x v="0"/>
    <s v="ASUNTOS LOCALES Y PARTICIPACION"/>
    <x v="29"/>
    <x v="8"/>
    <n v="20267100121572"/>
    <d v="2026-05-06T00:00:00"/>
    <m/>
    <n v="2"/>
    <s v="EN TRAMITE"/>
    <x v="4"/>
    <s v="NO ESPECIFICA"/>
    <m/>
    <m/>
    <m/>
    <m/>
    <m/>
    <m/>
    <m/>
    <m/>
    <m/>
    <m/>
    <m/>
    <m/>
    <m/>
    <m/>
    <m/>
    <m/>
    <s v="GESTIÓN TERRITORIAL Y POBLACIONES"/>
    <m/>
  </r>
  <r>
    <d v="2026-05-07T15:46:11"/>
    <s v="MÓNICA CUBILLOS ORTIZ"/>
    <x v="0"/>
    <n v="3296102026"/>
    <d v="2026-05-06T00:00:00"/>
    <x v="0"/>
    <m/>
    <m/>
    <m/>
    <m/>
    <m/>
    <m/>
    <s v="MUJER"/>
    <n v="1"/>
    <s v="Gabriela Moyano Cano "/>
    <n v="1"/>
    <n v="1"/>
    <s v="dg.moyanocano@gmail.com"/>
    <s v="Soporte plataforma y registro [Complejo acuático] CEFE Chapinero - SDQS 3296102026"/>
    <x v="0"/>
    <s v="ARTE CULTURA Y PATRIMONIO"/>
    <x v="29"/>
    <x v="6"/>
    <n v="20267100121302"/>
    <d v="2026-05-06T00:00:00"/>
    <m/>
    <n v="2"/>
    <s v="EN TRAMITE"/>
    <x v="4"/>
    <s v="NO ESPECIFICA"/>
    <m/>
    <m/>
    <m/>
    <m/>
    <m/>
    <m/>
    <m/>
    <m/>
    <m/>
    <m/>
    <m/>
    <m/>
    <m/>
    <m/>
    <m/>
    <m/>
    <m/>
    <s v="EQUIPAMIENTOS CULTURALES"/>
  </r>
  <r>
    <d v="2026-05-07T16:03:20"/>
    <s v="MÓNICA CUBILLOS ORTIZ"/>
    <x v="0"/>
    <n v="3296782026"/>
    <d v="2026-05-06T00:00:00"/>
    <x v="0"/>
    <m/>
    <m/>
    <m/>
    <m/>
    <m/>
    <m/>
    <s v="MUJER"/>
    <n v="1"/>
    <s v="LUZ MARINA DE FONSECA "/>
    <n v="1"/>
    <n v="1"/>
    <s v="fundapasmanosunidas@yahoo.es"/>
    <s v="FALLA PARA SUBIR PRESUPUESTO EN BECA LEP FUTUROS EN ESCENA - SDQS 3296782026"/>
    <x v="0"/>
    <s v="CONVOCATORIAS"/>
    <x v="29"/>
    <x v="4"/>
    <n v="20267100121332"/>
    <d v="2026-05-06T00:00:00"/>
    <m/>
    <n v="2"/>
    <s v="EN TRAMITE"/>
    <x v="4"/>
    <s v="NO ESPECIFICA"/>
    <m/>
    <m/>
    <m/>
    <m/>
    <m/>
    <m/>
    <s v="REPORTE FALLAS SICON"/>
    <m/>
    <m/>
    <m/>
    <m/>
    <m/>
    <m/>
    <m/>
    <m/>
    <m/>
    <m/>
    <m/>
  </r>
  <r>
    <d v="2026-05-08T09:10:32"/>
    <s v="MÓNICA CUBILLOS ORTIZ"/>
    <x v="0"/>
    <n v="3316822026"/>
    <d v="2026-05-06T00:00:00"/>
    <x v="0"/>
    <m/>
    <m/>
    <m/>
    <m/>
    <m/>
    <m/>
    <s v="HOMBRE"/>
    <n v="1"/>
    <s v="Diego Felipe Aristizábal Aponte"/>
    <n v="1"/>
    <n v="1"/>
    <s v="direccionmusical.sintoma@gmail.com"/>
    <s v="Aviso de error en la plataforma SICON - SDQS 3316822026"/>
    <x v="0"/>
    <s v="CONVOCATORIAS"/>
    <x v="29"/>
    <x v="4"/>
    <n v="20267100121472"/>
    <d v="2026-05-06T00:00:00"/>
    <m/>
    <n v="2"/>
    <s v="EN TRAMITE"/>
    <x v="4"/>
    <s v="NO ESPECIFICA"/>
    <m/>
    <m/>
    <m/>
    <m/>
    <m/>
    <m/>
    <s v="REPORTE FALLAS SICON"/>
    <m/>
    <m/>
    <m/>
    <m/>
    <m/>
    <m/>
    <m/>
    <m/>
    <m/>
    <m/>
    <m/>
  </r>
  <r>
    <d v="2026-05-08T16:38:35"/>
    <s v="VIVIANA ORTIZ BERNAL"/>
    <x v="0"/>
    <n v="2930862026"/>
    <d v="2026-04-23T00:00:00"/>
    <x v="0"/>
    <m/>
    <m/>
    <m/>
    <m/>
    <m/>
    <m/>
    <s v="MUJER"/>
    <n v="1"/>
    <s v="MARCELA JIMENEZ"/>
    <n v="1"/>
    <n v="1"/>
    <n v="1"/>
    <s v="DUDA EN RELACION CON LA CONVOCATORIA BECA LEP CIRCULACION DE ESPECTACULOS DE DANZA EN BIBLIORED"/>
    <x v="0"/>
    <s v="GESTION LECTURA Y BIBLIOTECAS"/>
    <x v="29"/>
    <x v="14"/>
    <n v="20267100107492"/>
    <d v="2026-04-23T00:00:00"/>
    <d v="2026-04-27T00:00:00"/>
    <n v="2"/>
    <s v="RESPUESTA TOTAL"/>
    <x v="2"/>
    <s v="NO ESPECIFICA"/>
    <m/>
    <m/>
    <m/>
    <m/>
    <m/>
    <m/>
    <m/>
    <m/>
    <m/>
    <m/>
    <m/>
    <m/>
    <m/>
    <s v="REGLAMENTO"/>
    <m/>
    <m/>
    <m/>
    <m/>
  </r>
  <r>
    <d v="2026-03-26T09:35:38"/>
    <s v="MÓNICA CUBILLOS ORTIZ"/>
    <x v="1"/>
    <n v="2099422026"/>
    <d v="2026-03-25T00:00:00"/>
    <x v="0"/>
    <m/>
    <m/>
    <m/>
    <m/>
    <m/>
    <m/>
    <s v="HOMBRE"/>
    <n v="1"/>
    <s v="MESA DE TRABAJO DE POLITICA PUBLICA DISTRITAL DE COMUNICACION COMUNITARIA"/>
    <n v="1"/>
    <n v="1"/>
    <s v="medioscomunitariosunidos@gmail.com"/>
    <s v="Información"/>
    <x v="0"/>
    <s v="SERVICIO A LA CIUDADANIA"/>
    <x v="35"/>
    <x v="23"/>
    <n v="1"/>
    <d v="2026-03-26T00:00:00"/>
    <d v="2026-03-26T00:00:00"/>
    <n v="1"/>
    <s v="RESPUESTA TOTAL"/>
    <x v="3"/>
    <s v="NO ESPECIFICA"/>
    <m/>
    <m/>
    <m/>
    <m/>
    <m/>
    <m/>
    <m/>
    <m/>
    <s v="CONSULTA EN TEMAS CULTURALES"/>
    <m/>
    <m/>
    <m/>
    <m/>
    <m/>
    <m/>
    <m/>
    <m/>
    <m/>
  </r>
  <r>
    <d v="2026-03-06T15:08:16"/>
    <s v="MÓNICA CUBILLOS ORTIZ"/>
    <x v="0"/>
    <n v="1698152026"/>
    <d v="2026-03-06T00:00:00"/>
    <x v="0"/>
    <m/>
    <m/>
    <m/>
    <m/>
    <m/>
    <m/>
    <s v="HOMBRE"/>
    <n v="1"/>
    <s v="Héctor Escamilla Rojas"/>
    <n v="1"/>
    <n v="1"/>
    <s v="felcontrabajo1994@gmail.com"/>
    <s v="Información Programa Estar Bien - SDQS 1698152026"/>
    <x v="0"/>
    <s v="ASUNTOS ADMINISTRATIVOS"/>
    <x v="2"/>
    <x v="20"/>
    <n v="20267100057992"/>
    <d v="2026-02-27T00:00:00"/>
    <d v="2026-03-09T00:00:00"/>
    <n v="1"/>
    <s v="RESPUESTA TOTAL"/>
    <x v="3"/>
    <s v="NO ESPECIFICA"/>
    <m/>
    <m/>
    <m/>
    <m/>
    <s v="GESTIÓN ADMINISTRATIVA"/>
    <m/>
    <m/>
    <m/>
    <m/>
    <m/>
    <m/>
    <m/>
    <m/>
    <m/>
    <m/>
    <m/>
    <m/>
    <m/>
  </r>
  <r>
    <d v="2026-03-26T16:01:15"/>
    <s v="JANETH CALDERÓN UPEGUI"/>
    <x v="0"/>
    <n v="2230022026"/>
    <d v="2026-03-26T00:00:00"/>
    <x v="0"/>
    <m/>
    <m/>
    <m/>
    <m/>
    <m/>
    <m/>
    <s v="MUJER"/>
    <n v="1"/>
    <s v="Yuliana Catherine Daza Hernández "/>
    <n v="1"/>
    <n v="1"/>
    <s v="ycdaza@keralty.co"/>
    <s v="DERECHO DE PETICION DE INFORMACION Y ORIENTACION TECNICA   RUTA INTEGRAL PARA MENORES CON DISCAPACIDAD. SDQS-2230022026"/>
    <x v="0"/>
    <s v="ARTE CULTURA Y PATRIMONIO"/>
    <x v="2"/>
    <x v="18"/>
    <n v="20267100080272"/>
    <d v="2026-03-26T00:00:00"/>
    <d v="2026-03-27T00:00:00"/>
    <n v="1"/>
    <s v="RESPUESTA TOTAL"/>
    <x v="3"/>
    <s v="NO ESPECIFICA"/>
    <m/>
    <m/>
    <m/>
    <m/>
    <m/>
    <m/>
    <m/>
    <m/>
    <m/>
    <m/>
    <m/>
    <m/>
    <m/>
    <m/>
    <m/>
    <m/>
    <m/>
    <s v="FORMACIÓN EN ARTE Y CULTURA"/>
  </r>
  <r>
    <d v="2026-03-27T11:23:20"/>
    <s v="JANETH CALDERÓN UPEGUI"/>
    <x v="1"/>
    <n v="2226512026"/>
    <d v="2026-03-26T00:00:00"/>
    <x v="0"/>
    <m/>
    <m/>
    <m/>
    <m/>
    <m/>
    <m/>
    <s v="HOMBRE"/>
    <n v="1"/>
    <s v="HELVER PARRA"/>
    <n v="1"/>
    <n v="1"/>
    <s v="hparragonzalez@yahoo.com"/>
    <s v="INFORMACION SOBRE TALLERES BIBLORED BOGOTA SDQS-2226512026."/>
    <x v="0"/>
    <s v="SERVICIO A LA CIUDADANIA"/>
    <x v="19"/>
    <x v="23"/>
    <n v="1"/>
    <d v="2026-03-26T00:00:00"/>
    <d v="2026-03-27T00:00:00"/>
    <n v="1"/>
    <s v="RESPUESTA TOTAL"/>
    <x v="3"/>
    <s v="NO ESPECIFICA"/>
    <m/>
    <m/>
    <m/>
    <m/>
    <m/>
    <m/>
    <m/>
    <m/>
    <s v="CONSULTA EN TEMAS CULTURALES"/>
    <m/>
    <m/>
    <m/>
    <m/>
    <m/>
    <m/>
    <m/>
    <m/>
    <m/>
  </r>
  <r>
    <d v="2026-03-30T08:42:00"/>
    <s v="MÓNICA CUBILLOS ORTIZ"/>
    <x v="1"/>
    <n v="1927302026"/>
    <d v="2026-03-27T00:00:00"/>
    <x v="0"/>
    <m/>
    <m/>
    <m/>
    <m/>
    <m/>
    <m/>
    <s v="HOMBRE"/>
    <n v="1"/>
    <s v="RODRIGO HERNAN ACOSTA BARRIOS"/>
    <n v="1"/>
    <n v="1"/>
    <s v="rodrigoacostab@gmail.com"/>
    <s v="Información"/>
    <x v="0"/>
    <s v="SERVICIO A LA CIUDADANIA"/>
    <x v="7"/>
    <x v="23"/>
    <n v="1"/>
    <d v="2026-03-30T00:00:00"/>
    <d v="2026-03-30T00:00:00"/>
    <n v="1"/>
    <s v="RESPUESTA TOTAL"/>
    <x v="3"/>
    <s v="NO ESPECIFICA"/>
    <m/>
    <m/>
    <m/>
    <m/>
    <m/>
    <m/>
    <m/>
    <m/>
    <s v="CONSULTA EN TEMAS CULTURALES"/>
    <m/>
    <m/>
    <m/>
    <m/>
    <m/>
    <m/>
    <m/>
    <m/>
    <m/>
  </r>
  <r>
    <d v="2026-03-30T09:12:07"/>
    <s v="MÓNICA CUBILLOS ORTIZ"/>
    <x v="1"/>
    <n v="2263302026"/>
    <d v="2026-03-27T00:00:00"/>
    <x v="0"/>
    <m/>
    <m/>
    <m/>
    <m/>
    <m/>
    <m/>
    <s v="HOMBRE"/>
    <n v="1"/>
    <s v="Población cansada Las aguas"/>
    <n v="1"/>
    <n v="1"/>
    <s v="poblacioncansadalasaguas@gmail.com"/>
    <s v="Denuncia a diario"/>
    <x v="0"/>
    <s v="SERVICIO A LA CIUDADANIA"/>
    <x v="7"/>
    <x v="23"/>
    <n v="1"/>
    <d v="2026-03-30T00:00:00"/>
    <d v="2026-03-30T00:00:00"/>
    <n v="1"/>
    <s v="RESPUESTA TOTAL"/>
    <x v="3"/>
    <s v="NO ESPECIFICA"/>
    <m/>
    <m/>
    <m/>
    <m/>
    <m/>
    <m/>
    <m/>
    <m/>
    <s v="CONSULTA EN TEMAS CULTURALES"/>
    <m/>
    <m/>
    <m/>
    <m/>
    <m/>
    <m/>
    <m/>
    <m/>
    <m/>
  </r>
  <r>
    <d v="2026-03-30T14:39:16"/>
    <s v="MÓNICA CUBILLOS ORTIZ"/>
    <x v="1"/>
    <n v="2155522026"/>
    <d v="2026-03-27T00:00:00"/>
    <x v="0"/>
    <m/>
    <m/>
    <m/>
    <m/>
    <m/>
    <m/>
    <s v="MUJER"/>
    <n v="1"/>
    <s v="Ady Cuastuza"/>
    <n v="1"/>
    <n v="1"/>
    <s v="GerenciaSuba2@gobiernobogota.gov.co"/>
    <s v="Solicitud uso espacio "/>
    <x v="0"/>
    <s v="ARTE CULTURA Y PATRIMONIO"/>
    <x v="7"/>
    <x v="12"/>
    <n v="20267100083422"/>
    <d v="2026-03-30T00:00:00"/>
    <d v="2026-03-30T00:00:00"/>
    <n v="1"/>
    <s v="RESPUESTA TOTAL"/>
    <x v="3"/>
    <s v="NO ESPECIFICA"/>
    <m/>
    <m/>
    <m/>
    <m/>
    <m/>
    <m/>
    <m/>
    <m/>
    <m/>
    <m/>
    <m/>
    <m/>
    <m/>
    <m/>
    <m/>
    <m/>
    <m/>
    <s v="ARTE EN ESPACIO PÚBLICO"/>
  </r>
  <r>
    <d v="2026-03-30T15:52:55"/>
    <s v="JANETH CALDERÓN UPEGUI"/>
    <x v="0"/>
    <n v="2309612026"/>
    <d v="2026-03-30T00:00:00"/>
    <x v="0"/>
    <m/>
    <m/>
    <m/>
    <m/>
    <m/>
    <m/>
    <s v="MUJER"/>
    <n v="1"/>
    <s v="Adriana Pedroza Ardila "/>
    <n v="1"/>
    <n v="1"/>
    <s v="adrianapedroza.a@gmail.com"/>
    <s v="Solicitud libro. SDQS-2309612026"/>
    <x v="0"/>
    <s v="GESTION LECTURA Y BIBLIOTECAS"/>
    <x v="8"/>
    <x v="14"/>
    <n v="2309612026"/>
    <d v="2026-03-30T00:00:00"/>
    <d v="2026-03-31T00:00:00"/>
    <n v="1"/>
    <s v="RESPUESTA TOTAL"/>
    <x v="3"/>
    <s v="NO ESPECIFICA"/>
    <m/>
    <m/>
    <m/>
    <m/>
    <m/>
    <m/>
    <m/>
    <m/>
    <m/>
    <m/>
    <m/>
    <m/>
    <m/>
    <s v="SERVICIOS BIBLIOTECARIOS"/>
    <m/>
    <m/>
    <m/>
    <m/>
  </r>
  <r>
    <d v="2026-03-31T07:58:53"/>
    <s v="MÓNICA CUBILLOS ORTIZ"/>
    <x v="1"/>
    <n v="2227832026"/>
    <d v="2026-03-30T00:00:00"/>
    <x v="0"/>
    <m/>
    <m/>
    <m/>
    <m/>
    <m/>
    <m/>
    <s v="HOMBRE"/>
    <n v="1"/>
    <s v="Amparo corte internacional Justicia de la haya"/>
    <n v="1"/>
    <n v="1"/>
    <s v="amparocorteinternacionaljustic@gmail.com"/>
    <s v="Denuncia a diario "/>
    <x v="0"/>
    <s v="SERVICIO A LA CIUDADANIA"/>
    <x v="20"/>
    <x v="23"/>
    <n v="1"/>
    <d v="2026-03-31T00:00:00"/>
    <d v="2026-03-31T00:00:00"/>
    <n v="1"/>
    <s v="RESPUESTA TOTAL"/>
    <x v="3"/>
    <s v="NO ESPECIFICA"/>
    <m/>
    <m/>
    <m/>
    <m/>
    <m/>
    <m/>
    <m/>
    <m/>
    <s v="CONSULTA EN TEMAS CULTURALES"/>
    <m/>
    <m/>
    <m/>
    <m/>
    <m/>
    <m/>
    <m/>
    <m/>
    <m/>
  </r>
  <r>
    <d v="2026-03-31T08:01:59"/>
    <s v="MÓNICA CUBILLOS ORTIZ"/>
    <x v="1"/>
    <n v="2293752026"/>
    <d v="2026-03-30T00:00:00"/>
    <x v="0"/>
    <m/>
    <m/>
    <m/>
    <m/>
    <m/>
    <m/>
    <s v="HOMBRE"/>
    <n v="1"/>
    <s v="Amparo corte internacional Justicia de la haya"/>
    <n v="1"/>
    <n v="1"/>
    <s v="amparocorteinternacionaljustic@gmail.com"/>
    <s v="Denuncia a diario"/>
    <x v="0"/>
    <s v="SERVICIO A LA CIUDADANIA"/>
    <x v="7"/>
    <x v="23"/>
    <n v="1"/>
    <d v="2026-03-31T00:00:00"/>
    <d v="2026-03-31T00:00:00"/>
    <n v="1"/>
    <s v="RESPUESTA TOTAL"/>
    <x v="3"/>
    <s v="NO ESPECIFICA"/>
    <m/>
    <m/>
    <m/>
    <m/>
    <m/>
    <m/>
    <m/>
    <m/>
    <s v="CONSULTA EN TEMAS CULTURALES"/>
    <m/>
    <m/>
    <m/>
    <m/>
    <m/>
    <m/>
    <m/>
    <m/>
    <m/>
  </r>
  <r>
    <d v="2026-04-06T09:46:41"/>
    <s v="MÓNICA CUBILLOS ORTIZ"/>
    <x v="1"/>
    <n v="2352792026"/>
    <d v="2026-04-01T00:00:00"/>
    <x v="0"/>
    <m/>
    <m/>
    <m/>
    <m/>
    <m/>
    <m/>
    <s v="HOMBRE"/>
    <n v="1"/>
    <s v="JHON EDILBERTO SANCHEZ MURCIA"/>
    <n v="1"/>
    <n v="1"/>
    <s v="jhonmurcia2021@hotmail.com"/>
    <s v="Información parque "/>
    <x v="1"/>
    <s v="TRASLADO DE PETICIÓN POR COMPETENCIA"/>
    <x v="0"/>
    <x v="28"/>
    <n v="1"/>
    <d v="2026-04-06T00:00:00"/>
    <d v="2026-04-06T00:00:00"/>
    <n v="1"/>
    <s v="RESPUESTA TOTAL"/>
    <x v="2"/>
    <s v="NO ESPECIFICA"/>
    <m/>
    <m/>
    <s v="TRASLADO A ENTIDADES DISTRITALES"/>
    <m/>
    <m/>
    <m/>
    <m/>
    <m/>
    <m/>
    <m/>
    <m/>
    <m/>
    <m/>
    <m/>
    <m/>
    <m/>
    <m/>
    <m/>
  </r>
  <r>
    <d v="2026-04-06T09:51:42"/>
    <s v="MÓNICA CUBILLOS ORTIZ"/>
    <x v="1"/>
    <n v="2370692026"/>
    <d v="2026-04-02T00:00:00"/>
    <x v="0"/>
    <m/>
    <m/>
    <m/>
    <m/>
    <m/>
    <m/>
    <s v="MUJER"/>
    <n v="1"/>
    <s v="LADY LISETH CALDERON CRUZ"/>
    <n v="1"/>
    <n v="1"/>
    <s v="otromundoesposible87@gmail.com"/>
    <s v="Información "/>
    <x v="0"/>
    <s v="SERVICIO A LA CIUDADANIA"/>
    <x v="0"/>
    <x v="23"/>
    <n v="1"/>
    <d v="2026-04-06T00:00:00"/>
    <d v="2026-04-06T00:00:00"/>
    <n v="1"/>
    <s v="RESPUESTA TOTAL"/>
    <x v="2"/>
    <s v="NO ESPECIFICA"/>
    <m/>
    <m/>
    <m/>
    <m/>
    <m/>
    <m/>
    <m/>
    <m/>
    <s v="CONSULTA EN TEMAS CULTURALES"/>
    <m/>
    <m/>
    <m/>
    <m/>
    <m/>
    <m/>
    <m/>
    <m/>
    <m/>
  </r>
  <r>
    <d v="2026-04-06T11:27:40"/>
    <s v="MÓNICA CUBILLOS ORTIZ"/>
    <x v="1"/>
    <n v="2349492026"/>
    <d v="2026-04-05T00:00:00"/>
    <x v="0"/>
    <m/>
    <m/>
    <m/>
    <m/>
    <m/>
    <m/>
    <s v="ANÓNIMO"/>
    <m/>
    <m/>
    <m/>
    <m/>
    <m/>
    <s v="Solicitud control urbano "/>
    <x v="0"/>
    <s v="BIENES DE INTERES CULTURAL"/>
    <x v="7"/>
    <x v="3"/>
    <n v="1"/>
    <d v="2026-04-06T00:00:00"/>
    <d v="2026-04-06T00:00:00"/>
    <n v="1"/>
    <s v="RESPUESTA TOTAL"/>
    <x v="2"/>
    <s v="NO ESPECIFICA"/>
    <m/>
    <m/>
    <m/>
    <m/>
    <m/>
    <m/>
    <m/>
    <m/>
    <m/>
    <m/>
    <m/>
    <m/>
    <m/>
    <m/>
    <m/>
    <s v="CONTROL URBANO SOBRE BIC EN BOGOTÁ"/>
    <m/>
    <m/>
  </r>
  <r>
    <d v="2026-01-05T10:28:09"/>
    <s v="JANETH CALDERÓN UPEGUI"/>
    <x v="0"/>
    <n v="27542026"/>
    <d v="2026-01-02T00:00:00"/>
    <x v="0"/>
    <m/>
    <m/>
    <m/>
    <m/>
    <m/>
    <m/>
    <s v="MUJER"/>
    <n v="41776846"/>
    <s v="LUZ MERY TRIANA RODRIGUEZ"/>
    <s v=" Calle 3 N° 7 – 55 Centro Bogotá"/>
    <n v="3142019574"/>
    <s v="luzmerytrianar@hotmail.com"/>
    <s v="SOLICITUD DE APOYO INTEGRAL (EDUCACION, SUBSIDIOS Y PROGRAMAS SOCIALES) PARA MENOR DE EDAD DE 13 AÑOS EN CONDICION DE POBREZA EXTREMA. SDQS-27542026"/>
    <x v="1"/>
    <s v="TRASLADO DE PETICIÓN POR COMPETENCIA"/>
    <x v="0"/>
    <x v="22"/>
    <n v="20267100000092"/>
    <d v="2026-01-02T00:00:00"/>
    <d v="2026-01-05T00:00:00"/>
    <n v="1"/>
    <s v="RESPUESTA TOTAL"/>
    <x v="0"/>
    <s v="NO ESPECIFICA"/>
    <m/>
    <m/>
    <s v="TRASLADO A ENTIDADES DISTRITALES"/>
    <m/>
    <m/>
    <m/>
    <m/>
    <m/>
    <m/>
    <m/>
    <m/>
    <m/>
    <m/>
    <m/>
    <m/>
    <m/>
    <m/>
    <m/>
  </r>
  <r>
    <d v="2026-01-09T11:37:19"/>
    <s v="MÓNICA CUBILLOS ORTIZ"/>
    <x v="1"/>
    <n v="121342026"/>
    <d v="2026-01-08T00:00:00"/>
    <x v="0"/>
    <m/>
    <m/>
    <m/>
    <m/>
    <m/>
    <m/>
    <s v="HOMBRE"/>
    <n v="1"/>
    <s v="SAMIR  VARELA "/>
    <n v="1"/>
    <n v="1"/>
    <s v="almadelbarrioficialprensa@gmail.com"/>
    <s v="Solicitud de difusión canción"/>
    <x v="0"/>
    <s v="SERVICIO A LA CIUDADANIA"/>
    <x v="10"/>
    <x v="23"/>
    <n v="1"/>
    <d v="2026-01-09T00:00:00"/>
    <d v="2026-01-09T00:00:00"/>
    <n v="1"/>
    <s v="RESPUESTA TOTAL"/>
    <x v="0"/>
    <s v="NO ESPECIFICA"/>
    <m/>
    <m/>
    <m/>
    <m/>
    <m/>
    <m/>
    <m/>
    <m/>
    <s v="ASISTENCIA Y ACOMPAÑAMIENTO A ARTISTAS"/>
    <m/>
    <m/>
    <m/>
    <m/>
    <m/>
    <m/>
    <m/>
    <m/>
    <m/>
  </r>
  <r>
    <d v="2026-01-13T08:52:40"/>
    <s v="MÓNICA CUBILLOS ORTIZ"/>
    <x v="1"/>
    <n v="98702026"/>
    <d v="2026-01-09T00:00:00"/>
    <x v="0"/>
    <m/>
    <m/>
    <m/>
    <m/>
    <m/>
    <m/>
    <s v="HOMBRE"/>
    <n v="1"/>
    <s v="NR"/>
    <n v="1"/>
    <n v="1"/>
    <s v="salesforce@proteccion.com.co"/>
    <s v="Información"/>
    <x v="0"/>
    <s v="SERVICIO A LA CIUDADANIA"/>
    <x v="7"/>
    <x v="23"/>
    <n v="1"/>
    <d v="2026-01-13T00:00:00"/>
    <d v="2026-01-13T00:00:00"/>
    <n v="1"/>
    <s v="RESPUESTA TOTAL"/>
    <x v="0"/>
    <s v="NO ESPECIFICA"/>
    <m/>
    <m/>
    <m/>
    <m/>
    <m/>
    <m/>
    <m/>
    <m/>
    <s v="CONSULTA EN TEMAS CULTURALES"/>
    <m/>
    <m/>
    <m/>
    <m/>
    <m/>
    <m/>
    <m/>
    <m/>
    <m/>
  </r>
  <r>
    <d v="2026-01-15T08:03:22"/>
    <s v="MÓNICA CUBILLOS ORTIZ"/>
    <x v="1"/>
    <n v="183502026"/>
    <d v="2026-01-14T00:00:00"/>
    <x v="0"/>
    <m/>
    <m/>
    <m/>
    <m/>
    <m/>
    <m/>
    <s v="HOMBRE"/>
    <n v="1"/>
    <s v="Población cansada Las aguas"/>
    <n v="1"/>
    <n v="1"/>
    <s v="poblacioncansadalasaguas@gmail.com"/>
    <s v="Denuncia a diario"/>
    <x v="1"/>
    <s v="TRASLADO DE PETICIÓN POR COMPETENCIA"/>
    <x v="0"/>
    <x v="22"/>
    <n v="1"/>
    <d v="2026-01-15T00:00:00"/>
    <d v="2026-01-15T00:00:00"/>
    <n v="1"/>
    <s v="RESPUESTA TOTAL"/>
    <x v="0"/>
    <s v="NO ESPECIFICA"/>
    <m/>
    <m/>
    <m/>
    <m/>
    <m/>
    <m/>
    <m/>
    <m/>
    <s v="CONSULTA EN TEMAS CULTURALES"/>
    <m/>
    <m/>
    <m/>
    <m/>
    <m/>
    <m/>
    <m/>
    <m/>
    <m/>
  </r>
  <r>
    <d v="2026-01-16T08:24:42"/>
    <s v="MÓNICA CUBILLOS ORTIZ"/>
    <x v="1"/>
    <n v="235052026"/>
    <d v="2026-01-15T00:00:00"/>
    <x v="0"/>
    <m/>
    <m/>
    <m/>
    <m/>
    <m/>
    <m/>
    <s v="MUJER"/>
    <n v="1"/>
    <s v="EDNA MARGARITA PINEDA URQUIJO"/>
    <n v="1"/>
    <n v="1"/>
    <s v="margaedna3@gmail.com"/>
    <s v="SOLICITUD DE ORIENTACION PARA CREACION DE BIBLIOTECA COMUNITARIA INFANTIL EN BOGOTA"/>
    <x v="0"/>
    <s v="GESTION LECTURA Y BIBLIOTECAS"/>
    <x v="20"/>
    <x v="23"/>
    <n v="1"/>
    <d v="2026-01-16T00:00:00"/>
    <d v="2026-01-16T00:00:00"/>
    <n v="1"/>
    <s v="RESPUESTA TOTAL"/>
    <x v="0"/>
    <s v="NO ESPECIFICA"/>
    <m/>
    <m/>
    <m/>
    <m/>
    <m/>
    <m/>
    <m/>
    <m/>
    <m/>
    <m/>
    <m/>
    <m/>
    <m/>
    <s v="SERVICIOS BIBLIOTECARIOS"/>
    <m/>
    <m/>
    <m/>
    <m/>
  </r>
  <r>
    <d v="2026-01-16T08:27:44"/>
    <s v="MÓNICA CUBILLOS ORTIZ"/>
    <x v="1"/>
    <n v="255442026"/>
    <d v="2026-01-15T00:00:00"/>
    <x v="0"/>
    <m/>
    <m/>
    <m/>
    <m/>
    <m/>
    <m/>
    <s v="HOMBRE"/>
    <n v="1"/>
    <s v="Poblacion cansada Las aguas"/>
    <n v="1"/>
    <n v="1"/>
    <s v="poblacioncansadalasaguas@gmail.com"/>
    <s v="Denuncia a diario"/>
    <x v="1"/>
    <s v="TRASLADO DE PETICIÓN POR COMPETENCIA"/>
    <x v="0"/>
    <x v="22"/>
    <n v="1"/>
    <d v="2026-01-15T00:00:00"/>
    <d v="2026-01-16T00:00:00"/>
    <n v="1"/>
    <s v="RESPUESTA TOTAL"/>
    <x v="0"/>
    <s v="NO ESPECIFICA"/>
    <m/>
    <m/>
    <m/>
    <m/>
    <m/>
    <m/>
    <m/>
    <m/>
    <s v="CONSULTA EN TEMAS CULTURALES"/>
    <m/>
    <m/>
    <m/>
    <m/>
    <m/>
    <m/>
    <m/>
    <m/>
    <m/>
  </r>
  <r>
    <d v="2026-01-19T08:53:04"/>
    <s v="MÓNICA CUBILLOS ORTIZ"/>
    <x v="1"/>
    <n v="318662026"/>
    <d v="2026-01-17T00:00:00"/>
    <x v="0"/>
    <m/>
    <m/>
    <m/>
    <m/>
    <m/>
    <m/>
    <s v="ANÓNIMO"/>
    <m/>
    <m/>
    <m/>
    <m/>
    <m/>
    <s v="Programas"/>
    <x v="1"/>
    <s v="TRASLADO DE PETICIÓN POR COMPETENCIA"/>
    <x v="0"/>
    <x v="22"/>
    <n v="1"/>
    <d v="2026-01-19T00:00:00"/>
    <d v="2026-01-19T00:00:00"/>
    <n v="1"/>
    <s v="RESPUESTA TOTAL"/>
    <x v="0"/>
    <s v="NO ESPECIFICA"/>
    <m/>
    <m/>
    <m/>
    <m/>
    <m/>
    <m/>
    <m/>
    <m/>
    <s v="CONSULTA EN TEMAS CULTURALES"/>
    <m/>
    <m/>
    <m/>
    <m/>
    <m/>
    <m/>
    <m/>
    <m/>
    <m/>
  </r>
  <r>
    <d v="2026-01-20T08:42:56"/>
    <s v="MÓNICA CUBILLOS ORTIZ"/>
    <x v="1"/>
    <n v="249892026"/>
    <d v="2026-01-19T00:00:00"/>
    <x v="0"/>
    <m/>
    <m/>
    <m/>
    <m/>
    <m/>
    <m/>
    <s v="HOMBRE"/>
    <n v="1"/>
    <s v="Antonio Ordoñez"/>
    <n v="1"/>
    <n v="1"/>
    <s v="antoez@yahoo.es"/>
    <s v="Instalación monumento"/>
    <x v="1"/>
    <s v="TRASLADO DE PETICIÓN POR COMPETENCIA"/>
    <x v="0"/>
    <x v="24"/>
    <n v="1"/>
    <d v="2026-01-20T00:00:00"/>
    <d v="2026-01-20T00:00:00"/>
    <n v="1"/>
    <s v="RESPUESTA TOTAL"/>
    <x v="0"/>
    <s v="NO ESPECIFICA"/>
    <m/>
    <m/>
    <s v="TRASLADO A ENTIDADES DISTRITALES"/>
    <m/>
    <m/>
    <m/>
    <m/>
    <m/>
    <m/>
    <m/>
    <m/>
    <m/>
    <m/>
    <m/>
    <m/>
    <m/>
    <m/>
    <m/>
  </r>
  <r>
    <d v="2026-01-21T12:12:58"/>
    <s v="MÓNICA CUBILLOS ORTIZ"/>
    <x v="1"/>
    <n v="387912026"/>
    <d v="2026-01-20T00:00:00"/>
    <x v="0"/>
    <m/>
    <m/>
    <m/>
    <m/>
    <m/>
    <m/>
    <s v="HOMBRE"/>
    <n v="1"/>
    <s v="HELVER GILBERTO PARRA GONZALEZ"/>
    <n v="1"/>
    <n v="1"/>
    <s v="hparragonzalez@gmail.com"/>
    <s v="Información"/>
    <x v="0"/>
    <s v="SERVICIO A LA CIUDADANIA"/>
    <x v="7"/>
    <x v="23"/>
    <n v="1"/>
    <d v="2026-01-21T00:00:00"/>
    <d v="2026-01-21T00:00:00"/>
    <n v="1"/>
    <s v="RESPUESTA TOTAL"/>
    <x v="0"/>
    <s v="NO ESPECIFICA"/>
    <m/>
    <m/>
    <m/>
    <m/>
    <m/>
    <m/>
    <m/>
    <m/>
    <s v="CONSULTA EN TEMAS CULTURALES"/>
    <m/>
    <m/>
    <m/>
    <m/>
    <m/>
    <m/>
    <m/>
    <m/>
    <m/>
  </r>
  <r>
    <d v="2026-01-21T12:20:38"/>
    <s v="MÓNICA CUBILLOS ORTIZ"/>
    <x v="1"/>
    <n v="383032026"/>
    <d v="2026-01-20T00:00:00"/>
    <x v="0"/>
    <m/>
    <m/>
    <m/>
    <m/>
    <m/>
    <m/>
    <s v="HOMBRE"/>
    <n v="1"/>
    <s v="HELVER GILBERTO PARRA GONZALEZ"/>
    <n v="1"/>
    <n v="1"/>
    <s v="hparragonzalez@yahoo.com"/>
    <s v="Información"/>
    <x v="0"/>
    <s v="SERVICIO A LA CIUDADANIA"/>
    <x v="7"/>
    <x v="23"/>
    <n v="1"/>
    <d v="2026-01-21T00:00:00"/>
    <d v="2026-01-21T00:00:00"/>
    <n v="1"/>
    <s v="RESPUESTA TOTAL"/>
    <x v="0"/>
    <s v="NO ESPECIFICA"/>
    <m/>
    <m/>
    <m/>
    <m/>
    <m/>
    <m/>
    <m/>
    <m/>
    <s v="CONSULTA EN TEMAS CULTURALES"/>
    <m/>
    <m/>
    <m/>
    <m/>
    <m/>
    <m/>
    <m/>
    <m/>
    <m/>
  </r>
  <r>
    <d v="2026-01-21T14:19:44"/>
    <s v="JANETH CALDERÓN UPEGUI"/>
    <x v="0"/>
    <n v="413132026"/>
    <d v="2026-01-21T00:00:00"/>
    <x v="0"/>
    <m/>
    <m/>
    <m/>
    <m/>
    <m/>
    <m/>
    <s v="MUJER"/>
    <n v="1"/>
    <s v="LAURA SOFIA MANRIQUE CABRERA "/>
    <n v="1"/>
    <n v="1"/>
    <s v="lmanrique75@uan.edu.co"/>
    <s v="Solicitud de practicas profesionales - Artes plásticas y visuales. SDQS-413132026"/>
    <x v="1"/>
    <s v="TRASLADO DE PETICIÓN POR COMPETENCIA"/>
    <x v="0"/>
    <x v="22"/>
    <n v="20267100017922"/>
    <d v="2026-01-21T00:00:00"/>
    <d v="2026-01-22T00:00:00"/>
    <n v="1"/>
    <s v="RESPUESTA TOTAL"/>
    <x v="0"/>
    <s v="NO ESPECIFICA"/>
    <m/>
    <m/>
    <s v="TRASLADO A ENTIDADES DISTRITALES"/>
    <m/>
    <m/>
    <m/>
    <m/>
    <m/>
    <m/>
    <m/>
    <m/>
    <m/>
    <m/>
    <m/>
    <m/>
    <m/>
    <m/>
    <m/>
  </r>
  <r>
    <d v="2026-01-22T09:31:35"/>
    <s v="MÓNICA CUBILLOS ORTIZ"/>
    <x v="1"/>
    <n v="416822026"/>
    <d v="2026-01-21T00:00:00"/>
    <x v="0"/>
    <m/>
    <m/>
    <m/>
    <m/>
    <m/>
    <m/>
    <s v="HOMBRE"/>
    <n v="1"/>
    <s v="CARLOS ALBERTO JARAMILLO PARDO"/>
    <n v="1"/>
    <n v="1"/>
    <s v="carlos.jaramillo.pardo@gmail.com"/>
    <s v="Solicitud poda de arboles"/>
    <x v="1"/>
    <s v="TRASLADO DE PETICIÓN POR COMPETENCIA"/>
    <x v="0"/>
    <x v="54"/>
    <n v="1"/>
    <d v="2026-01-22T00:00:00"/>
    <d v="2026-01-22T00:00:00"/>
    <n v="1"/>
    <s v="RESPUESTA TOTAL"/>
    <x v="0"/>
    <s v="NO ESPECIFICA"/>
    <m/>
    <m/>
    <s v="TRASLADO A ENTIDADES DISTRITALES"/>
    <m/>
    <m/>
    <m/>
    <m/>
    <m/>
    <m/>
    <m/>
    <m/>
    <m/>
    <m/>
    <m/>
    <m/>
    <m/>
    <m/>
    <m/>
  </r>
  <r>
    <d v="2026-01-22T09:43:14"/>
    <s v="MÓNICA CUBILLOS ORTIZ"/>
    <x v="1"/>
    <n v="402632026"/>
    <d v="2026-01-21T00:00:00"/>
    <x v="0"/>
    <m/>
    <m/>
    <m/>
    <m/>
    <m/>
    <m/>
    <s v="HOMBRE"/>
    <n v="1"/>
    <s v="Julián Marín"/>
    <n v="1"/>
    <n v="1"/>
    <s v="julimarni_18@yahoo.com"/>
    <s v="Apoyo artistas "/>
    <x v="1"/>
    <s v="TRASLADO DE PETICIÓN POR COMPETENCIA"/>
    <x v="0"/>
    <x v="22"/>
    <n v="1"/>
    <d v="2026-01-21T00:00:00"/>
    <d v="2026-01-22T00:00:00"/>
    <n v="1"/>
    <s v="RESPUESTA TOTAL"/>
    <x v="0"/>
    <s v="NO ESPECIFICA"/>
    <m/>
    <m/>
    <s v="TRASLADO A ENTIDADES DISTRITALES"/>
    <m/>
    <m/>
    <m/>
    <m/>
    <m/>
    <m/>
    <m/>
    <m/>
    <m/>
    <m/>
    <m/>
    <m/>
    <m/>
    <m/>
    <m/>
  </r>
  <r>
    <d v="2026-01-22T16:03:14"/>
    <s v="MÓNICA CUBILLOS ORTIZ"/>
    <x v="0"/>
    <n v="450972026"/>
    <d v="2026-01-22T00:00:00"/>
    <x v="0"/>
    <m/>
    <m/>
    <m/>
    <m/>
    <m/>
    <m/>
    <s v="HOMBRE"/>
    <n v="1"/>
    <s v="David Sebastian Delgado Cuasquer"/>
    <n v="1"/>
    <n v="1"/>
    <s v="intilexasesoriajuridica@gmail.com"/>
    <s v="Información PDE - SDQS 450972026"/>
    <x v="0"/>
    <s v="CONVOCATORIAS"/>
    <x v="14"/>
    <x v="4"/>
    <n v="20267100020042"/>
    <d v="2026-01-22T00:00:00"/>
    <d v="2026-01-23T00:00:00"/>
    <n v="1"/>
    <s v="RESPUESTA TOTAL"/>
    <x v="0"/>
    <s v="NO ESPECIFICA"/>
    <m/>
    <m/>
    <m/>
    <m/>
    <m/>
    <m/>
    <s v="ASESORÍAS CONVOCATORIAS E INVITACIONES PÚBLICAS"/>
    <m/>
    <m/>
    <m/>
    <m/>
    <m/>
    <m/>
    <m/>
    <m/>
    <m/>
    <m/>
    <m/>
  </r>
  <r>
    <d v="2026-01-22T09:46:36"/>
    <s v="MÓNICA CUBILLOS ORTIZ"/>
    <x v="1"/>
    <n v="375372026"/>
    <d v="2026-01-21T00:00:00"/>
    <x v="0"/>
    <m/>
    <m/>
    <m/>
    <m/>
    <m/>
    <m/>
    <s v="HOMBRE"/>
    <n v="1"/>
    <s v="Amparo corte internacional Justicia de la haya"/>
    <n v="1"/>
    <n v="1"/>
    <s v="amparocorteinternacionaljustic@gmail.com"/>
    <s v="Denuncia a diario"/>
    <x v="1"/>
    <s v="TRASLADO DE PETICIÓN POR COMPETENCIA"/>
    <x v="0"/>
    <x v="22"/>
    <n v="1"/>
    <d v="2026-01-22T00:00:00"/>
    <d v="2026-01-22T00:00:00"/>
    <n v="1"/>
    <s v="RESPUESTA TOTAL"/>
    <x v="0"/>
    <s v="NO ESPECIFICA"/>
    <m/>
    <m/>
    <m/>
    <m/>
    <m/>
    <m/>
    <m/>
    <m/>
    <s v="CONSULTA EN TEMAS CULTURALES"/>
    <m/>
    <m/>
    <m/>
    <m/>
    <m/>
    <m/>
    <m/>
    <m/>
    <m/>
  </r>
  <r>
    <d v="2026-01-23T08:24:33"/>
    <s v="MÓNICA CUBILLOS ORTIZ"/>
    <x v="1"/>
    <n v="452542026"/>
    <d v="2026-01-22T00:00:00"/>
    <x v="0"/>
    <m/>
    <m/>
    <m/>
    <m/>
    <m/>
    <m/>
    <s v="HOMBRE"/>
    <n v="1"/>
    <s v="Poblacion cansada Las aguas"/>
    <n v="1"/>
    <n v="1"/>
    <s v="poblacioncansadalasaguas@gmail.com"/>
    <s v="Denuncia a diario"/>
    <x v="1"/>
    <s v="TRASLADO DE PETICIÓN POR COMPETENCIA"/>
    <x v="0"/>
    <x v="22"/>
    <n v="1"/>
    <d v="2026-01-23T00:00:00"/>
    <d v="2026-01-23T00:00:00"/>
    <n v="1"/>
    <s v="RESPUESTA TOTAL"/>
    <x v="0"/>
    <s v="NO ESPECIFICA"/>
    <m/>
    <m/>
    <m/>
    <m/>
    <m/>
    <m/>
    <m/>
    <m/>
    <s v="CONSULTA EN TEMAS CULTURALES"/>
    <m/>
    <m/>
    <m/>
    <m/>
    <m/>
    <m/>
    <m/>
    <m/>
    <m/>
  </r>
  <r>
    <d v="2026-01-23T08:57:20"/>
    <s v="MÓNICA CUBILLOS ORTIZ"/>
    <x v="1"/>
    <n v="375402026"/>
    <d v="2026-01-22T00:00:00"/>
    <x v="0"/>
    <m/>
    <m/>
    <m/>
    <m/>
    <m/>
    <m/>
    <s v="HOMBRE"/>
    <n v="1"/>
    <s v="Población cansada Las aguas"/>
    <n v="1"/>
    <n v="1"/>
    <s v="poblacioncansadalasaguas@gmail.com"/>
    <s v="Denuncia a diario"/>
    <x v="1"/>
    <s v="TRASLADO DE PETICIÓN POR COMPETENCIA"/>
    <x v="0"/>
    <x v="22"/>
    <n v="1"/>
    <d v="2026-01-23T00:00:00"/>
    <d v="2026-01-23T00:00:00"/>
    <n v="1"/>
    <s v="RESPUESTA TOTAL"/>
    <x v="0"/>
    <s v="NO ESPECIFICA"/>
    <m/>
    <m/>
    <m/>
    <m/>
    <m/>
    <m/>
    <m/>
    <m/>
    <s v="CONSULTA EN TEMAS CULTURALES"/>
    <m/>
    <m/>
    <m/>
    <m/>
    <m/>
    <m/>
    <m/>
    <m/>
    <m/>
  </r>
  <r>
    <d v="2026-01-23T09:00:31"/>
    <s v="JANETH CALDERÓN UPEGUI"/>
    <x v="0"/>
    <n v="469622026"/>
    <d v="2026-01-22T00:00:00"/>
    <x v="0"/>
    <m/>
    <m/>
    <m/>
    <m/>
    <m/>
    <m/>
    <s v="MUJER"/>
    <n v="1"/>
    <s v="CAROLINA CARDENAS"/>
    <n v="1"/>
    <n v="1"/>
    <s v="mailto:juridico@grupogajc.co"/>
    <s v="Solicitud colaboración  acuerdo de pago y normalizar situación financiera del señor JAVIER AURICIO VEGA CAMACHO, funcionario de su entidad. SDQS-469622026."/>
    <x v="1"/>
    <s v="TRASLADO DE PETICIÓN POR COMPETENCIA"/>
    <x v="0"/>
    <x v="22"/>
    <n v="20267100020162"/>
    <d v="2026-01-22T00:00:00"/>
    <d v="2026-01-23T00:00:00"/>
    <n v="1"/>
    <s v="RESPUESTA TOTAL"/>
    <x v="0"/>
    <s v="NO ESPECIFICA"/>
    <m/>
    <m/>
    <s v="TRASLADO A ENTIDADES DISTRITALES"/>
    <m/>
    <m/>
    <m/>
    <m/>
    <m/>
    <m/>
    <m/>
    <m/>
    <m/>
    <m/>
    <m/>
    <m/>
    <m/>
    <m/>
    <m/>
  </r>
  <r>
    <d v="2026-01-26T08:32:29"/>
    <s v="MÓNICA CUBILLOS ORTIZ"/>
    <x v="1"/>
    <n v="481422026"/>
    <d v="2026-01-23T00:00:00"/>
    <x v="0"/>
    <m/>
    <m/>
    <m/>
    <m/>
    <m/>
    <m/>
    <s v="HOMBRE"/>
    <n v="1"/>
    <s v="HELVER GILBERTO PARRA GONZALEZ"/>
    <n v="1"/>
    <n v="1"/>
    <s v="hparragonzalez@yahoo.com"/>
    <s v="Información"/>
    <x v="0"/>
    <s v="SERVICIO A LA CIUDADANIA"/>
    <x v="7"/>
    <x v="23"/>
    <n v="1"/>
    <d v="2026-01-26T00:00:00"/>
    <d v="2026-01-26T00:00:00"/>
    <n v="1"/>
    <s v="RESPUESTA TOTAL"/>
    <x v="0"/>
    <s v="NO ESPECIFICA"/>
    <m/>
    <m/>
    <m/>
    <m/>
    <m/>
    <m/>
    <m/>
    <m/>
    <s v="CONSULTA EN TEMAS CULTURALES"/>
    <m/>
    <m/>
    <m/>
    <m/>
    <m/>
    <m/>
    <m/>
    <m/>
    <m/>
  </r>
  <r>
    <d v="2026-01-26T08:48:38"/>
    <s v="MÓNICA CUBILLOS ORTIZ"/>
    <x v="1"/>
    <n v="406482026"/>
    <d v="2026-01-23T00:00:00"/>
    <x v="0"/>
    <m/>
    <m/>
    <m/>
    <m/>
    <m/>
    <m/>
    <s v="HOMBRE"/>
    <n v="1"/>
    <s v="JULIAN DAVID CRISTO VERA"/>
    <n v="1"/>
    <n v="1"/>
    <s v=" juliancristov@gmail.com"/>
    <s v="Solicitud urgente adopción medidas administrativas, contratación inmediata del Sabedor Técnico Rrom avalado y ejecución efectiva del producto concertado N.° 82 del Plan de Acción CONPES 40"/>
    <x v="0"/>
    <s v="ASUNTOS LOCALES Y PARTICIPACION"/>
    <x v="13"/>
    <x v="23"/>
    <n v="1"/>
    <d v="2026-01-26T00:00:00"/>
    <d v="2026-01-26T00:00:00"/>
    <n v="1"/>
    <s v="RESPUESTA TOTAL"/>
    <x v="0"/>
    <s v="NO ESPECIFICA"/>
    <m/>
    <m/>
    <m/>
    <m/>
    <m/>
    <m/>
    <m/>
    <m/>
    <m/>
    <m/>
    <m/>
    <m/>
    <m/>
    <m/>
    <m/>
    <m/>
    <s v="GESTIÓN TERRITORIAL Y POBLACIONES"/>
    <m/>
  </r>
  <r>
    <d v="2026-01-26T08:22:25"/>
    <s v="MÓNICA CUBILLOS ORTIZ"/>
    <x v="1"/>
    <n v="403912026"/>
    <d v="2026-01-23T00:00:00"/>
    <x v="0"/>
    <m/>
    <m/>
    <m/>
    <m/>
    <m/>
    <m/>
    <s v="HOMBRE"/>
    <n v="1"/>
    <s v="Población cansada Las aguas"/>
    <n v="1"/>
    <n v="1"/>
    <s v="poblacioncansadalasaguas@gmail.com"/>
    <s v="Denuncia a diario"/>
    <x v="1"/>
    <s v="TRASLADO DE PETICIÓN POR COMPETENCIA"/>
    <x v="0"/>
    <x v="22"/>
    <n v="1"/>
    <d v="2026-01-26T00:00:00"/>
    <d v="2026-01-26T00:00:00"/>
    <n v="1"/>
    <s v="RESPUESTA TOTAL"/>
    <x v="0"/>
    <s v="NO ESPECIFICA"/>
    <m/>
    <m/>
    <m/>
    <m/>
    <m/>
    <m/>
    <m/>
    <m/>
    <s v="CONSULTA EN TEMAS CULTURALES"/>
    <m/>
    <m/>
    <m/>
    <m/>
    <m/>
    <m/>
    <m/>
    <m/>
    <m/>
  </r>
  <r>
    <d v="2026-01-26T09:00:11"/>
    <s v="JANETH CALDERÓN UPEGUI"/>
    <x v="1"/>
    <n v="436352026"/>
    <d v="2026-01-25T00:00:00"/>
    <x v="0"/>
    <m/>
    <m/>
    <m/>
    <m/>
    <m/>
    <m/>
    <s v="HOMBRE"/>
    <n v="1"/>
    <s v="POBLACIÓN CANSADA DE LAS AGUAS"/>
    <n v="1"/>
    <n v="1"/>
    <s v="poblacioncansadalasaguas@gmail.com"/>
    <s v="DEMANDA O DENUNCIA ANTE LA CORTE PENAL INTERNACIONAL, LA CORTE INTERNACIONAL DE JUSTICIA DE LA HAYA, EL GOBIERNO AMERICANO SECRETARIO DR. MARCOS RUBIO, CONGRESO AMERICANO, LA OEA, LA OTAN, NACIONES UNIDAS INTERNACIONAL CON SOLICITUD DE SANCIÓN ECONÓMICA POR $990.000 BILLONES DE PESOS EN CONTRA DEL ESTADO COLOMBIANO ESPECIALMENTE AL PRESIDENTE DE COLOMBIA GUSTAVO PETRO URREGO Y TODOS LOS MINISTROS"/>
    <x v="1"/>
    <s v="TRASLADO DE PETICIÓN POR COMPETENCIA"/>
    <x v="0"/>
    <x v="22"/>
    <n v="1"/>
    <d v="2026-01-26T00:00:00"/>
    <d v="2026-01-26T00:00:00"/>
    <n v="1"/>
    <s v="RESPUESTA TOTAL"/>
    <x v="0"/>
    <s v="NO ESPECIFICA"/>
    <m/>
    <m/>
    <s v="TRASLADO A ENTIDADES DISTRITALES"/>
    <m/>
    <m/>
    <m/>
    <m/>
    <m/>
    <m/>
    <m/>
    <m/>
    <m/>
    <m/>
    <m/>
    <m/>
    <m/>
    <m/>
    <m/>
  </r>
  <r>
    <d v="2026-01-26T15:06:31"/>
    <s v="JANETH CALDERÓN UPEGUI"/>
    <x v="1"/>
    <n v="499692026"/>
    <d v="2026-01-24T00:00:00"/>
    <x v="0"/>
    <m/>
    <m/>
    <m/>
    <m/>
    <m/>
    <m/>
    <s v="ANÓNIMO"/>
    <m/>
    <m/>
    <m/>
    <m/>
    <m/>
    <s v="Información sobre talleres o programas relacionados con artes plásticas, como pintura o dibujo. SDQS-499692026"/>
    <x v="1"/>
    <s v="TRASLADO DE PETICIÓN POR COMPETENCIA"/>
    <x v="0"/>
    <x v="22"/>
    <n v="1"/>
    <d v="2026-01-26T00:00:00"/>
    <d v="2026-01-26T00:00:00"/>
    <n v="1"/>
    <s v="RESPUESTA TOTAL"/>
    <x v="0"/>
    <s v="NO ESPECIFICA"/>
    <m/>
    <m/>
    <s v="TRASLADO A ENTIDADES DISTRITALES"/>
    <m/>
    <m/>
    <m/>
    <m/>
    <m/>
    <m/>
    <m/>
    <m/>
    <m/>
    <m/>
    <m/>
    <m/>
    <m/>
    <m/>
    <m/>
  </r>
  <r>
    <d v="2026-01-28T08:46:22"/>
    <s v="JANETH CALDERÓN UPEGUI"/>
    <x v="1"/>
    <n v="331302026"/>
    <d v="2026-01-27T00:00:00"/>
    <x v="0"/>
    <m/>
    <m/>
    <m/>
    <m/>
    <m/>
    <m/>
    <s v="MUJER"/>
    <n v="1"/>
    <s v="JOHANNA AYALA"/>
    <n v="1"/>
    <n v="1"/>
    <s v="johannaayala.management@gmail.com"/>
    <s v="DENUNCIA ADMINISTRATIVA, DERECHO DE PETICION Y RECLAMACION POR INCUMPLIMIENTO CONTRACTUAL, DAÑOS Y PERJUICIOS CIA MARTIN MELO"/>
    <x v="0"/>
    <s v="SERVICIO A LA CIUDADANIA"/>
    <x v="7"/>
    <x v="23"/>
    <n v="1"/>
    <d v="2026-01-27T00:00:00"/>
    <d v="2026-01-28T00:00:00"/>
    <n v="1"/>
    <s v="RESPUESTA TOTAL"/>
    <x v="0"/>
    <s v="NO ESPECIFICA"/>
    <m/>
    <m/>
    <m/>
    <m/>
    <m/>
    <m/>
    <m/>
    <m/>
    <s v="CONSULTA EN TEMAS CULTURALES"/>
    <m/>
    <m/>
    <m/>
    <m/>
    <m/>
    <m/>
    <m/>
    <m/>
    <m/>
  </r>
  <r>
    <d v="2026-01-28T09:42:35"/>
    <s v="MÓNICA CUBILLOS ORTIZ"/>
    <x v="1"/>
    <n v="546202026"/>
    <d v="2026-01-27T00:00:00"/>
    <x v="0"/>
    <m/>
    <m/>
    <m/>
    <m/>
    <m/>
    <m/>
    <s v="HOMBRE"/>
    <n v="1"/>
    <s v="HELVER GILBERTO PARRA GONZALEZ"/>
    <n v="1"/>
    <n v="1"/>
    <s v="hparragonzalez@yahoo.com"/>
    <s v="Información"/>
    <x v="0"/>
    <s v="SERVICIO A LA CIUDADANIA"/>
    <x v="7"/>
    <x v="23"/>
    <n v="1"/>
    <d v="2026-01-28T00:00:00"/>
    <d v="2026-01-28T00:00:00"/>
    <n v="1"/>
    <s v="RESPUESTA TOTAL"/>
    <x v="0"/>
    <s v="NO ESPECIFICA"/>
    <m/>
    <m/>
    <m/>
    <m/>
    <m/>
    <m/>
    <m/>
    <m/>
    <s v="CONSULTA EN TEMAS CULTURALES"/>
    <m/>
    <m/>
    <m/>
    <m/>
    <m/>
    <m/>
    <m/>
    <m/>
    <m/>
  </r>
  <r>
    <d v="2026-01-28T09:58:00"/>
    <s v="MÓNICA CUBILLOS ORTIZ"/>
    <x v="1"/>
    <n v="486942026"/>
    <d v="2026-01-27T00:00:00"/>
    <x v="0"/>
    <m/>
    <m/>
    <m/>
    <m/>
    <m/>
    <m/>
    <s v="HOMBRE"/>
    <n v="1"/>
    <s v="HELVER GILBERTO PARRA GONZALEZ"/>
    <n v="1"/>
    <n v="1"/>
    <s v="hparragonzalez@yahoo.com"/>
    <s v="Información"/>
    <x v="0"/>
    <s v="TRASLADO DE PETICION POR COMPETENCIA"/>
    <x v="0"/>
    <x v="23"/>
    <n v="1"/>
    <d v="2026-01-28T00:00:00"/>
    <d v="2026-01-28T00:00:00"/>
    <n v="1"/>
    <s v="RESPUESTA TOTAL"/>
    <x v="0"/>
    <s v="NO ESPECIFICA"/>
    <m/>
    <m/>
    <s v="TRASLADO A ENTIDADES DISTRITALES"/>
    <m/>
    <m/>
    <m/>
    <m/>
    <m/>
    <m/>
    <m/>
    <m/>
    <m/>
    <m/>
    <m/>
    <m/>
    <m/>
    <m/>
    <m/>
  </r>
  <r>
    <d v="2026-01-28T07:58:53"/>
    <s v="JANETH CALDERÓN UPEGUI"/>
    <x v="1"/>
    <n v="508592026"/>
    <d v="2026-01-27T00:00:00"/>
    <x v="0"/>
    <m/>
    <m/>
    <m/>
    <m/>
    <m/>
    <m/>
    <s v="HOMBRE"/>
    <n v="1"/>
    <s v="POBLACIÓN CANSADA DE LAS AGUAS"/>
    <n v="1"/>
    <n v="1"/>
    <s v="amparocorteinternacionaljustic@gmail.com"/>
    <s v="SOLICITUD INTERVENCION ANTE PROBLEMATICA CIUDADANA. SDQS-  508592026"/>
    <x v="1"/>
    <s v="TRASLADO DE PETICIÓN POR COMPETENCIA"/>
    <x v="0"/>
    <x v="22"/>
    <n v="1"/>
    <d v="2026-01-28T00:00:00"/>
    <d v="2026-01-28T00:00:00"/>
    <n v="1"/>
    <s v="RESPUESTA TOTAL"/>
    <x v="0"/>
    <s v="NO ESPECIFICA"/>
    <m/>
    <m/>
    <s v="TRASLADO A ENTIDADES DISTRITALES"/>
    <m/>
    <m/>
    <m/>
    <m/>
    <m/>
    <m/>
    <m/>
    <m/>
    <m/>
    <m/>
    <m/>
    <m/>
    <m/>
    <m/>
    <m/>
  </r>
  <r>
    <d v="2026-01-28T15:26:42"/>
    <s v="MÓNICA CUBILLOS ORTIZ"/>
    <x v="1"/>
    <n v="554662026"/>
    <d v="2026-01-27T00:00:00"/>
    <x v="0"/>
    <m/>
    <m/>
    <m/>
    <m/>
    <m/>
    <m/>
    <s v="HOMBRE"/>
    <n v="1"/>
    <s v="FRANK  YARA "/>
    <n v="1"/>
    <n v="1"/>
    <s v="fyara@mincultura.gov.co"/>
    <s v="Validación certificado laboral "/>
    <x v="0"/>
    <s v="TALENTO HUMANO Y CONTRATACION"/>
    <x v="25"/>
    <x v="0"/>
    <n v="20267100025682"/>
    <d v="2026-01-28T00:00:00"/>
    <d v="2026-01-28T00:00:00"/>
    <n v="1"/>
    <s v="RESPUESTA TOTAL"/>
    <x v="0"/>
    <s v="NO ESPECIFICA"/>
    <m/>
    <m/>
    <m/>
    <s v="CERTIFICADO LABORAL"/>
    <m/>
    <m/>
    <m/>
    <m/>
    <m/>
    <m/>
    <m/>
    <m/>
    <m/>
    <m/>
    <m/>
    <m/>
    <m/>
    <m/>
  </r>
  <r>
    <d v="2026-01-29T09:06:16"/>
    <s v="JANETH CALDERÓN UPEGUI"/>
    <x v="1"/>
    <n v="592972026"/>
    <d v="2026-01-28T00:00:00"/>
    <x v="0"/>
    <m/>
    <m/>
    <m/>
    <m/>
    <m/>
    <m/>
    <s v="MUJER"/>
    <n v="1013582962"/>
    <s v="LINA MARCELA VACA MENDOZA"/>
    <n v="1"/>
    <n v="3124251884"/>
    <s v="Lina_vaca@hotmail.com"/>
    <s v="Solicito de manera urgente la intervención y reparación del parque conocido como Parque Público Santa Matilde I Sector cerca de la calle 8va sur en el Barrio Santa Matilde. SDQS-592972026"/>
    <x v="1"/>
    <s v="TRASLADO DE PETICIÓN POR COMPETENCIA"/>
    <x v="0"/>
    <x v="28"/>
    <n v="1"/>
    <d v="2026-01-29T00:00:00"/>
    <d v="2026-01-29T00:00:00"/>
    <n v="1"/>
    <s v="RESPUESTA TOTAL"/>
    <x v="0"/>
    <s v="NO ESPECIFICA"/>
    <m/>
    <m/>
    <s v="TRASLADO A ENTIDADES DISTRITALES"/>
    <m/>
    <m/>
    <m/>
    <m/>
    <m/>
    <m/>
    <m/>
    <m/>
    <m/>
    <m/>
    <m/>
    <m/>
    <m/>
    <m/>
    <m/>
  </r>
  <r>
    <d v="2026-01-29T09:42:29"/>
    <s v="MÓNICA CUBILLOS ORTIZ"/>
    <x v="1"/>
    <n v="508662026"/>
    <d v="2026-01-28T00:00:00"/>
    <x v="0"/>
    <m/>
    <m/>
    <m/>
    <m/>
    <m/>
    <m/>
    <s v="HOMBRE"/>
    <n v="1"/>
    <s v="POBLACIÓN CANSADA DE LAS AGUAS"/>
    <n v="1"/>
    <n v="1"/>
    <s v="poblacioncansadalasaguas@gmail.com"/>
    <s v="Denuncia a diario"/>
    <x v="1"/>
    <s v="TRASLADO DE PETICIÓN POR COMPETENCIA"/>
    <x v="0"/>
    <x v="22"/>
    <n v="1"/>
    <d v="2026-01-29T00:00:00"/>
    <d v="2026-01-29T00:00:00"/>
    <n v="1"/>
    <s v="RESPUESTA TOTAL"/>
    <x v="0"/>
    <s v="NO ESPECIFICA"/>
    <m/>
    <m/>
    <m/>
    <m/>
    <m/>
    <m/>
    <m/>
    <m/>
    <s v="CONSULTA EN TEMAS CULTURALES"/>
    <m/>
    <m/>
    <m/>
    <m/>
    <m/>
    <m/>
    <m/>
    <m/>
    <m/>
  </r>
  <r>
    <d v="2026-01-29T09:49:36"/>
    <s v="MÓNICA CUBILLOS ORTIZ"/>
    <x v="1"/>
    <n v="557542026"/>
    <d v="2026-01-28T00:00:00"/>
    <x v="0"/>
    <m/>
    <m/>
    <m/>
    <m/>
    <m/>
    <m/>
    <s v="HOMBRE"/>
    <n v="1"/>
    <s v="MIBANCO S.A."/>
    <n v="1"/>
    <n v="1"/>
    <s v="ingrid.buitrago@mibanco.com.co"/>
    <s v="Información"/>
    <x v="0"/>
    <s v="SERVICIO A LA CIUDADANIA"/>
    <x v="7"/>
    <x v="23"/>
    <n v="1"/>
    <d v="2026-01-29T00:00:00"/>
    <d v="2026-01-29T00:00:00"/>
    <n v="1"/>
    <s v="RESPUESTA TOTAL"/>
    <x v="0"/>
    <s v="NO ESPECIFICA"/>
    <m/>
    <m/>
    <m/>
    <m/>
    <m/>
    <m/>
    <m/>
    <m/>
    <s v="CONSULTA EN TEMAS CULTURALES"/>
    <m/>
    <m/>
    <m/>
    <m/>
    <m/>
    <m/>
    <m/>
    <m/>
    <m/>
  </r>
  <r>
    <d v="2026-01-29T09:53:56"/>
    <s v="MÓNICA CUBILLOS ORTIZ"/>
    <x v="1"/>
    <n v="558142026"/>
    <d v="2026-01-28T00:00:00"/>
    <x v="0"/>
    <m/>
    <m/>
    <m/>
    <m/>
    <m/>
    <m/>
    <s v="HOMBRE"/>
    <n v="1"/>
    <s v="Amparo corte internacional Justicia de la haya"/>
    <n v="1"/>
    <n v="1"/>
    <s v="amparocorteinternacionaljustic@gmail.com"/>
    <s v="Denuncia a diario"/>
    <x v="1"/>
    <s v="TRASLADO DE PETICIÓN POR COMPETENCIA"/>
    <x v="0"/>
    <x v="22"/>
    <n v="1"/>
    <d v="2026-01-29T00:00:00"/>
    <d v="2026-01-29T00:00:00"/>
    <n v="1"/>
    <s v="RESPUESTA TOTAL"/>
    <x v="0"/>
    <s v="NO ESPECIFICA"/>
    <m/>
    <m/>
    <m/>
    <m/>
    <m/>
    <m/>
    <m/>
    <m/>
    <s v="CONSULTA EN TEMAS CULTURALES"/>
    <m/>
    <m/>
    <m/>
    <m/>
    <m/>
    <m/>
    <m/>
    <m/>
    <m/>
  </r>
  <r>
    <d v="2026-01-29T10:00:37"/>
    <s v="JANETH CALDERÓN UPEGUI"/>
    <x v="0"/>
    <n v="592932026"/>
    <d v="2026-01-28T00:00:00"/>
    <x v="0"/>
    <m/>
    <m/>
    <m/>
    <m/>
    <m/>
    <m/>
    <s v="HOMBRE"/>
    <n v="1"/>
    <s v="german rozo cortes "/>
    <n v="1"/>
    <n v="1"/>
    <s v="maestrorozo@gmail.com"/>
    <s v="HOMENAJE AL GRAN YEISON JIMENEZ OBRA GERMAN ROZO. SDQS-592932026"/>
    <x v="1"/>
    <s v="TRASLADO DE PETICIÓN POR COMPETENCIA"/>
    <x v="0"/>
    <x v="22"/>
    <n v="20267100025152"/>
    <d v="2026-01-28T00:00:00"/>
    <d v="2026-01-29T00:00:00"/>
    <n v="1"/>
    <s v="RESPUESTA TOTAL"/>
    <x v="0"/>
    <s v="NO ESPECIFICA"/>
    <m/>
    <m/>
    <s v="TRASLADO A ENTIDADES DISTRITALES"/>
    <m/>
    <m/>
    <m/>
    <m/>
    <m/>
    <m/>
    <m/>
    <m/>
    <m/>
    <m/>
    <m/>
    <m/>
    <m/>
    <m/>
    <m/>
  </r>
  <r>
    <d v="2026-01-29T10:49:05"/>
    <s v="JANETH CALDERÓN UPEGUI"/>
    <x v="1"/>
    <n v="557612026"/>
    <d v="2026-01-28T00:00:00"/>
    <x v="0"/>
    <m/>
    <m/>
    <m/>
    <m/>
    <m/>
    <m/>
    <s v="HOMBRE"/>
    <n v="1"/>
    <s v="Poblacion cansada Las aguas"/>
    <n v="1"/>
    <n v="1"/>
    <s v="poblacioncansadalasaguas@gmail.com"/>
    <s v="SOLICITUD INTERVENCION ANTE PROBLEMATICA CIUDADANA. SDQS-557612026"/>
    <x v="1"/>
    <s v="TRASLADO DE PETICIÓN POR COMPETENCIA"/>
    <x v="0"/>
    <x v="22"/>
    <n v="1"/>
    <d v="2026-01-29T00:00:00"/>
    <d v="2026-01-29T00:00:00"/>
    <n v="1"/>
    <s v="RESPUESTA TOTAL"/>
    <x v="0"/>
    <s v="NO ESPECIFICA"/>
    <m/>
    <m/>
    <s v="TRASLADO A ENTIDADES DISTRITALES"/>
    <m/>
    <m/>
    <m/>
    <m/>
    <m/>
    <m/>
    <m/>
    <m/>
    <m/>
    <m/>
    <m/>
    <m/>
    <m/>
    <m/>
    <m/>
  </r>
  <r>
    <d v="2026-01-29T12:34:45"/>
    <s v="JANETH CALDERÓN UPEGUI"/>
    <x v="1"/>
    <n v="603632026"/>
    <d v="2026-01-28T00:00:00"/>
    <x v="0"/>
    <m/>
    <m/>
    <m/>
    <m/>
    <m/>
    <m/>
    <s v="MUJER"/>
    <n v="1031809017"/>
    <s v="Ana María Castro Huérfano"/>
    <n v="1"/>
    <n v="3012892754"/>
    <s v="anamariagato1216@gmail.com"/>
    <s v="DERECHO DE PETICIÓN EN INTERÉS PARTICULAR RECLAMACIÓN POR VULNERACIÓN DE DERECHOS FUNDAMENTALES. SDQS-603632026"/>
    <x v="1"/>
    <s v="TRASLADO DE PETICIÓN POR COMPETENCIA"/>
    <x v="0"/>
    <x v="28"/>
    <n v="1"/>
    <d v="2026-01-29T00:00:00"/>
    <d v="2026-01-29T00:00:00"/>
    <n v="1"/>
    <s v="RESPUESTA TOTAL"/>
    <x v="0"/>
    <s v="NO ESPECIFICA"/>
    <m/>
    <m/>
    <s v="TRASLADO A ENTIDADES DISTRITALES"/>
    <m/>
    <m/>
    <m/>
    <m/>
    <m/>
    <m/>
    <m/>
    <m/>
    <m/>
    <m/>
    <m/>
    <m/>
    <m/>
    <m/>
    <m/>
  </r>
  <r>
    <d v="2026-01-29T17:50:33"/>
    <s v="JANETH CALDERÓN UPEGUI"/>
    <x v="0"/>
    <n v="638922026"/>
    <d v="2026-01-28T00:00:00"/>
    <x v="0"/>
    <m/>
    <m/>
    <m/>
    <m/>
    <m/>
    <m/>
    <s v="MUJER"/>
    <n v="1"/>
    <s v="Juliana Albornoz García"/>
    <n v="1"/>
    <n v="1"/>
    <s v="julianaalbornoz2011@gmail.com"/>
    <s v=" Solicitud información Becas de circulación internacional y apoyos para obra teatral. SDQS-638922026"/>
    <x v="1"/>
    <s v="TRASLADO DE PETICIÓN POR COMPETENCIA"/>
    <x v="0"/>
    <x v="22"/>
    <n v="20267100026342"/>
    <d v="2026-01-28T00:00:00"/>
    <d v="2026-01-29T00:00:00"/>
    <n v="1"/>
    <s v="RESPUESTA TOTAL"/>
    <x v="0"/>
    <s v="NO ESPECIFICA"/>
    <m/>
    <m/>
    <s v="TRASLADO A ENTIDADES DISTRITALES"/>
    <m/>
    <m/>
    <m/>
    <m/>
    <m/>
    <m/>
    <m/>
    <m/>
    <m/>
    <m/>
    <m/>
    <m/>
    <m/>
    <m/>
    <m/>
  </r>
  <r>
    <d v="2026-01-29T18:44:38"/>
    <s v="JANETH CALDERÓN UPEGUI"/>
    <x v="0"/>
    <n v="639672026"/>
    <d v="2026-01-28T00:00:00"/>
    <x v="0"/>
    <m/>
    <m/>
    <m/>
    <m/>
    <m/>
    <m/>
    <s v="MUJER"/>
    <n v="1"/>
    <s v="Alondra González Costa "/>
    <n v="1"/>
    <n v="1"/>
    <s v="alondra.1026253755@cenda.edu.co"/>
    <s v="Propuesta artística para formar parte de actividades con un concierto teatral. SDQS-639672026"/>
    <x v="1"/>
    <s v="TRASLADO DE PETICIÓN POR COMPETENCIA"/>
    <x v="0"/>
    <x v="22"/>
    <n v="20267100026402"/>
    <d v="2026-01-28T00:00:00"/>
    <d v="2026-01-29T00:00:00"/>
    <n v="1"/>
    <s v="RESPUESTA TOTAL"/>
    <x v="0"/>
    <s v="NO ESPECIFICA"/>
    <m/>
    <m/>
    <s v="TRASLADO A ENTIDADES DISTRITALES"/>
    <m/>
    <m/>
    <m/>
    <m/>
    <m/>
    <m/>
    <m/>
    <m/>
    <m/>
    <m/>
    <m/>
    <m/>
    <m/>
    <m/>
    <m/>
  </r>
  <r>
    <d v="2026-01-30T08:58:59"/>
    <s v="MÓNICA CUBILLOS ORTIZ"/>
    <x v="1"/>
    <n v="634962026"/>
    <d v="2026-01-29T00:00:00"/>
    <x v="0"/>
    <m/>
    <m/>
    <m/>
    <m/>
    <m/>
    <m/>
    <s v="HOMBRE"/>
    <n v="1"/>
    <s v="Hernando Moreno"/>
    <n v="1"/>
    <n v="1"/>
    <s v="okdo1326@gmail.com"/>
    <s v="Denuncia parque"/>
    <x v="1"/>
    <s v="TRASLADO DE PETICIÓN POR COMPETENCIA"/>
    <x v="0"/>
    <x v="17"/>
    <n v="1"/>
    <d v="2026-01-30T00:00:00"/>
    <d v="2026-01-30T00:00:00"/>
    <n v="1"/>
    <s v="RESPUESTA TOTAL"/>
    <x v="0"/>
    <s v="NO ESPECIFICA"/>
    <m/>
    <m/>
    <s v="TRASLADO A ENTIDADES DISTRITALES"/>
    <m/>
    <m/>
    <m/>
    <m/>
    <m/>
    <m/>
    <m/>
    <m/>
    <m/>
    <m/>
    <m/>
    <m/>
    <m/>
    <m/>
    <m/>
  </r>
  <r>
    <d v="2026-02-02T09:13:07"/>
    <s v="JANETH CALDERÓN UPEGUI"/>
    <x v="0"/>
    <n v="695032026"/>
    <d v="2026-01-30T00:00:00"/>
    <x v="0"/>
    <m/>
    <m/>
    <m/>
    <m/>
    <m/>
    <m/>
    <s v="MUJER"/>
    <n v="1"/>
    <s v="Lizeth Gonzáles "/>
    <n v="1"/>
    <n v="1"/>
    <s v="lg854658@gmail.com"/>
    <s v="Interés formar parte del registro de agrupaciones culturales locales y conocer los procesos, Agrupación cultural Cupqua – disponibilidad para eventos. SDQS-695032026"/>
    <x v="1"/>
    <s v="TRASLADO DE PETICIÓN POR COMPETENCIA"/>
    <x v="0"/>
    <x v="22"/>
    <n v="20267100027942"/>
    <d v="2026-01-30T00:00:00"/>
    <d v="2026-02-02T00:00:00"/>
    <n v="1"/>
    <s v="RESPUESTA TOTAL"/>
    <x v="0"/>
    <s v="NO ESPECIFICA"/>
    <m/>
    <m/>
    <s v="TRASLADO A ENTIDADES DISTRITALES"/>
    <m/>
    <m/>
    <m/>
    <m/>
    <m/>
    <m/>
    <m/>
    <m/>
    <m/>
    <m/>
    <m/>
    <m/>
    <m/>
    <m/>
    <m/>
  </r>
  <r>
    <d v="2026-02-02T11:17:28"/>
    <s v="MÓNICA CUBILLOS ORTIZ"/>
    <x v="1"/>
    <n v="667902026"/>
    <d v="2026-01-30T00:00:00"/>
    <x v="0"/>
    <m/>
    <m/>
    <m/>
    <m/>
    <m/>
    <m/>
    <s v="MUJER"/>
    <n v="1"/>
    <s v="ANGELA YOLANDA REYES RAMOS"/>
    <n v="1"/>
    <n v="1"/>
    <s v="angela.reyesr@icbf.gov.co"/>
    <s v="Información parques"/>
    <x v="1"/>
    <s v="TRASLADO DE PETICIÓN POR COMPETENCIA"/>
    <x v="0"/>
    <x v="28"/>
    <n v="1"/>
    <d v="2026-01-02T00:00:00"/>
    <d v="2026-02-02T00:00:00"/>
    <n v="1"/>
    <s v="RESPUESTA TOTAL"/>
    <x v="0"/>
    <s v="NO ESPECIFICA"/>
    <m/>
    <m/>
    <s v="TRASLADO A ENTIDADES DISTRITALES"/>
    <m/>
    <m/>
    <m/>
    <m/>
    <m/>
    <m/>
    <m/>
    <m/>
    <m/>
    <m/>
    <m/>
    <m/>
    <m/>
    <m/>
    <m/>
  </r>
  <r>
    <d v="2026-02-02T11:22:52"/>
    <s v="MÓNICA CUBILLOS ORTIZ"/>
    <x v="1"/>
    <n v="690312026"/>
    <d v="2026-02-01T00:00:00"/>
    <x v="0"/>
    <m/>
    <m/>
    <m/>
    <m/>
    <m/>
    <m/>
    <s v="HOMBRE"/>
    <n v="1"/>
    <s v="WILMER ANDRÉS CAMPOS IBARRA"/>
    <n v="1"/>
    <n v="1"/>
    <s v="wandresibarra03@gmail.com"/>
    <s v="Información programas de educación"/>
    <x v="1"/>
    <s v="TRASLADO DE PETICIÓN POR COMPETENCIA"/>
    <x v="0"/>
    <x v="55"/>
    <n v="1"/>
    <d v="2026-02-02T00:00:00"/>
    <d v="2026-02-02T00:00:00"/>
    <n v="1"/>
    <s v="RESPUESTA TOTAL"/>
    <x v="1"/>
    <s v="NO ESPECIFICA"/>
    <m/>
    <m/>
    <s v="TRASLADO A ENTIDADES DISTRITALES"/>
    <m/>
    <m/>
    <m/>
    <m/>
    <m/>
    <m/>
    <m/>
    <m/>
    <m/>
    <m/>
    <m/>
    <m/>
    <m/>
    <m/>
    <m/>
  </r>
  <r>
    <d v="2026-02-02T12:19:55"/>
    <s v="MÓNICA CUBILLOS ORTIZ"/>
    <x v="1"/>
    <n v="604852026"/>
    <d v="2026-01-30T00:00:00"/>
    <x v="0"/>
    <m/>
    <m/>
    <m/>
    <m/>
    <m/>
    <m/>
    <s v="HOMBRE"/>
    <n v="1"/>
    <s v="POBLACION CANSADA DE LAS AGUAS"/>
    <n v="1"/>
    <n v="1"/>
    <s v="amparocorteinternacionaljustic@gmail.com"/>
    <s v="Denuncia a diario "/>
    <x v="1"/>
    <s v="TRASLADO DE PETICIÓN POR COMPETENCIA"/>
    <x v="0"/>
    <x v="22"/>
    <n v="1"/>
    <d v="2026-02-02T00:00:00"/>
    <d v="2026-02-02T00:00:00"/>
    <n v="1"/>
    <s v="RESPUESTA TOTAL"/>
    <x v="0"/>
    <s v="NO ESPECIFICA"/>
    <m/>
    <m/>
    <m/>
    <m/>
    <m/>
    <m/>
    <m/>
    <m/>
    <s v="CONSULTA EN TEMAS CULTURALES"/>
    <m/>
    <m/>
    <m/>
    <m/>
    <m/>
    <m/>
    <m/>
    <m/>
    <m/>
  </r>
  <r>
    <d v="2026-02-03T09:09:53"/>
    <s v="JANETH CALDERÓN UPEGUI"/>
    <x v="1"/>
    <n v="6142832025"/>
    <d v="2026-02-02T00:00:00"/>
    <x v="0"/>
    <m/>
    <m/>
    <m/>
    <m/>
    <m/>
    <m/>
    <s v="HOMBRE"/>
    <n v="79358324"/>
    <s v="Michel Augusto Higuera Sarmiento"/>
    <n v="1"/>
    <n v="3212858207"/>
    <s v="michel.higuera.sarmiento@hotmail.com"/>
    <s v="Solicitud de apoyo presidencial frente al impacto ambiental y comunitario del lugar de eventos de Claro en el barrio La Esmeralda. "/>
    <x v="1"/>
    <s v="TRASLADO DE PETICIÓN POR COMPETENCIA"/>
    <x v="0"/>
    <x v="38"/>
    <n v="1"/>
    <d v="2026-02-02T00:00:00"/>
    <d v="2026-02-03T00:00:00"/>
    <n v="1"/>
    <s v="RESPUESTA TOTAL"/>
    <x v="1"/>
    <s v="NO ESPECIFICA"/>
    <m/>
    <m/>
    <s v="TRASLADO A ENTIDADES DISTRITALES"/>
    <m/>
    <m/>
    <m/>
    <m/>
    <m/>
    <m/>
    <m/>
    <m/>
    <m/>
    <m/>
    <m/>
    <m/>
    <m/>
    <m/>
    <m/>
  </r>
  <r>
    <d v="2026-02-03T10:00:30"/>
    <s v="JANETH CALDERÓN UPEGUI"/>
    <x v="1"/>
    <n v="665002026"/>
    <d v="2026-02-02T00:00:00"/>
    <x v="0"/>
    <m/>
    <m/>
    <m/>
    <m/>
    <m/>
    <m/>
    <s v="MUJER"/>
    <n v="1"/>
    <s v="VIVIAN LUCELLY DUQUE CAMARGO"/>
    <n v="1"/>
    <n v="1"/>
    <s v="fprogresocolectivo@gmail.com"/>
    <s v="Solicitud Certificado de Inspección, Vigilancia y Control - Fundación Progreso Colectivo. SDQS-665002026"/>
    <x v="0"/>
    <s v="ASUNTOS ADMINISTRATIVOS"/>
    <x v="2"/>
    <x v="23"/>
    <n v="1"/>
    <d v="2026-02-02T00:00:00"/>
    <d v="2026-02-03T00:00:00"/>
    <n v="1"/>
    <s v="RESPUESTA TOTAL"/>
    <x v="1"/>
    <s v="NO ESPECIFICA"/>
    <m/>
    <m/>
    <m/>
    <m/>
    <s v="GESTIÓN ADMINISTRATIVA"/>
    <m/>
    <m/>
    <m/>
    <m/>
    <m/>
    <m/>
    <m/>
    <m/>
    <m/>
    <m/>
    <m/>
    <m/>
    <m/>
  </r>
  <r>
    <d v="2026-02-03T10:24:27"/>
    <s v="MÓNICA CUBILLOS ORTIZ"/>
    <x v="1"/>
    <n v="629852026"/>
    <d v="2026-02-02T00:00:00"/>
    <x v="0"/>
    <m/>
    <m/>
    <m/>
    <m/>
    <m/>
    <m/>
    <s v="MUJER"/>
    <n v="1"/>
    <s v="SOFÍA MORENO"/>
    <n v="1"/>
    <n v="1"/>
    <s v="sofi5847@hotmail.com"/>
    <s v="Información formación artística "/>
    <x v="1"/>
    <s v="TRASLADO DE PETICIÓN POR COMPETENCIA"/>
    <x v="0"/>
    <x v="55"/>
    <n v="1"/>
    <d v="2026-02-03T00:00:00"/>
    <d v="2026-02-03T00:00:00"/>
    <n v="1"/>
    <s v="RESPUESTA TOTAL"/>
    <x v="1"/>
    <s v="NO ESPECIFICA"/>
    <m/>
    <m/>
    <m/>
    <m/>
    <m/>
    <m/>
    <m/>
    <m/>
    <s v="CONSULTA EN TEMAS CULTURALES"/>
    <m/>
    <m/>
    <m/>
    <m/>
    <m/>
    <m/>
    <m/>
    <m/>
    <m/>
  </r>
  <r>
    <d v="2026-02-03T10:29:02"/>
    <s v="MÓNICA CUBILLOS ORTIZ"/>
    <x v="1"/>
    <n v="623872026"/>
    <d v="2026-02-02T00:00:00"/>
    <x v="0"/>
    <m/>
    <m/>
    <m/>
    <m/>
    <m/>
    <m/>
    <s v="HOMBRE"/>
    <n v="1"/>
    <s v="Amparo corte internacional Justicia de la haya"/>
    <n v="1"/>
    <n v="1"/>
    <s v="amparocorteinternacionaljustic@gmail.com"/>
    <s v="Denuncia a diario"/>
    <x v="1"/>
    <s v="TRASLADO DE PETICIÓN POR COMPETENCIA"/>
    <x v="0"/>
    <x v="22"/>
    <n v="1"/>
    <d v="2026-02-03T00:00:00"/>
    <d v="2026-02-03T00:00:00"/>
    <n v="1"/>
    <s v="RESPUESTA TOTAL"/>
    <x v="1"/>
    <s v="NO ESPECIFICA"/>
    <m/>
    <m/>
    <m/>
    <m/>
    <m/>
    <m/>
    <m/>
    <m/>
    <s v="CONSULTA EN TEMAS CULTURALES"/>
    <m/>
    <m/>
    <m/>
    <m/>
    <m/>
    <m/>
    <m/>
    <m/>
    <m/>
  </r>
  <r>
    <d v="2026-02-03T10:31:41"/>
    <s v="MÓNICA CUBILLOS ORTIZ"/>
    <x v="1"/>
    <n v="655322026"/>
    <d v="2026-02-02T00:00:00"/>
    <x v="0"/>
    <m/>
    <m/>
    <m/>
    <m/>
    <m/>
    <m/>
    <s v="HOMBRE"/>
    <n v="1"/>
    <s v="Amparo corte internacional Justicia de la haya"/>
    <n v="1"/>
    <n v="1"/>
    <s v="amparocorteinternacionaljustic@gmail.com"/>
    <s v="Denuncia a diario"/>
    <x v="1"/>
    <s v="TRASLADO DE PETICIÓN POR COMPETENCIA"/>
    <x v="0"/>
    <x v="22"/>
    <n v="1"/>
    <d v="2026-02-03T00:00:00"/>
    <d v="2026-02-03T00:00:00"/>
    <n v="1"/>
    <s v="RESPUESTA TOTAL"/>
    <x v="1"/>
    <s v="NO ESPECIFICA"/>
    <m/>
    <m/>
    <m/>
    <m/>
    <m/>
    <m/>
    <m/>
    <m/>
    <s v="CONSULTA EN TEMAS CULTURALES"/>
    <m/>
    <m/>
    <m/>
    <m/>
    <m/>
    <m/>
    <m/>
    <m/>
    <m/>
  </r>
  <r>
    <d v="2026-02-03T10:40:51"/>
    <s v="MÓNICA CUBILLOS ORTIZ"/>
    <x v="1"/>
    <n v="623412026"/>
    <d v="2026-02-02T00:00:00"/>
    <x v="0"/>
    <m/>
    <m/>
    <m/>
    <m/>
    <m/>
    <m/>
    <s v="HOMBRE"/>
    <n v="1"/>
    <s v="Población cansada Las aguas"/>
    <n v="1"/>
    <n v="1"/>
    <s v="poblacioncansadalasaguas@gmail.com"/>
    <s v="Denuncia a diario"/>
    <x v="1"/>
    <s v="TRASLADO DE PETICIÓN POR COMPETENCIA"/>
    <x v="0"/>
    <x v="22"/>
    <n v="1"/>
    <d v="2026-02-03T00:00:00"/>
    <d v="2026-02-03T00:00:00"/>
    <n v="1"/>
    <s v="RESPUESTA TOTAL"/>
    <x v="1"/>
    <s v="NO ESPECIFICA"/>
    <m/>
    <m/>
    <m/>
    <m/>
    <m/>
    <m/>
    <m/>
    <m/>
    <s v="CONSULTA EN TEMAS CULTURALES"/>
    <m/>
    <m/>
    <m/>
    <m/>
    <m/>
    <m/>
    <m/>
    <m/>
    <m/>
  </r>
  <r>
    <d v="2026-02-03T10:58:17"/>
    <s v="MÓNICA CUBILLOS ORTIZ"/>
    <x v="1"/>
    <n v="658052026"/>
    <d v="2026-02-02T00:00:00"/>
    <x v="0"/>
    <m/>
    <m/>
    <m/>
    <m/>
    <m/>
    <m/>
    <s v="HOMBRE"/>
    <n v="1"/>
    <s v="SERGIO  ROJAS "/>
    <n v="1"/>
    <n v="1"/>
    <s v="logistica@fundacioncolombiaincluyente.org"/>
    <s v="Información casa de la cultura"/>
    <x v="1"/>
    <s v="TRASLADO DE PETICIÓN POR COMPETENCIA"/>
    <x v="0"/>
    <x v="17"/>
    <n v="1"/>
    <d v="2026-02-03T00:00:00"/>
    <d v="2026-02-03T00:00:00"/>
    <n v="1"/>
    <s v="RESPUESTA TOTAL"/>
    <x v="1"/>
    <s v="NO ESPECIFICA"/>
    <m/>
    <m/>
    <s v="TRASLADO A ENTIDADES DISTRITALES"/>
    <m/>
    <m/>
    <m/>
    <m/>
    <m/>
    <m/>
    <m/>
    <m/>
    <m/>
    <m/>
    <m/>
    <m/>
    <m/>
    <m/>
    <m/>
  </r>
  <r>
    <d v="2026-02-03T11:01:13"/>
    <s v="MÓNICA CUBILLOS ORTIZ"/>
    <x v="1"/>
    <n v="694342026"/>
    <d v="2026-02-02T00:00:00"/>
    <x v="0"/>
    <m/>
    <m/>
    <m/>
    <m/>
    <m/>
    <m/>
    <s v="HOMBRE"/>
    <n v="1"/>
    <s v="Amparo corte internacional Justicia"/>
    <n v="1"/>
    <n v="1"/>
    <s v="amparocorteinternacionaljustic@gmail.com"/>
    <s v="Denuncia a diario"/>
    <x v="1"/>
    <s v="TRASLADO DE PETICIÓN POR COMPETENCIA"/>
    <x v="0"/>
    <x v="22"/>
    <n v="1"/>
    <d v="2026-02-03T00:00:00"/>
    <d v="2026-02-03T00:00:00"/>
    <n v="1"/>
    <s v="RESPUESTA TOTAL"/>
    <x v="1"/>
    <s v="NO ESPECIFICA"/>
    <m/>
    <m/>
    <m/>
    <m/>
    <m/>
    <m/>
    <m/>
    <m/>
    <s v="CONSULTA EN TEMAS CULTURALES"/>
    <m/>
    <m/>
    <m/>
    <m/>
    <m/>
    <m/>
    <m/>
    <m/>
    <m/>
  </r>
  <r>
    <d v="2026-02-04T10:41:12"/>
    <s v="MÓNICA CUBILLOS ORTIZ"/>
    <x v="1"/>
    <n v="656322026"/>
    <d v="2026-02-03T00:00:00"/>
    <x v="0"/>
    <m/>
    <m/>
    <m/>
    <m/>
    <m/>
    <m/>
    <s v="MUJER"/>
    <n v="1"/>
    <s v="PAOLA TATIANA XIMENA GARZON "/>
    <n v="1"/>
    <n v="1"/>
    <s v="paotaxi693@gmail.com"/>
    <s v="INSISTENCIA EN SOLUCIÓN DE PROBLEMAS DENUNCIADOS"/>
    <x v="1"/>
    <s v="TRASLADO DE PETICIÓN POR COMPETENCIA"/>
    <x v="0"/>
    <x v="22"/>
    <n v="1"/>
    <d v="2026-02-03T00:00:00"/>
    <d v="2026-02-04T00:00:00"/>
    <n v="1"/>
    <s v="RESPUESTA TOTAL"/>
    <x v="1"/>
    <s v="NO ESPECIFICA"/>
    <m/>
    <m/>
    <m/>
    <m/>
    <m/>
    <m/>
    <m/>
    <m/>
    <s v="CONSULTA EN TEMAS CULTURALES"/>
    <m/>
    <m/>
    <m/>
    <m/>
    <m/>
    <m/>
    <m/>
    <m/>
    <m/>
  </r>
  <r>
    <d v="2026-02-04T10:46:19"/>
    <s v="MÓNICA CUBILLOS ORTIZ"/>
    <x v="1"/>
    <n v="625312026"/>
    <d v="2026-02-03T00:00:00"/>
    <x v="0"/>
    <m/>
    <m/>
    <m/>
    <m/>
    <m/>
    <m/>
    <s v="ANÓNIMO"/>
    <m/>
    <m/>
    <m/>
    <m/>
    <m/>
    <s v="Señalización parque"/>
    <x v="1"/>
    <s v="TRASLADO DE PETICIÓN POR COMPETENCIA"/>
    <x v="0"/>
    <x v="28"/>
    <n v="1"/>
    <d v="2026-02-04T00:00:00"/>
    <d v="2026-02-04T00:00:00"/>
    <n v="1"/>
    <s v="RESPUESTA TOTAL"/>
    <x v="1"/>
    <s v="NO ESPECIFICA"/>
    <m/>
    <m/>
    <m/>
    <m/>
    <m/>
    <m/>
    <m/>
    <m/>
    <s v="CONSULTA EN TEMAS CULTURALES"/>
    <m/>
    <m/>
    <m/>
    <m/>
    <m/>
    <m/>
    <m/>
    <m/>
    <m/>
  </r>
  <r>
    <d v="2026-02-06T09:35:54"/>
    <s v="MÓNICA CUBILLOS ORTIZ"/>
    <x v="1"/>
    <n v="828512026"/>
    <d v="2026-02-05T00:00:00"/>
    <x v="0"/>
    <m/>
    <m/>
    <m/>
    <m/>
    <m/>
    <m/>
    <s v="HOMBRE"/>
    <n v="1"/>
    <s v="HELVER GILBERTO  PARRA GONZALEZ "/>
    <n v="1"/>
    <n v="1"/>
    <s v="helverparra332016@gmail.com"/>
    <s v="Información"/>
    <x v="0"/>
    <s v="SERVICIO A LA CIUDADANIA"/>
    <x v="7"/>
    <x v="23"/>
    <n v="1"/>
    <d v="2026-02-06T00:00:00"/>
    <d v="2026-02-06T00:00:00"/>
    <n v="1"/>
    <s v="RESPUESTA TOTAL"/>
    <x v="1"/>
    <s v="NO ESPECIFICA"/>
    <m/>
    <m/>
    <m/>
    <m/>
    <m/>
    <m/>
    <m/>
    <m/>
    <s v="CONSULTA EN TEMAS CULTURALES"/>
    <m/>
    <m/>
    <m/>
    <m/>
    <m/>
    <m/>
    <m/>
    <m/>
    <m/>
  </r>
  <r>
    <d v="2026-02-06T11:27:45"/>
    <s v="JANETH CALDERÓN UPEGUI"/>
    <x v="1"/>
    <n v="827602026"/>
    <d v="2026-02-05T00:00:00"/>
    <x v="0"/>
    <m/>
    <m/>
    <m/>
    <m/>
    <m/>
    <m/>
    <s v="HOMBRE"/>
    <n v="1"/>
    <s v="HELVER GILBERTO PARRA GONZALEZ"/>
    <n v="1"/>
    <n v="1"/>
    <s v="Hparragonzalez@outlook.com"/>
    <s v="Agradecimientos servicios prestados muy bien por parte de todos los colaboradores. SDQS-827602026"/>
    <x v="0"/>
    <s v="SERVICIO A LA CIUDADANIA"/>
    <x v="0"/>
    <x v="23"/>
    <n v="1"/>
    <d v="2026-02-05T00:00:00"/>
    <d v="2026-02-06T00:00:00"/>
    <n v="1"/>
    <s v="RESPUESTA TOTAL"/>
    <x v="1"/>
    <s v="NO ESPECIFICA"/>
    <m/>
    <m/>
    <s v="TRASLADO A ENTIDADES DISTRITALES"/>
    <m/>
    <m/>
    <m/>
    <m/>
    <m/>
    <m/>
    <m/>
    <m/>
    <m/>
    <m/>
    <m/>
    <m/>
    <m/>
    <m/>
    <m/>
  </r>
  <r>
    <d v="2026-02-06T09:42:17"/>
    <s v="MÓNICA CUBILLOS ORTIZ"/>
    <x v="1"/>
    <n v="810472026"/>
    <d v="2026-02-05T00:00:00"/>
    <x v="0"/>
    <m/>
    <m/>
    <m/>
    <m/>
    <m/>
    <m/>
    <s v="HOMBRE"/>
    <n v="1"/>
    <s v="LUIS ENRIQUE CUBILLOS CAMACHO"/>
    <n v="1"/>
    <n v="1"/>
    <s v="luciocubillos1957@gmail.com"/>
    <s v="Propuesta"/>
    <x v="1"/>
    <s v="TRASLADO DE PETICIÓN POR COMPETENCIA"/>
    <x v="0"/>
    <x v="28"/>
    <n v="1"/>
    <d v="2026-02-06T00:00:00"/>
    <d v="2026-02-06T00:00:00"/>
    <n v="1"/>
    <s v="RESPUESTA TOTAL"/>
    <x v="1"/>
    <s v="NO ESPECIFICA"/>
    <m/>
    <m/>
    <s v="TRASLADO A ENTIDADES DISTRITALES"/>
    <m/>
    <m/>
    <m/>
    <m/>
    <m/>
    <m/>
    <m/>
    <m/>
    <m/>
    <m/>
    <m/>
    <m/>
    <m/>
    <m/>
    <m/>
  </r>
  <r>
    <d v="2026-02-06T14:36:07"/>
    <s v="JANETH CALDERÓN UPEGUI"/>
    <x v="1"/>
    <n v="717652026"/>
    <d v="2026-02-05T00:00:00"/>
    <x v="0"/>
    <m/>
    <m/>
    <m/>
    <m/>
    <m/>
    <m/>
    <s v="ANÓNIMO"/>
    <m/>
    <m/>
    <m/>
    <m/>
    <m/>
    <s v="ayúdenme a poder encontrar un colegio localidad de Fontibón para poder estudiar y así culminar mi estudios , no quiero estudiar virtual es horrible por favor . Gracias por escucharme. SDQS-717652026"/>
    <x v="1"/>
    <s v="TRASLADO DE PETICIÓN POR COMPETENCIA"/>
    <x v="0"/>
    <x v="28"/>
    <n v="1"/>
    <d v="2026-02-05T00:00:00"/>
    <d v="2026-02-06T00:00:00"/>
    <n v="1"/>
    <s v="RESPUESTA TOTAL"/>
    <x v="1"/>
    <s v="NO ESPECIFICA"/>
    <m/>
    <m/>
    <s v="TRASLADO A ENTIDADES DISTRITALES"/>
    <m/>
    <m/>
    <m/>
    <m/>
    <m/>
    <m/>
    <m/>
    <m/>
    <m/>
    <m/>
    <m/>
    <m/>
    <m/>
    <m/>
    <m/>
  </r>
  <r>
    <d v="2026-02-09T07:00:38"/>
    <s v="JANETH CALDERÓN UPEGUI"/>
    <x v="0"/>
    <n v="866362026"/>
    <d v="2026-02-05T00:00:00"/>
    <x v="0"/>
    <m/>
    <m/>
    <m/>
    <m/>
    <m/>
    <m/>
    <s v="HOMBRE"/>
    <n v="1"/>
    <s v="Johnny El Bravo "/>
    <n v="1"/>
    <n v="1"/>
    <s v="johnnyelbravoleyenda@gmail.com"/>
    <s v="Propuesta Musical - Johnny El Bravo. SDQS-866362026"/>
    <x v="1"/>
    <s v="TRASLADO DE PETICIÓN POR COMPETENCIA"/>
    <x v="0"/>
    <x v="22"/>
    <n v="20267100033422"/>
    <d v="2026-02-05T00:00:00"/>
    <d v="2026-02-06T00:00:00"/>
    <n v="1"/>
    <s v="RESPUESTA TOTAL"/>
    <x v="1"/>
    <s v="NO ESPECIFICA"/>
    <m/>
    <m/>
    <s v="TRASLADO A ENTIDADES DISTRITALES"/>
    <m/>
    <m/>
    <m/>
    <m/>
    <m/>
    <m/>
    <m/>
    <m/>
    <m/>
    <m/>
    <m/>
    <m/>
    <m/>
    <m/>
    <m/>
  </r>
  <r>
    <d v="2026-02-09T11:35:52"/>
    <s v="MÓNICA CUBILLOS ORTIZ"/>
    <x v="0"/>
    <n v="892512026"/>
    <d v="2026-02-09T00:00:00"/>
    <x v="0"/>
    <m/>
    <m/>
    <m/>
    <m/>
    <m/>
    <m/>
    <s v="MUJER"/>
    <n v="1"/>
    <s v="Dayana Serrano"/>
    <n v="1"/>
    <n v="1"/>
    <s v="dayana.serrano@decathlon.com"/>
    <s v="Solicitud espacios CEFE Chapinero - SDQS 892512026"/>
    <x v="0"/>
    <s v="ARTE CULTURA Y PATRIMONIO"/>
    <x v="9"/>
    <x v="6"/>
    <n v="20267100036372"/>
    <d v="2026-02-09T00:00:00"/>
    <d v="2026-02-10T00:00:00"/>
    <n v="1"/>
    <s v="RESPUESTA TOTAL"/>
    <x v="1"/>
    <s v="NO ESPECIFICA"/>
    <m/>
    <m/>
    <m/>
    <m/>
    <m/>
    <m/>
    <m/>
    <m/>
    <m/>
    <m/>
    <m/>
    <m/>
    <m/>
    <m/>
    <m/>
    <m/>
    <m/>
    <s v="EQUIPAMIENTOS CULTURALES"/>
  </r>
  <r>
    <d v="2026-02-09T12:07:54"/>
    <s v="MÓNICA CUBILLOS ORTIZ"/>
    <x v="0"/>
    <n v="895252026"/>
    <d v="2026-02-09T00:00:00"/>
    <x v="0"/>
    <m/>
    <m/>
    <m/>
    <m/>
    <m/>
    <m/>
    <s v="HOMBRE"/>
    <n v="1"/>
    <s v="Jhonson Valencia "/>
    <n v="1"/>
    <n v="1"/>
    <s v="jhonson.valencia@vml.com"/>
    <s v="Solicitud espacios CEFE Chapinero - SDQS 895252026"/>
    <x v="0"/>
    <s v="ARTE CULTURA Y PATRIMONIO"/>
    <x v="9"/>
    <x v="6"/>
    <n v="20267100036522"/>
    <d v="2026-02-09T00:00:00"/>
    <d v="2026-02-10T00:00:00"/>
    <n v="1"/>
    <s v="RESPUESTA TOTAL"/>
    <x v="1"/>
    <s v="NO ESPECIFICA"/>
    <m/>
    <m/>
    <m/>
    <m/>
    <m/>
    <m/>
    <m/>
    <m/>
    <m/>
    <m/>
    <m/>
    <m/>
    <m/>
    <m/>
    <m/>
    <m/>
    <m/>
    <s v="EQUIPAMIENTOS CULTURALES"/>
  </r>
  <r>
    <d v="2026-02-09T14:53:38"/>
    <s v="MÓNICA CUBILLOS ORTIZ"/>
    <x v="1"/>
    <n v="786242026"/>
    <d v="2026-02-06T00:00:00"/>
    <x v="0"/>
    <m/>
    <m/>
    <m/>
    <m/>
    <m/>
    <m/>
    <s v="HOMBRE"/>
    <n v="1"/>
    <s v="Población cansada Las aguas"/>
    <n v="1"/>
    <n v="1"/>
    <s v="poblacioncansadalasaguas@gmail.com"/>
    <s v="Denuncia a diario"/>
    <x v="1"/>
    <s v="TRASLADO DE PETICIÓN POR COMPETENCIA"/>
    <x v="0"/>
    <x v="22"/>
    <n v="1"/>
    <d v="2026-02-09T00:00:00"/>
    <d v="2026-02-09T00:00:00"/>
    <n v="1"/>
    <s v="RESPUESTA TOTAL"/>
    <x v="1"/>
    <s v="NO ESPECIFICA"/>
    <m/>
    <m/>
    <m/>
    <m/>
    <m/>
    <m/>
    <m/>
    <m/>
    <s v="CONSULTA EN TEMAS CULTURALES"/>
    <m/>
    <m/>
    <m/>
    <m/>
    <m/>
    <m/>
    <m/>
    <m/>
    <m/>
  </r>
  <r>
    <d v="2026-02-09T15:00:54"/>
    <s v="MÓNICA CUBILLOS ORTIZ"/>
    <x v="1"/>
    <n v="786472026"/>
    <d v="2026-02-06T00:00:00"/>
    <x v="0"/>
    <m/>
    <m/>
    <m/>
    <m/>
    <m/>
    <m/>
    <s v="HOMBRE"/>
    <n v="1"/>
    <s v="Amparo corte internacional Justicia de la haya"/>
    <n v="1"/>
    <n v="1"/>
    <s v="amparocorteinternacionaljustic@gmail.com"/>
    <s v="Denuncia a diario"/>
    <x v="1"/>
    <s v="TRASLADO DE PETICIÓN POR COMPETENCIA"/>
    <x v="0"/>
    <x v="22"/>
    <n v="1"/>
    <d v="2026-02-09T00:00:00"/>
    <d v="2026-02-09T00:00:00"/>
    <n v="1"/>
    <s v="RESPUESTA TOTAL"/>
    <x v="1"/>
    <s v="NO ESPECIFICA"/>
    <m/>
    <m/>
    <m/>
    <m/>
    <m/>
    <m/>
    <m/>
    <m/>
    <s v="CONSULTA EN TEMAS CULTURALES"/>
    <m/>
    <m/>
    <m/>
    <m/>
    <m/>
    <m/>
    <m/>
    <m/>
    <m/>
  </r>
  <r>
    <d v="2026-02-11T09:08:35"/>
    <s v="MÓNICA CUBILLOS ORTIZ"/>
    <x v="1"/>
    <n v="830752026"/>
    <d v="2026-02-10T00:00:00"/>
    <x v="0"/>
    <m/>
    <m/>
    <m/>
    <m/>
    <m/>
    <m/>
    <s v="HOMBRE"/>
    <n v="1"/>
    <s v="Población cansada Las aguas"/>
    <n v="1"/>
    <n v="1"/>
    <s v="poblacioncansadalasaguas@gmail.com"/>
    <s v="Denuncia a diario"/>
    <x v="1"/>
    <s v="TRASLADO DE PETICIÓN POR COMPETENCIA"/>
    <x v="0"/>
    <x v="22"/>
    <n v="1"/>
    <d v="2026-02-11T00:00:00"/>
    <d v="2026-02-11T00:00:00"/>
    <n v="1"/>
    <s v="RESPUESTA TOTAL"/>
    <x v="1"/>
    <s v="NO ESPECIFICA"/>
    <m/>
    <m/>
    <m/>
    <m/>
    <m/>
    <m/>
    <m/>
    <m/>
    <s v="CONSULTA EN TEMAS CULTURALES"/>
    <m/>
    <m/>
    <m/>
    <m/>
    <m/>
    <m/>
    <m/>
    <m/>
    <m/>
  </r>
  <r>
    <d v="2026-02-11T09:27:18"/>
    <s v="MÓNICA CUBILLOS ORTIZ"/>
    <x v="1"/>
    <n v="883162026"/>
    <d v="2026-02-10T00:00:00"/>
    <x v="0"/>
    <m/>
    <m/>
    <m/>
    <m/>
    <m/>
    <m/>
    <s v="MUJER"/>
    <n v="1"/>
    <s v="CLAUDIA BELEN LANCHEROS FAJARDO"/>
    <n v="1"/>
    <n v="1"/>
    <s v="lancherosfajardo@gmail.com"/>
    <s v="SALUDO Y SOLICITUD DE ACOMPAÑAMIENTO A LA CONMEMORACION DEL JARDIN DE LA SIEMPREVIVA (CRA 1 - CALLE 19) "/>
    <x v="1"/>
    <s v="TRASLADO DE PETICIÓN POR COMPETENCIA"/>
    <x v="0"/>
    <x v="17"/>
    <n v="1"/>
    <d v="2026-02-11T00:00:00"/>
    <d v="2026-02-11T00:00:00"/>
    <n v="1"/>
    <s v="RESPUESTA TOTAL"/>
    <x v="1"/>
    <s v="NO ESPECIFICA"/>
    <m/>
    <m/>
    <m/>
    <m/>
    <m/>
    <m/>
    <m/>
    <m/>
    <s v="CONSULTA EN TEMAS CULTURALES"/>
    <m/>
    <m/>
    <m/>
    <m/>
    <m/>
    <m/>
    <m/>
    <m/>
    <m/>
  </r>
  <r>
    <d v="2026-02-11T09:55:13"/>
    <s v="MÓNICA CUBILLOS ORTIZ"/>
    <x v="1"/>
    <n v="855962026"/>
    <d v="2026-02-10T00:00:00"/>
    <x v="0"/>
    <m/>
    <m/>
    <m/>
    <m/>
    <m/>
    <m/>
    <s v="HOMBRE"/>
    <n v="1"/>
    <s v="JAIRO CASTILLO BENEDETTI"/>
    <n v="1"/>
    <n v="1"/>
    <s v="jaicasben@gmail.com"/>
    <s v="Solicitud de mejora seguridad"/>
    <x v="1"/>
    <s v="TRASLADO DE PETICIÓN POR COMPETENCIA"/>
    <x v="0"/>
    <x v="17"/>
    <n v="1"/>
    <d v="2026-02-11T00:00:00"/>
    <d v="2026-02-11T00:00:00"/>
    <n v="1"/>
    <s v="RESPUESTA TOTAL"/>
    <x v="1"/>
    <s v="NO ESPECIFICA"/>
    <m/>
    <m/>
    <m/>
    <m/>
    <m/>
    <m/>
    <m/>
    <m/>
    <s v="CONSULTA EN TEMAS CULTURALES"/>
    <m/>
    <m/>
    <m/>
    <m/>
    <m/>
    <m/>
    <m/>
    <m/>
    <m/>
  </r>
  <r>
    <d v="2026-02-12T10:27:21"/>
    <s v="MÓNICA CUBILLOS ORTIZ"/>
    <x v="1"/>
    <n v="1003972026"/>
    <d v="2026-02-11T00:00:00"/>
    <x v="0"/>
    <m/>
    <m/>
    <m/>
    <m/>
    <m/>
    <m/>
    <s v="MUJER"/>
    <n v="1"/>
    <s v="IVONNE LIZETH SASTOQUE CASALLAS"/>
    <n v="1"/>
    <n v="1"/>
    <s v="sastoque891915@gmail.com"/>
    <s v="SOLICITUD DE PRESERVACIÓN Y ACCESO A REGISTROS DE VIDEOVIGILANCIA"/>
    <x v="1"/>
    <s v="TRASLADO DE PETICIÓN POR COMPETENCIA"/>
    <x v="0"/>
    <x v="28"/>
    <n v="1"/>
    <d v="2026-02-12T00:00:00"/>
    <d v="2026-02-12T00:00:00"/>
    <n v="1"/>
    <s v="RESPUESTA TOTAL"/>
    <x v="1"/>
    <s v="NO ESPECIFICA"/>
    <m/>
    <m/>
    <s v="TRASLADO A ENTIDADES DISTRITALES"/>
    <m/>
    <m/>
    <m/>
    <m/>
    <m/>
    <m/>
    <m/>
    <m/>
    <m/>
    <m/>
    <m/>
    <m/>
    <m/>
    <m/>
    <m/>
  </r>
  <r>
    <d v="2026-02-12T10:47:25"/>
    <s v="MÓNICA CUBILLOS ORTIZ"/>
    <x v="1"/>
    <n v="777022026"/>
    <d v="2026-02-11T00:00:00"/>
    <x v="0"/>
    <m/>
    <m/>
    <m/>
    <m/>
    <m/>
    <m/>
    <s v="HOMBRE"/>
    <n v="1"/>
    <s v="JUNTA DE ACCION COMUNAL BARRIO SIERRA MORENA, SECTOR VILLAS DE LA SIERRA"/>
    <n v="1"/>
    <n v="1"/>
    <s v="lizamarieed@hotmail.com"/>
    <s v="Solicitud parque"/>
    <x v="1"/>
    <s v="TRASLADO DE PETICIÓN POR COMPETENCIA"/>
    <x v="0"/>
    <x v="28"/>
    <n v="1"/>
    <d v="2026-02-12T00:00:00"/>
    <d v="2026-02-12T00:00:00"/>
    <n v="1"/>
    <s v="RESPUESTA TOTAL"/>
    <x v="1"/>
    <s v="NO ESPECIFICA"/>
    <m/>
    <m/>
    <m/>
    <m/>
    <m/>
    <m/>
    <m/>
    <m/>
    <s v="CONSULTA EN TEMAS CULTURALES"/>
    <m/>
    <m/>
    <m/>
    <m/>
    <m/>
    <m/>
    <m/>
    <m/>
    <m/>
  </r>
  <r>
    <d v="2026-02-16T09:00:26"/>
    <s v="MÓNICA CUBILLOS ORTIZ"/>
    <x v="1"/>
    <n v="1068682026"/>
    <d v="2026-02-13T00:00:00"/>
    <x v="0"/>
    <m/>
    <m/>
    <m/>
    <m/>
    <m/>
    <m/>
    <s v="HOMBRE"/>
    <n v="1"/>
    <s v="MIGUEL ENRIQUE MORALES LOPEZ"/>
    <n v="1"/>
    <n v="1"/>
    <s v="tu_guare@hotmail.com"/>
    <s v="Información estadio"/>
    <x v="1"/>
    <s v="TRASLADO DE PETICIÓN POR COMPETENCIA"/>
    <x v="0"/>
    <x v="22"/>
    <n v="1"/>
    <d v="2026-02-16T00:00:00"/>
    <d v="2026-02-16T00:00:00"/>
    <n v="1"/>
    <s v="RESPUESTA TOTAL"/>
    <x v="1"/>
    <s v="NO ESPECIFICA"/>
    <m/>
    <m/>
    <m/>
    <m/>
    <m/>
    <m/>
    <m/>
    <m/>
    <s v="CONSULTA EN TEMAS CULTURALES"/>
    <m/>
    <m/>
    <m/>
    <m/>
    <m/>
    <m/>
    <m/>
    <m/>
    <m/>
  </r>
  <r>
    <d v="2026-02-16T15:17:51"/>
    <s v="JANETH CALDERÓN UPEGUI"/>
    <x v="1"/>
    <n v="1094222026"/>
    <d v="2026-02-14T00:00:00"/>
    <x v="0"/>
    <m/>
    <m/>
    <m/>
    <m/>
    <m/>
    <m/>
    <s v="ANÓNIMO"/>
    <m/>
    <m/>
    <m/>
    <m/>
    <m/>
    <s v="BASURAS AL LADO DE LOS JARDINES Y COLEGIOS. POR FAVOR SU APOYO HACIENDO BRIGADAS DE CONCIENTIZACION DEL MANEJO DE RESIDUOS DESDE CASA Y QUE QUITEN LAS CANECAS CALLEJERAS DE LAS ENTRADAS DE COLEGIOS, JARDINES Y CONJUNTOS PARA EVITAR QUE SE HAGAN CERROS DE BASURAS. POR UNA BOGOTA LIMPIA Y ORDENADA"/>
    <x v="1"/>
    <s v="TRASLADO DE PETICIÓN POR COMPETENCIA"/>
    <x v="0"/>
    <x v="54"/>
    <n v="1"/>
    <d v="2026-02-14T00:00:00"/>
    <d v="2026-02-16T00:00:00"/>
    <n v="1"/>
    <s v="RESPUESTA TOTAL"/>
    <x v="1"/>
    <s v="NO ESPECIFICA"/>
    <m/>
    <m/>
    <s v="TRASLADO A ENTIDADES DISTRITALES"/>
    <m/>
    <m/>
    <m/>
    <m/>
    <m/>
    <m/>
    <m/>
    <m/>
    <m/>
    <m/>
    <m/>
    <m/>
    <m/>
    <m/>
    <m/>
  </r>
  <r>
    <d v="2026-02-17T08:23:03"/>
    <s v="MÓNICA CUBILLOS ORTIZ"/>
    <x v="1"/>
    <n v="1026752026"/>
    <d v="2026-02-16T00:00:00"/>
    <x v="0"/>
    <m/>
    <m/>
    <m/>
    <m/>
    <m/>
    <m/>
    <s v="HOMBRE"/>
    <n v="1"/>
    <s v="HELVER GILBERTO PARRA GONZALEZ"/>
    <n v="1"/>
    <n v="1"/>
    <s v="hparragonzalez@yahoo.com"/>
    <s v="Información"/>
    <x v="0"/>
    <s v="SERVICIO A LA CIUDADANIA"/>
    <x v="7"/>
    <x v="23"/>
    <n v="1"/>
    <d v="2026-02-17T00:00:00"/>
    <d v="2026-02-17T00:00:00"/>
    <n v="1"/>
    <s v="RESPUESTA TOTAL"/>
    <x v="1"/>
    <s v="NO ESPECIFICA"/>
    <m/>
    <m/>
    <m/>
    <m/>
    <m/>
    <m/>
    <m/>
    <m/>
    <s v="CONSULTA EN TEMAS CULTURALES"/>
    <m/>
    <m/>
    <m/>
    <m/>
    <m/>
    <m/>
    <m/>
    <m/>
    <m/>
  </r>
  <r>
    <d v="2026-02-17T08:29:30"/>
    <s v="MÓNICA CUBILLOS ORTIZ"/>
    <x v="1"/>
    <n v="1099892026"/>
    <d v="2026-02-16T00:00:00"/>
    <x v="0"/>
    <m/>
    <m/>
    <m/>
    <m/>
    <m/>
    <m/>
    <s v="MUJER"/>
    <n v="1"/>
    <s v="OLGA LUCÍA LÓPEZ C "/>
    <n v="1"/>
    <n v="1"/>
    <s v="lopezcardenasolgalucia@gmail.com"/>
    <s v="Información programas de formación"/>
    <x v="1"/>
    <s v="TRASLADO DE PETICIÓN POR COMPETENCIA"/>
    <x v="0"/>
    <x v="22"/>
    <n v="1"/>
    <d v="2026-02-17T00:00:00"/>
    <d v="2026-02-17T00:00:00"/>
    <n v="1"/>
    <s v="RESPUESTA TOTAL"/>
    <x v="1"/>
    <s v="NO ESPECIFICA"/>
    <m/>
    <m/>
    <s v="TRASLADO A ENTIDADES DISTRITALES"/>
    <m/>
    <m/>
    <m/>
    <m/>
    <m/>
    <m/>
    <m/>
    <m/>
    <m/>
    <m/>
    <m/>
    <m/>
    <m/>
    <m/>
    <m/>
  </r>
  <r>
    <d v="2026-02-17T08:42:05"/>
    <s v="MÓNICA CUBILLOS ORTIZ"/>
    <x v="1"/>
    <n v="1020942026"/>
    <d v="2026-02-16T00:00:00"/>
    <x v="0"/>
    <m/>
    <m/>
    <m/>
    <m/>
    <m/>
    <m/>
    <s v="MUJER"/>
    <n v="1"/>
    <s v="ADRIANA JOSEFA VALDERRAMA AMAYA"/>
    <n v="1"/>
    <n v="1"/>
    <s v="asesoriasajva@gmail.com"/>
    <s v="Información "/>
    <x v="0"/>
    <s v="SERVICIO A LA CIUDADANIA"/>
    <x v="7"/>
    <x v="23"/>
    <n v="1"/>
    <d v="2026-02-17T00:00:00"/>
    <d v="2026-02-17T00:00:00"/>
    <n v="1"/>
    <s v="RESPUESTA TOTAL"/>
    <x v="1"/>
    <s v="NO ESPECIFICA"/>
    <m/>
    <m/>
    <m/>
    <m/>
    <m/>
    <m/>
    <m/>
    <m/>
    <s v="CONSULTA EN TEMAS CULTURALES"/>
    <m/>
    <m/>
    <m/>
    <m/>
    <m/>
    <m/>
    <m/>
    <m/>
    <m/>
  </r>
  <r>
    <d v="2026-02-17T18:43:39"/>
    <s v="JANETH CALDERÓN UPEGUI"/>
    <x v="1"/>
    <n v="1107942026"/>
    <d v="2026-02-16T00:00:00"/>
    <x v="0"/>
    <m/>
    <m/>
    <m/>
    <m/>
    <m/>
    <m/>
    <s v="MUJER"/>
    <n v="1"/>
    <s v="Wendy Catalina Mahecha CAstillo"/>
    <n v="1"/>
    <n v="1"/>
    <s v="Wencatmae@gmail.com"/>
    <s v="Solicitud de espacio para ensayos artísticos - Batucada Sky Climb. SDQS-1107942026"/>
    <x v="1"/>
    <s v="TRASLADO DE PETICIÓN POR COMPETENCIA"/>
    <x v="0"/>
    <x v="17"/>
    <n v="1"/>
    <d v="2026-02-16T00:00:00"/>
    <d v="2026-02-17T00:00:00"/>
    <n v="1"/>
    <s v="RESPUESTA TOTAL"/>
    <x v="1"/>
    <s v="NO ESPECIFICA"/>
    <m/>
    <m/>
    <s v="TRASLADO A ENTIDADES DISTRITALES"/>
    <m/>
    <m/>
    <m/>
    <m/>
    <m/>
    <m/>
    <m/>
    <m/>
    <m/>
    <m/>
    <m/>
    <m/>
    <m/>
    <m/>
    <m/>
  </r>
  <r>
    <d v="2026-02-18T10:22:40"/>
    <s v="MÓNICA CUBILLOS ORTIZ"/>
    <x v="1"/>
    <n v="1123562026"/>
    <d v="2026-02-17T00:00:00"/>
    <x v="0"/>
    <m/>
    <m/>
    <m/>
    <m/>
    <m/>
    <m/>
    <s v="HOMBRE"/>
    <n v="1"/>
    <s v="HELVER GILBERTO PARRA GONZALEZ"/>
    <n v="1"/>
    <n v="1"/>
    <s v="hparragonzalez@yahoo.com"/>
    <s v="Información "/>
    <x v="0"/>
    <s v="SERVICIO A LA CIUDADANIA"/>
    <x v="7"/>
    <x v="23"/>
    <n v="1"/>
    <d v="2026-02-17T00:00:00"/>
    <d v="2026-02-18T00:00:00"/>
    <n v="1"/>
    <s v="RESPUESTA TOTAL"/>
    <x v="1"/>
    <s v="NO ESPECIFICA"/>
    <m/>
    <m/>
    <m/>
    <m/>
    <m/>
    <m/>
    <m/>
    <m/>
    <s v="CONSULTA EN TEMAS CULTURALES"/>
    <m/>
    <m/>
    <m/>
    <m/>
    <m/>
    <m/>
    <m/>
    <m/>
    <m/>
  </r>
  <r>
    <d v="2026-02-18T10:51:04"/>
    <s v="MÓNICA CUBILLOS ORTIZ"/>
    <x v="1"/>
    <n v="1104102026"/>
    <d v="2026-02-17T00:00:00"/>
    <x v="0"/>
    <m/>
    <m/>
    <m/>
    <m/>
    <m/>
    <m/>
    <s v="HOMBRE"/>
    <n v="1"/>
    <s v="Población cansada Las aguas"/>
    <n v="1"/>
    <n v="1"/>
    <s v="poblacioncansadalasaguas@gmail.com"/>
    <s v="Denuncia a diario"/>
    <x v="1"/>
    <s v="TRASLADO DE PETICIÓN POR COMPETENCIA"/>
    <x v="0"/>
    <x v="22"/>
    <n v="1"/>
    <d v="2026-02-18T00:00:00"/>
    <d v="2026-02-18T00:00:00"/>
    <n v="1"/>
    <s v="RESPUESTA TOTAL"/>
    <x v="1"/>
    <s v="NO ESPECIFICA"/>
    <m/>
    <m/>
    <m/>
    <m/>
    <m/>
    <m/>
    <m/>
    <m/>
    <s v="CONSULTA EN TEMAS CULTURALES"/>
    <m/>
    <m/>
    <m/>
    <m/>
    <m/>
    <m/>
    <m/>
    <m/>
    <m/>
  </r>
  <r>
    <d v="2026-02-19T11:39:20"/>
    <s v="MÓNICA CUBILLOS ORTIZ"/>
    <x v="1"/>
    <n v="1214922026"/>
    <d v="2026-02-18T00:00:00"/>
    <x v="0"/>
    <m/>
    <m/>
    <m/>
    <m/>
    <m/>
    <m/>
    <s v="HOMBRE"/>
    <n v="1"/>
    <s v="HELVER GILBERTO PARRA GONZALEZ"/>
    <n v="1"/>
    <n v="1"/>
    <s v="hparragonzalez@yahoo.com"/>
    <s v="Información"/>
    <x v="0"/>
    <s v="SERVICIO A LA CIUDADANIA"/>
    <x v="7"/>
    <x v="23"/>
    <n v="1"/>
    <d v="2026-02-19T00:00:00"/>
    <d v="2026-02-19T00:00:00"/>
    <n v="1"/>
    <s v="RESPUESTA TOTAL"/>
    <x v="1"/>
    <s v="NO ESPECIFICA"/>
    <m/>
    <m/>
    <m/>
    <m/>
    <m/>
    <m/>
    <m/>
    <m/>
    <s v="CONSULTA EN TEMAS CULTURALES"/>
    <m/>
    <m/>
    <m/>
    <m/>
    <m/>
    <m/>
    <m/>
    <m/>
    <m/>
  </r>
  <r>
    <d v="2026-02-19T09:41:02"/>
    <s v="MÓNICA CUBILLOS ORTIZ"/>
    <x v="1"/>
    <n v="1206032026"/>
    <d v="2026-02-18T00:00:00"/>
    <x v="0"/>
    <m/>
    <m/>
    <m/>
    <m/>
    <m/>
    <m/>
    <s v="HOMBRE"/>
    <n v="1"/>
    <s v="RONALD ALEXIS ALVAREZ SARAY"/>
    <n v="1"/>
    <n v="1"/>
    <s v="alvarezsarayronald@hotmail.com"/>
    <s v="Información"/>
    <x v="0"/>
    <s v="SERVICIO A LA CIUDADANIA"/>
    <x v="7"/>
    <x v="23"/>
    <n v="1"/>
    <d v="2026-02-19T00:00:00"/>
    <d v="2026-02-19T00:00:00"/>
    <n v="1"/>
    <s v="RESPUESTA TOTAL"/>
    <x v="1"/>
    <s v="NO ESPECIFICA"/>
    <m/>
    <m/>
    <m/>
    <m/>
    <m/>
    <m/>
    <m/>
    <m/>
    <s v="CONSULTA EN TEMAS CULTURALES"/>
    <m/>
    <m/>
    <m/>
    <m/>
    <m/>
    <m/>
    <m/>
    <m/>
    <m/>
  </r>
  <r>
    <d v="2026-02-20T07:31:10"/>
    <s v="JANETH CALDERÓN UPEGUI"/>
    <x v="1"/>
    <n v="1264122026"/>
    <d v="2026-02-19T00:00:00"/>
    <x v="1"/>
    <m/>
    <m/>
    <m/>
    <m/>
    <m/>
    <m/>
    <s v="HOMBRE"/>
    <n v="1"/>
    <s v="HELVER GILBERTO PARRA GONZALEZ"/>
    <n v="1"/>
    <n v="1"/>
    <s v="hparragonzalez@yahoo.com"/>
    <s v="SIPA 1-2026-09332 AGRADECIMIENTOS SERVICIOS PRESTADOS MUY BIEN SECRETARIA CULTURA BOGOTA. SDQS-1264122026"/>
    <x v="0"/>
    <s v="SERVICIO A LA CIUDADANIA"/>
    <x v="7"/>
    <x v="23"/>
    <n v="1"/>
    <d v="2026-02-19T00:00:00"/>
    <d v="2026-02-20T00:00:00"/>
    <n v="1"/>
    <s v="RESPUESTA TOTAL"/>
    <x v="1"/>
    <s v="NO ESPECIFICA"/>
    <m/>
    <m/>
    <s v="TRASLADO A ENTIDADES DISTRITALES"/>
    <m/>
    <m/>
    <m/>
    <m/>
    <m/>
    <m/>
    <m/>
    <m/>
    <m/>
    <m/>
    <m/>
    <m/>
    <m/>
    <m/>
    <m/>
  </r>
  <r>
    <d v="2026-02-19T14:09:25"/>
    <s v="MÓNICA CUBILLOS ORTIZ"/>
    <x v="1"/>
    <n v="1206242026"/>
    <d v="2026-02-18T00:00:00"/>
    <x v="0"/>
    <m/>
    <m/>
    <m/>
    <m/>
    <m/>
    <m/>
    <s v="HOMBRE"/>
    <n v="1"/>
    <s v="RONALD ALEXIS ALVAREZ SARAY"/>
    <n v="1"/>
    <n v="1"/>
    <s v="alvarezsarayronald@hotmail.com"/>
    <s v="INFORMACIÓN SOBRE VACANTES DEFINITIVAS Y CARGOS EQUIVALENTES - SDQS 1206242026"/>
    <x v="0"/>
    <s v="TALENTO HUMANO Y CONTRATACION"/>
    <x v="6"/>
    <x v="23"/>
    <n v="20267100049532"/>
    <d v="2026-02-19T00:00:00"/>
    <d v="2026-02-19T00:00:00"/>
    <n v="1"/>
    <s v="RESPUESTA TOTAL"/>
    <x v="1"/>
    <s v="NO ESPECIFICA"/>
    <m/>
    <m/>
    <m/>
    <s v="INFORMACIÓN PLANTA PERSONAL"/>
    <m/>
    <m/>
    <m/>
    <m/>
    <m/>
    <m/>
    <m/>
    <m/>
    <m/>
    <m/>
    <m/>
    <m/>
    <m/>
    <m/>
  </r>
  <r>
    <d v="2026-02-20T09:14:42"/>
    <s v="MÓNICA CUBILLOS ORTIZ"/>
    <x v="1"/>
    <n v="1263342026"/>
    <d v="2026-02-19T00:00:00"/>
    <x v="0"/>
    <m/>
    <m/>
    <m/>
    <m/>
    <m/>
    <m/>
    <s v="ANÓNIMO"/>
    <m/>
    <m/>
    <m/>
    <m/>
    <m/>
    <s v="SOLICITUD DE CONTROL URBANO"/>
    <x v="0"/>
    <s v="BIENES DE INTERES CULTURAL"/>
    <x v="5"/>
    <x v="23"/>
    <n v="1"/>
    <d v="2026-02-20T00:00:00"/>
    <d v="2026-02-20T00:00:00"/>
    <n v="1"/>
    <s v="RESPUESTA TOTAL"/>
    <x v="1"/>
    <s v="NO ESPECIFICA"/>
    <m/>
    <m/>
    <m/>
    <m/>
    <m/>
    <m/>
    <m/>
    <m/>
    <m/>
    <m/>
    <m/>
    <m/>
    <m/>
    <m/>
    <m/>
    <s v="CONTROL URBANO SOBRE BIC EN BOGOTÁ"/>
    <m/>
    <m/>
  </r>
  <r>
    <d v="2026-02-26T11:40:48"/>
    <s v="MÓNICA CUBILLOS ORTIZ"/>
    <x v="1"/>
    <n v="1326332026"/>
    <d v="2026-02-25T00:00:00"/>
    <x v="0"/>
    <m/>
    <m/>
    <m/>
    <m/>
    <m/>
    <m/>
    <s v="HOMBRE"/>
    <n v="1"/>
    <s v="JEISSON ANDRES MARTINEZ GONZALEZ"/>
    <n v="1"/>
    <n v="1"/>
    <s v="jeisson15@gmail.com"/>
    <s v="Información "/>
    <x v="1"/>
    <s v="TRASLADO DE PETICIÓN POR COMPETENCIA"/>
    <x v="0"/>
    <x v="22"/>
    <n v="1"/>
    <d v="2026-02-26T00:00:00"/>
    <d v="2026-02-26T00:00:00"/>
    <n v="1"/>
    <s v="RESPUESTA TOTAL"/>
    <x v="1"/>
    <s v="NO ESPECIFICA"/>
    <m/>
    <m/>
    <m/>
    <m/>
    <m/>
    <m/>
    <m/>
    <m/>
    <s v="CONSULTA EN TEMAS CULTURALES"/>
    <m/>
    <m/>
    <m/>
    <m/>
    <m/>
    <m/>
    <m/>
    <m/>
    <m/>
  </r>
  <r>
    <d v="2026-02-26T17:26:47"/>
    <s v="JANETH CALDERÓN UPEGUI"/>
    <x v="1"/>
    <n v="1339572026"/>
    <d v="2026-02-26T00:00:00"/>
    <x v="1"/>
    <m/>
    <m/>
    <m/>
    <m/>
    <m/>
    <m/>
    <s v="HOMBRE"/>
    <n v="1"/>
    <s v="HELVER GILBERTO PARRA GONZALEZ"/>
    <n v="1"/>
    <n v="1"/>
    <s v="hparragutierrez@gmail.com"/>
    <s v="Agradecimientos por excelente servicio prestado por su entidad estos años desde 2013 en las bibliotecas pertenecientes a Bibliored. SDQS-1339572026"/>
    <x v="0"/>
    <s v="SERVICIO A LA CIUDADANIA"/>
    <x v="7"/>
    <x v="23"/>
    <n v="1"/>
    <d v="2026-02-26T00:00:00"/>
    <d v="2026-02-27T00:00:00"/>
    <n v="1"/>
    <s v="RESPUESTA TOTAL"/>
    <x v="1"/>
    <s v="NO ESPECIFICA"/>
    <m/>
    <m/>
    <s v="TRASLADO A ENTIDADES DISTRITALES"/>
    <m/>
    <m/>
    <m/>
    <m/>
    <m/>
    <m/>
    <m/>
    <m/>
    <m/>
    <m/>
    <m/>
    <m/>
    <m/>
    <m/>
    <m/>
  </r>
  <r>
    <d v="2026-03-02T09:53:33"/>
    <s v="MÓNICA CUBILLOS ORTIZ"/>
    <x v="1"/>
    <n v="1513222026"/>
    <d v="2026-02-27T00:00:00"/>
    <x v="0"/>
    <m/>
    <m/>
    <m/>
    <m/>
    <m/>
    <m/>
    <s v="ANÓNIMO"/>
    <m/>
    <m/>
    <m/>
    <m/>
    <m/>
    <s v="Queja parque"/>
    <x v="1"/>
    <s v="TRASLADO DE PETICIÓN POR COMPETENCIA"/>
    <x v="0"/>
    <x v="28"/>
    <n v="1"/>
    <d v="2026-03-02T00:00:00"/>
    <d v="2026-03-02T00:00:00"/>
    <n v="1"/>
    <s v="RESPUESTA TOTAL"/>
    <x v="1"/>
    <s v="NO ESPECIFICA"/>
    <m/>
    <m/>
    <s v="TRASLADO A ENTIDADES DISTRITALES"/>
    <m/>
    <m/>
    <m/>
    <m/>
    <m/>
    <m/>
    <m/>
    <m/>
    <m/>
    <m/>
    <m/>
    <m/>
    <m/>
    <m/>
    <m/>
  </r>
  <r>
    <d v="2026-03-03T09:19:16"/>
    <s v="JANETH CALDERÓN UPEGUI"/>
    <x v="1"/>
    <n v="1556772026"/>
    <d v="2026-03-02T00:00:00"/>
    <x v="0"/>
    <m/>
    <m/>
    <m/>
    <m/>
    <m/>
    <m/>
    <s v="ANÓNIMO"/>
    <m/>
    <m/>
    <m/>
    <m/>
    <m/>
    <s v=" SOLICITUD REVISION PROBLEMATICA EN CANCHA DE FUTBOL BARRIO SANTO DOMINGO CON EL FIN DE QUE SE DISEÑE E IMPLEMENTE UN PLAN DE INTERVENCION QUE PERMITA BRINDAR UNA SOLUCION EFECTIVA Y OPORTUNA."/>
    <x v="1"/>
    <s v="TRASLADO DE PETICIÓN POR COMPETENCIA"/>
    <x v="0"/>
    <x v="28"/>
    <n v="1"/>
    <d v="2026-03-02T00:00:00"/>
    <d v="2026-03-03T00:00:00"/>
    <n v="1"/>
    <s v="RESPUESTA TOTAL"/>
    <x v="3"/>
    <s v="NO ESPECIFICA"/>
    <m/>
    <m/>
    <s v="TRASLADO A ENTIDADES DISTRITALES"/>
    <m/>
    <m/>
    <m/>
    <m/>
    <m/>
    <m/>
    <m/>
    <m/>
    <m/>
    <m/>
    <m/>
    <m/>
    <m/>
    <m/>
    <m/>
  </r>
  <r>
    <d v="2026-03-03T12:12:54"/>
    <s v="MÓNICA CUBILLOS ORTIZ"/>
    <x v="1"/>
    <n v="1542672026"/>
    <d v="2026-03-02T00:00:00"/>
    <x v="0"/>
    <m/>
    <m/>
    <m/>
    <m/>
    <m/>
    <m/>
    <s v="ANÓNIMO"/>
    <m/>
    <m/>
    <m/>
    <m/>
    <m/>
    <s v="Revisión convocatoria "/>
    <x v="1"/>
    <s v="TRASLADO DE PETICIÓN POR COMPETENCIA"/>
    <x v="0"/>
    <x v="22"/>
    <n v="1"/>
    <d v="2026-03-03T00:00:00"/>
    <d v="2026-03-03T00:00:00"/>
    <n v="1"/>
    <s v="RESPUESTA TOTAL"/>
    <x v="3"/>
    <s v="NO ESPECIFICA"/>
    <m/>
    <m/>
    <s v="TRASLADO A ENTIDADES DISTRITALES"/>
    <m/>
    <m/>
    <m/>
    <m/>
    <m/>
    <m/>
    <m/>
    <m/>
    <m/>
    <m/>
    <m/>
    <m/>
    <m/>
    <m/>
    <m/>
  </r>
  <r>
    <d v="2026-03-04T11:16:36"/>
    <s v="MÓNICA CUBILLOS ORTIZ"/>
    <x v="1"/>
    <n v="1353762026"/>
    <d v="2026-03-03T00:00:00"/>
    <x v="0"/>
    <m/>
    <m/>
    <m/>
    <m/>
    <m/>
    <m/>
    <s v="MUJER"/>
    <n v="1"/>
    <s v="KATHERIN VALDERRAMA PUERTA"/>
    <n v="1"/>
    <n v="1"/>
    <s v="kainvestigadorajudicial@gmail.com"/>
    <s v="Información"/>
    <x v="1"/>
    <s v="TRASLADO DE PETICIÓN POR COMPETENCIA"/>
    <x v="0"/>
    <x v="22"/>
    <n v="1"/>
    <d v="2026-03-04T00:00:00"/>
    <d v="2026-03-04T00:00:00"/>
    <n v="1"/>
    <s v="RESPUESTA TOTAL"/>
    <x v="3"/>
    <s v="NO ESPECIFICA"/>
    <m/>
    <m/>
    <m/>
    <m/>
    <m/>
    <m/>
    <m/>
    <m/>
    <s v="CONSULTA EN TEMAS CULTURALES"/>
    <m/>
    <m/>
    <m/>
    <m/>
    <m/>
    <m/>
    <m/>
    <m/>
    <m/>
  </r>
  <r>
    <d v="2026-03-04T12:10:12"/>
    <s v="MÓNICA CUBILLOS ORTIZ"/>
    <x v="1"/>
    <n v="1595142026"/>
    <d v="2026-03-03T00:00:00"/>
    <x v="0"/>
    <m/>
    <m/>
    <m/>
    <m/>
    <m/>
    <m/>
    <s v="HOMBRE"/>
    <n v="1"/>
    <s v="SANTIAGO MANUEL ANGULO CORDOBA"/>
    <n v="1"/>
    <n v="1"/>
    <s v="omowales@gmail.com"/>
    <s v="CESION DEL CONTRATO 202 DE 2026"/>
    <x v="0"/>
    <s v="ASUNTOS ADMINISTRATIVOS"/>
    <x v="2"/>
    <x v="23"/>
    <n v="20267100061532"/>
    <d v="2026-03-04T00:00:00"/>
    <d v="2026-03-04T00:00:00"/>
    <n v="1"/>
    <s v="RESPUESTA TOTAL"/>
    <x v="3"/>
    <s v="NO ESPECIFICA"/>
    <m/>
    <m/>
    <m/>
    <m/>
    <s v="GESTIÓN ADMINISTRATIVA"/>
    <m/>
    <m/>
    <m/>
    <m/>
    <m/>
    <m/>
    <m/>
    <m/>
    <m/>
    <m/>
    <m/>
    <m/>
    <m/>
  </r>
  <r>
    <d v="2026-03-04T15:53:52"/>
    <s v="JANETH CALDERÓN UPEGUI"/>
    <x v="1"/>
    <n v="1544252026"/>
    <d v="2026-03-03T00:00:00"/>
    <x v="0"/>
    <m/>
    <m/>
    <m/>
    <m/>
    <m/>
    <m/>
    <s v="MUJER"/>
    <n v="1"/>
    <s v="YULIANA CATERINE DAZA HERNANDEZ"/>
    <n v="1"/>
    <n v="1"/>
    <s v="ycdaza@keralty.co"/>
    <s v="SOLICITO RESPETUOSAMENTE SE ME BRINDE INFORMACION ACTUALIZADA SOBRE LOS SIGUIENTES PUNTOS:"/>
    <x v="1"/>
    <s v="TRASLADO DE PETICIÓN POR COMPETENCIA"/>
    <x v="0"/>
    <x v="22"/>
    <n v="1"/>
    <d v="2026-03-03T00:00:00"/>
    <d v="2026-03-04T00:00:00"/>
    <n v="1"/>
    <s v="RESPUESTA TOTAL"/>
    <x v="3"/>
    <s v="NO ESPECIFICA"/>
    <m/>
    <m/>
    <s v="TRASLADO A ENTIDADES DISTRITALES"/>
    <m/>
    <m/>
    <m/>
    <m/>
    <m/>
    <m/>
    <m/>
    <m/>
    <m/>
    <m/>
    <m/>
    <m/>
    <m/>
    <m/>
    <m/>
  </r>
  <r>
    <d v="2026-03-06T14:44:24"/>
    <s v="JANETH CALDERÓN UPEGUI"/>
    <x v="1"/>
    <n v="1397882026"/>
    <d v="2026-03-05T00:00:00"/>
    <x v="0"/>
    <m/>
    <m/>
    <m/>
    <m/>
    <m/>
    <m/>
    <s v="ANÓNIMO"/>
    <m/>
    <m/>
    <m/>
    <m/>
    <m/>
    <s v="SOLICITO CONSIDERAR DENTRO DE LOS PROYECTOS PARA BOGOTA LA IMPLEMENTACION DE CANCHAS DEPORTIVAS, ESPACIOS RECREATIVOS DIRIGIDOS , ESPACIOS CULTURALES PARA LOS JOVENES DEL BARRIO EL CODITO LOCALIDAD DE USAQUEN Y PARA LAS DEMAS LOCALIDADES DE LA CIUDAD. "/>
    <x v="1"/>
    <s v="TRASLADO DE PETICIÓN POR COMPETENCIA"/>
    <x v="0"/>
    <x v="28"/>
    <n v="1"/>
    <d v="2026-03-05T00:00:00"/>
    <d v="2026-03-06T00:00:00"/>
    <n v="1"/>
    <s v="RESPUESTA TOTAL"/>
    <x v="3"/>
    <s v="NO ESPECIFICA"/>
    <m/>
    <m/>
    <s v="TRASLADO A ENTIDADES DISTRITALES"/>
    <m/>
    <m/>
    <m/>
    <m/>
    <m/>
    <m/>
    <m/>
    <m/>
    <m/>
    <m/>
    <m/>
    <m/>
    <m/>
    <m/>
    <m/>
  </r>
  <r>
    <d v="2026-03-09T15:21:54"/>
    <s v="MÓNICA CUBILLOS ORTIZ"/>
    <x v="1"/>
    <n v="1540732026"/>
    <d v="2026-03-06T00:00:00"/>
    <x v="0"/>
    <m/>
    <m/>
    <m/>
    <m/>
    <m/>
    <m/>
    <s v="HOMBRE"/>
    <n v="1"/>
    <s v="PABLO ANDRES VERGEL ACOSTA"/>
    <n v="1"/>
    <n v="1"/>
    <s v="pablovergel326@gmail.com"/>
    <s v="Inconformidad biblioteca"/>
    <x v="1"/>
    <s v="TRASLADO DE PETICIÓN POR COMPETENCIA"/>
    <x v="0"/>
    <x v="17"/>
    <n v="1"/>
    <d v="2026-03-09T00:00:00"/>
    <d v="2026-03-09T00:00:00"/>
    <n v="1"/>
    <s v="RESPUESTA TOTAL"/>
    <x v="3"/>
    <s v="NO ESPECIFICA"/>
    <m/>
    <m/>
    <m/>
    <m/>
    <m/>
    <m/>
    <m/>
    <m/>
    <m/>
    <m/>
    <m/>
    <m/>
    <m/>
    <s v="SERVICIOS BIBLIOTECARIOS"/>
    <m/>
    <m/>
    <m/>
    <m/>
  </r>
  <r>
    <d v="2026-03-10T08:45:52"/>
    <s v="MÓNICA CUBILLOS ORTIZ"/>
    <x v="1"/>
    <n v="1755552026"/>
    <d v="2026-03-09T00:00:00"/>
    <x v="0"/>
    <m/>
    <m/>
    <m/>
    <m/>
    <m/>
    <m/>
    <s v="HOMBRE"/>
    <n v="1"/>
    <s v="HELVER GILBERTO PARRA GONZALEZ"/>
    <n v="1"/>
    <n v="1"/>
    <s v="hparragonzalez@yahoo.com"/>
    <s v="Información"/>
    <x v="0"/>
    <s v="SERVICIO A LA CIUDADANIA"/>
    <x v="7"/>
    <x v="23"/>
    <n v="1"/>
    <d v="2026-03-10T00:00:00"/>
    <d v="2026-03-10T00:00:00"/>
    <n v="1"/>
    <s v="RESPUESTA TOTAL"/>
    <x v="3"/>
    <s v="NO ESPECIFICA"/>
    <m/>
    <m/>
    <m/>
    <m/>
    <m/>
    <m/>
    <m/>
    <m/>
    <s v="CONSULTA EN TEMAS CULTURALES"/>
    <m/>
    <m/>
    <m/>
    <m/>
    <m/>
    <m/>
    <m/>
    <m/>
    <m/>
  </r>
  <r>
    <d v="2026-03-10T08:59:56"/>
    <s v="JANETH CALDERÓN UPEGUI"/>
    <x v="1"/>
    <n v="1696402026"/>
    <d v="2026-03-09T00:00:00"/>
    <x v="0"/>
    <m/>
    <m/>
    <m/>
    <m/>
    <m/>
    <m/>
    <s v="MUJER"/>
    <n v="52173894"/>
    <s v="LUZ ANGELA SANTANA MENESES"/>
    <n v="1"/>
    <n v="3006602513"/>
    <s v="angy638@gmail.com"/>
    <s v="DERECHO DE PETICION – PROTECCION AL DERECHO FUNDAMENTAL A LA PROPIA IMAGEN E INTIMIDAD. SDQS-1696402026_x000a_"/>
    <x v="0"/>
    <s v="ASUNTOS ADMINISTRATIVOS"/>
    <x v="2"/>
    <x v="23"/>
    <n v="1"/>
    <d v="2026-03-09T00:00:00"/>
    <d v="2026-03-10T00:00:00"/>
    <n v="1"/>
    <s v="RESPUESTA TOTAL"/>
    <x v="3"/>
    <s v="NO ESPECIFICA"/>
    <m/>
    <m/>
    <m/>
    <m/>
    <s v="GESTIÓN ADMINISTRATIVA"/>
    <m/>
    <m/>
    <m/>
    <m/>
    <m/>
    <m/>
    <m/>
    <m/>
    <m/>
    <m/>
    <m/>
    <m/>
    <m/>
  </r>
  <r>
    <d v="2026-03-11T09:02:09"/>
    <s v="MÓNICA CUBILLOS ORTIZ"/>
    <x v="1"/>
    <n v="1766882026"/>
    <d v="2026-03-10T00:00:00"/>
    <x v="0"/>
    <m/>
    <m/>
    <m/>
    <m/>
    <m/>
    <m/>
    <s v="MUJER"/>
    <n v="1"/>
    <s v="FANNY  SOCORRO  VILLAMIZAR  PEÑARANDA"/>
    <n v="1"/>
    <n v="1"/>
    <s v="fsocorrov46@gmail.com"/>
    <s v="Problemas de seguridad"/>
    <x v="1"/>
    <s v="TRASLADO DE PETICIÓN POR COMPETENCIA"/>
    <x v="0"/>
    <x v="28"/>
    <n v="1"/>
    <d v="2026-03-11T00:00:00"/>
    <d v="2026-03-11T00:00:00"/>
    <n v="1"/>
    <s v="RESPUESTA TOTAL"/>
    <x v="3"/>
    <s v="NO ESPECIFICA"/>
    <m/>
    <m/>
    <s v="TRASLADO A ENTIDADES DISTRITALES"/>
    <m/>
    <m/>
    <m/>
    <m/>
    <m/>
    <m/>
    <m/>
    <m/>
    <m/>
    <m/>
    <m/>
    <m/>
    <m/>
    <m/>
    <m/>
  </r>
  <r>
    <d v="2026-03-11T09:06:22"/>
    <s v="MÓNICA CUBILLOS ORTIZ"/>
    <x v="1"/>
    <n v="986542026"/>
    <d v="2026-03-10T00:00:00"/>
    <x v="0"/>
    <m/>
    <m/>
    <m/>
    <m/>
    <m/>
    <m/>
    <s v="HOMBRE"/>
    <n v="1"/>
    <s v="CAMILO ESTEBAN CRUZ "/>
    <n v="1"/>
    <n v="1"/>
    <s v="camilocecc@hotmail.com"/>
    <s v="Riesgo arboles"/>
    <x v="1"/>
    <s v="TRASLADO DE PETICIÓN POR COMPETENCIA"/>
    <x v="0"/>
    <x v="56"/>
    <n v="1"/>
    <d v="2026-03-11T00:00:00"/>
    <d v="2026-03-11T00:00:00"/>
    <n v="1"/>
    <s v="RESPUESTA TOTAL"/>
    <x v="3"/>
    <s v="NO ESPECIFICA"/>
    <m/>
    <m/>
    <m/>
    <m/>
    <m/>
    <m/>
    <m/>
    <m/>
    <s v="CONSULTA EN TEMAS CULTURALES"/>
    <m/>
    <m/>
    <m/>
    <m/>
    <m/>
    <m/>
    <m/>
    <m/>
    <m/>
  </r>
  <r>
    <d v="2026-03-11T09:14:56"/>
    <s v="MÓNICA CUBILLOS ORTIZ"/>
    <x v="1"/>
    <n v="1724252026"/>
    <d v="2026-03-10T00:00:00"/>
    <x v="0"/>
    <m/>
    <m/>
    <m/>
    <m/>
    <m/>
    <m/>
    <s v="HOMBRE"/>
    <n v="1"/>
    <s v="JORGE ENRIQUE ESPITIA GUZMÁN"/>
    <n v="1"/>
    <n v="1"/>
    <s v="j_espitia@hotmail.com"/>
    <s v="Inconformidad mal uso parque"/>
    <x v="1"/>
    <s v="TRASLADO DE PETICIÓN POR COMPETENCIA"/>
    <x v="0"/>
    <x v="28"/>
    <n v="1"/>
    <d v="2026-03-11T00:00:00"/>
    <d v="2026-03-11T00:00:00"/>
    <n v="1"/>
    <s v="RESPUESTA TOTAL"/>
    <x v="3"/>
    <s v="NO ESPECIFICA"/>
    <m/>
    <m/>
    <m/>
    <m/>
    <m/>
    <m/>
    <m/>
    <m/>
    <s v="CONSULTA EN TEMAS CULTURALES"/>
    <m/>
    <m/>
    <m/>
    <m/>
    <m/>
    <m/>
    <m/>
    <m/>
    <m/>
  </r>
  <r>
    <d v="2026-03-11T09:20:53"/>
    <s v="MÓNICA CUBILLOS ORTIZ"/>
    <x v="1"/>
    <n v="1744192026"/>
    <d v="2026-03-10T00:00:00"/>
    <x v="0"/>
    <m/>
    <m/>
    <m/>
    <m/>
    <m/>
    <m/>
    <s v="HOMBRE"/>
    <n v="1"/>
    <s v="Poblacion cansada Las aguas"/>
    <n v="1"/>
    <n v="1"/>
    <s v="poblacioncansadalasaguas@gmail.com"/>
    <s v="Denuncia a diario"/>
    <x v="1"/>
    <s v="TRASLADO DE PETICIÓN POR COMPETENCIA"/>
    <x v="0"/>
    <x v="56"/>
    <n v="1"/>
    <d v="2026-03-11T00:00:00"/>
    <d v="2026-03-11T00:00:00"/>
    <n v="1"/>
    <s v="RESPUESTA TOTAL"/>
    <x v="3"/>
    <s v="NO ESPECIFICA"/>
    <m/>
    <m/>
    <m/>
    <m/>
    <m/>
    <m/>
    <m/>
    <m/>
    <s v="CONSULTA EN TEMAS CULTURALES"/>
    <m/>
    <m/>
    <m/>
    <m/>
    <m/>
    <m/>
    <m/>
    <m/>
    <m/>
  </r>
  <r>
    <d v="2026-03-11T17:38:31"/>
    <s v="JANETH CALDERÓN UPEGUI"/>
    <x v="1"/>
    <n v="1492932026"/>
    <d v="2026-03-10T00:00:00"/>
    <x v="0"/>
    <m/>
    <m/>
    <m/>
    <m/>
    <m/>
    <m/>
    <s v="MUJER"/>
    <n v="1"/>
    <s v="CONSUELO LEON JOYA"/>
    <n v="1"/>
    <n v="1"/>
    <s v="conlejo@gmail.com"/>
    <s v="POBLACION CON DISCAPACIDAD, PARA EL ACCESO A LA INFORMACION, UTILIZA AJUSTES RAZONABLES COMO LECTORES DE PANTALLA, INTERPRETACION EN LENGUA DE SEÑAS, INTERPRETACION DIGITAL EN LA PALMA DE LA MANO, DOCUMENTOS DE LECTURA FACIL, PICTOGRAMAS. SDQS-1492932026"/>
    <x v="1"/>
    <s v="TRASLADO DE PETICIÓN POR COMPETENCIA"/>
    <x v="0"/>
    <x v="21"/>
    <n v="1"/>
    <d v="2026-03-10T00:00:00"/>
    <d v="2026-03-11T00:00:00"/>
    <n v="1"/>
    <s v="RESPUESTA TOTAL"/>
    <x v="3"/>
    <s v="NO ESPECIFICA"/>
    <m/>
    <m/>
    <s v="TRASLADO A ENTIDADES DISTRITALES"/>
    <m/>
    <m/>
    <m/>
    <m/>
    <m/>
    <m/>
    <m/>
    <m/>
    <m/>
    <m/>
    <m/>
    <m/>
    <m/>
    <m/>
    <m/>
  </r>
  <r>
    <d v="2026-03-13T16:51:24"/>
    <s v="JANETH CALDERÓN UPEGUI"/>
    <x v="0"/>
    <n v="1862372026"/>
    <d v="2026-03-12T00:00:00"/>
    <x v="0"/>
    <m/>
    <m/>
    <m/>
    <m/>
    <m/>
    <m/>
    <s v="MUJER"/>
    <n v="23783452"/>
    <s v="Margot Suárez Leal "/>
    <n v="1"/>
    <n v="1"/>
    <s v="kinderdelafontaine@gmail.com"/>
    <s v="Horarios de uso de espacio público Parque La Cabaña Engativá. SDQS-1862372026"/>
    <x v="1"/>
    <s v="TRASLADO DE PETICIÓN POR COMPETENCIA"/>
    <x v="0"/>
    <x v="28"/>
    <n v="20267100068852"/>
    <d v="2026-03-12T00:00:00"/>
    <d v="2026-03-13T00:00:00"/>
    <n v="1"/>
    <s v="RESPUESTA TOTAL"/>
    <x v="3"/>
    <s v="NO ESPECIFICA"/>
    <m/>
    <m/>
    <s v="TRASLADO A ENTIDADES DISTRITALES"/>
    <m/>
    <m/>
    <m/>
    <m/>
    <m/>
    <m/>
    <m/>
    <m/>
    <m/>
    <m/>
    <m/>
    <m/>
    <m/>
    <m/>
    <m/>
  </r>
  <r>
    <d v="2026-03-16T09:01:43"/>
    <s v="JANETH CALDERÓN UPEGUI"/>
    <x v="1"/>
    <n v="1901942026"/>
    <d v="2026-03-13T00:00:00"/>
    <x v="0"/>
    <m/>
    <m/>
    <m/>
    <m/>
    <m/>
    <m/>
    <s v="MUJER"/>
    <n v="1"/>
    <s v="KARINA ESCORCIA"/>
    <n v="1"/>
    <n v="1"/>
    <s v="escorciakarina29@gmail.com"/>
    <s v="Acceso a los servicios los cuales debería ser más inclusivos a la hora de la inscripción porque exigen desde computador y muchos todavía no tenemos ¿pertenece a algunos de los siguientes grupos? Cuidador o cuidadora de persona con discapacidad, niñas y niños, persona mayor y de personas con problemas de salud.. SDQS-1901942026."/>
    <x v="1"/>
    <s v="TRASLADO DE PETICIÓN POR COMPETENCIA"/>
    <x v="0"/>
    <x v="28"/>
    <n v="1"/>
    <d v="2026-03-13T00:00:00"/>
    <d v="2026-03-16T00:00:00"/>
    <n v="1"/>
    <s v="RESPUESTA TOTAL"/>
    <x v="3"/>
    <s v="NO ESPECIFICA"/>
    <m/>
    <m/>
    <s v="TRASLADO A ENTIDADES DISTRITALES"/>
    <m/>
    <m/>
    <m/>
    <m/>
    <m/>
    <m/>
    <m/>
    <m/>
    <m/>
    <m/>
    <m/>
    <m/>
    <m/>
    <m/>
    <m/>
  </r>
  <r>
    <d v="2026-03-16T09:30:33"/>
    <s v="JANETH CALDERÓN UPEGUI"/>
    <x v="1"/>
    <n v="1867942026"/>
    <d v="2026-03-13T00:00:00"/>
    <x v="0"/>
    <m/>
    <m/>
    <m/>
    <m/>
    <m/>
    <m/>
    <s v="HOMBRE"/>
    <n v="1"/>
    <s v="JORGE ENRIQUE ESPITIA GUZMÁN"/>
    <n v="1"/>
    <n v="1"/>
    <s v="j_espitia@hotmail.com"/>
    <s v=" SOLICITO: EVALUAR E IMPLEMENTAR MEDIDAS FISICAS DE CONTROL EN EL PARQUE, TALES COMO INSTALACION DE BOLARDOS, CERRAMIENTOS PARCIALES O ELEMENTOS QUE IMPIDAN EL INGRESO DE MOTOCICLETAS A LA CANCHA DEPORTIVA. INFORMAR QUE ENTIDAD ES RESPONSABLE DE LA ADMINISTRACION Y MANTENIMIENTO DEL PARQUE, ASI COMO DE LA ADOPCION DE ESTAS MEDIDAS. REMITIR INFORME DE LAS VISITAS TECNICAS REALIZADAS EN EL PARQUE, INCLUYENDO ACTAS O SOPORTES CORRESPONDIENTES. INFORMAR QUE ACCIONES DE CONTROL SE COORDINARAN CON LA POLICIA PARA EVITAR EL USO INDEBIDO DEL ESCENARIO DEPORTIVO. ADJUNTAR, SI EXISTE, REGISTRO FOTOGRAFICO O FILMICO DE LAS INSPECCIONES O VERIFICACIONES REALIZADAS. LA PRESENTE SOLICITUD BUSCA GARANTIZAR EL ADECUADO USO DEL ESPACIO PUBLICO, LA SEGURIDAD DE LOS USUARIOS DEL PARQUE Y EL BIENESTAR DE LOS MENORES DE EDAD DEL SECTOR, QUIENES REQUIEREN CONDICIONES ADECUADAS DE TRANQUILIDAD Y DESCANSO. SDQS-1867942026"/>
    <x v="1"/>
    <s v="TRASLADO DE PETICIÓN POR COMPETENCIA"/>
    <x v="0"/>
    <x v="28"/>
    <n v="1"/>
    <d v="2026-03-13T00:00:00"/>
    <d v="2026-03-16T00:00:00"/>
    <n v="1"/>
    <s v="RESPUESTA TOTAL"/>
    <x v="3"/>
    <s v="NO ESPECIFICA"/>
    <m/>
    <m/>
    <s v="TRASLADO A ENTIDADES DISTRITALES"/>
    <m/>
    <m/>
    <m/>
    <m/>
    <m/>
    <m/>
    <m/>
    <m/>
    <m/>
    <m/>
    <m/>
    <m/>
    <m/>
    <m/>
    <m/>
  </r>
  <r>
    <d v="2026-03-16T09:49:30"/>
    <s v="JANETH CALDERÓN UPEGUI"/>
    <x v="1"/>
    <n v="1901612026"/>
    <d v="2026-03-13T00:00:00"/>
    <x v="0"/>
    <m/>
    <m/>
    <m/>
    <m/>
    <m/>
    <m/>
    <s v="HOMBRE"/>
    <n v="1"/>
    <s v="JORGE HUMBERTO ROJAS GUZMAN "/>
    <n v="1"/>
    <n v="1"/>
    <s v="jorgeh500@gmail.com"/>
    <s v="LOS PENSIONADOS QUE SERVIMOS POR MAS DE VEINTICINCO(25) AÑOS DEBERIAMOS COMO EN OTROS PAISES TENER ACCESO DIRECTO A LOS ESPECTACULOS Y RECREACION GRATIS EN LOS ESCENARIOS,TENER UN INCENTIVO EN EL VALOR DEL SERVICIO PUBLICO (TRANSMILENIO Y SITP) SDQS-1901612026."/>
    <x v="1"/>
    <s v="TRASLADO DE PETICIÓN POR COMPETENCIA"/>
    <x v="0"/>
    <x v="28"/>
    <n v="1"/>
    <d v="2026-03-13T00:00:00"/>
    <d v="2026-03-16T00:00:00"/>
    <n v="1"/>
    <s v="RESPUESTA TOTAL"/>
    <x v="3"/>
    <s v="NO ESPECIFICA"/>
    <m/>
    <m/>
    <s v="TRASLADO A ENTIDADES DISTRITALES"/>
    <m/>
    <m/>
    <m/>
    <m/>
    <m/>
    <m/>
    <m/>
    <m/>
    <m/>
    <m/>
    <m/>
    <m/>
    <m/>
    <m/>
    <m/>
  </r>
  <r>
    <d v="2026-03-16T10:02:36"/>
    <s v="JANETH CALDERÓN UPEGUI"/>
    <x v="1"/>
    <n v="1901862026"/>
    <d v="2026-03-13T00:00:00"/>
    <x v="0"/>
    <m/>
    <m/>
    <m/>
    <m/>
    <m/>
    <m/>
    <s v="HOMBRE"/>
    <n v="1"/>
    <s v="HERMES  DEL VALLE RANGEL"/>
    <n v="1"/>
    <n v="1"/>
    <s v="hermesdelvalle54@gmail.com"/>
    <s v="Quiero saber que programas de deportes existen en mi localidad. SDQS-1901862026"/>
    <x v="1"/>
    <s v="TRASLADO DE PETICIÓN POR COMPETENCIA"/>
    <x v="0"/>
    <x v="28"/>
    <n v="1"/>
    <d v="2026-03-13T00:00:00"/>
    <d v="2026-03-16T00:00:00"/>
    <n v="1"/>
    <s v="RESPUESTA TOTAL"/>
    <x v="3"/>
    <s v="NO ESPECIFICA"/>
    <m/>
    <m/>
    <s v="TRASLADO A ENTIDADES DISTRITALES"/>
    <m/>
    <m/>
    <m/>
    <m/>
    <m/>
    <m/>
    <m/>
    <m/>
    <m/>
    <m/>
    <m/>
    <m/>
    <m/>
    <m/>
    <m/>
  </r>
  <r>
    <d v="2026-03-16T10:16:50"/>
    <s v="MÓNICA CUBILLOS ORTIZ"/>
    <x v="1"/>
    <n v="1902292026"/>
    <d v="2026-03-13T00:00:00"/>
    <x v="0"/>
    <m/>
    <m/>
    <m/>
    <m/>
    <m/>
    <m/>
    <s v="MUJER"/>
    <n v="1"/>
    <s v="YENNY MARCELA CASTRO TORRES"/>
    <n v="1"/>
    <n v="1"/>
    <s v="ymarce2004@gmail.com"/>
    <s v="Información escuelas deportivas "/>
    <x v="1"/>
    <s v="TRASLADO DE PETICIÓN POR COMPETENCIA"/>
    <x v="0"/>
    <x v="28"/>
    <n v="1"/>
    <d v="2026-03-16T00:00:00"/>
    <d v="2026-03-16T00:00:00"/>
    <n v="1"/>
    <s v="RESPUESTA TOTAL"/>
    <x v="3"/>
    <s v="NO ESPECIFICA"/>
    <m/>
    <m/>
    <s v="TRASLADO A ENTIDADES DISTRITALES"/>
    <m/>
    <m/>
    <m/>
    <m/>
    <m/>
    <m/>
    <m/>
    <m/>
    <m/>
    <m/>
    <m/>
    <m/>
    <m/>
    <m/>
    <m/>
  </r>
  <r>
    <d v="2026-03-16T10:50:00"/>
    <s v="MÓNICA CUBILLOS ORTIZ"/>
    <x v="1"/>
    <n v="1902212026"/>
    <d v="2026-03-13T00:00:00"/>
    <x v="0"/>
    <m/>
    <m/>
    <m/>
    <m/>
    <m/>
    <m/>
    <s v="HOMBRE"/>
    <n v="1"/>
    <s v="SAID ALFONSO BERMEO BAHAMON"/>
    <n v="1"/>
    <n v="1"/>
    <s v="zoidmiherror@gmail.com"/>
    <s v="Información presupuesta CREA"/>
    <x v="1"/>
    <s v="TRASLADO DE PETICIÓN POR COMPETENCIA"/>
    <x v="0"/>
    <x v="22"/>
    <n v="1"/>
    <d v="2026-03-16T00:00:00"/>
    <d v="2026-03-16T00:00:00"/>
    <n v="1"/>
    <s v="RESPUESTA TOTAL"/>
    <x v="3"/>
    <s v="NO ESPECIFICA"/>
    <m/>
    <m/>
    <s v="TRASLADO A ENTIDADES DISTRITALES"/>
    <m/>
    <m/>
    <m/>
    <m/>
    <m/>
    <m/>
    <m/>
    <m/>
    <m/>
    <m/>
    <m/>
    <m/>
    <m/>
    <m/>
    <m/>
  </r>
  <r>
    <d v="2026-03-16T10:57:29"/>
    <s v="MÓNICA CUBILLOS ORTIZ"/>
    <x v="1"/>
    <n v="1902382026"/>
    <d v="2026-03-13T00:00:00"/>
    <x v="0"/>
    <m/>
    <m/>
    <m/>
    <m/>
    <m/>
    <m/>
    <s v="HOMBRE"/>
    <n v="1"/>
    <s v="EDINSON ISIDRO FLOREZ ZAMBRANO"/>
    <n v="1"/>
    <n v="1"/>
    <s v="EDINSONISIDROFLOREZZAMBRANO@GMAIL.COM"/>
    <s v="Información actividades recreativas para personas con discapacidad"/>
    <x v="1"/>
    <s v="TRASLADO DE PETICIÓN POR COMPETENCIA"/>
    <x v="0"/>
    <x v="28"/>
    <n v="1"/>
    <d v="2026-03-16T00:00:00"/>
    <d v="2026-03-16T00:00:00"/>
    <n v="1"/>
    <s v="RESPUESTA TOTAL"/>
    <x v="3"/>
    <s v="NO ESPECIFICA"/>
    <m/>
    <m/>
    <s v="TRASLADO A ENTIDADES DISTRITALES"/>
    <m/>
    <m/>
    <m/>
    <m/>
    <m/>
    <m/>
    <m/>
    <m/>
    <m/>
    <m/>
    <m/>
    <m/>
    <m/>
    <m/>
    <m/>
  </r>
  <r>
    <d v="2026-03-16T11:12:02"/>
    <s v="MÓNICA CUBILLOS ORTIZ"/>
    <x v="1"/>
    <n v="1902422026"/>
    <d v="2026-03-13T00:00:00"/>
    <x v="0"/>
    <m/>
    <m/>
    <m/>
    <m/>
    <m/>
    <m/>
    <s v="HOMBRE"/>
    <n v="1"/>
    <s v="FREDDY ALBERTO  QUINTÍN CEPEDA "/>
    <n v="1"/>
    <n v="1"/>
    <s v="Fquintin@bomberosbogota.gov.co"/>
    <s v="Información deportes"/>
    <x v="1"/>
    <s v="TRASLADO DE PETICIÓN POR COMPETENCIA"/>
    <x v="0"/>
    <x v="28"/>
    <n v="1"/>
    <d v="2026-03-16T00:00:00"/>
    <d v="2026-03-16T00:00:00"/>
    <n v="1"/>
    <s v="RESPUESTA TOTAL"/>
    <x v="3"/>
    <s v="NO ESPECIFICA"/>
    <m/>
    <m/>
    <s v="TRASLADO A ENTIDADES DISTRITALES"/>
    <m/>
    <m/>
    <m/>
    <m/>
    <m/>
    <m/>
    <m/>
    <m/>
    <m/>
    <m/>
    <m/>
    <m/>
    <m/>
    <m/>
    <m/>
  </r>
  <r>
    <d v="2026-03-16T11:15:48"/>
    <s v="MÓNICA CUBILLOS ORTIZ"/>
    <x v="1"/>
    <n v="1902462026"/>
    <d v="2026-03-13T00:00:00"/>
    <x v="0"/>
    <m/>
    <m/>
    <m/>
    <m/>
    <m/>
    <m/>
    <s v="MUJER"/>
    <n v="1"/>
    <s v="NANCY YULIETH  ACEVEDO GARCIA "/>
    <n v="1"/>
    <n v="1"/>
    <s v="nancyacevedo248@gmail.com"/>
    <s v="Información formación deportiva"/>
    <x v="1"/>
    <s v="TRASLADO DE PETICIÓN POR COMPETENCIA"/>
    <x v="0"/>
    <x v="28"/>
    <n v="1"/>
    <d v="2026-03-16T00:00:00"/>
    <d v="2026-03-16T00:00:00"/>
    <n v="1"/>
    <s v="RESPUESTA TOTAL"/>
    <x v="3"/>
    <s v="NO ESPECIFICA"/>
    <m/>
    <m/>
    <s v="TRASLADO A ENTIDADES DISTRITALES"/>
    <m/>
    <m/>
    <m/>
    <m/>
    <m/>
    <m/>
    <m/>
    <m/>
    <m/>
    <m/>
    <m/>
    <m/>
    <m/>
    <m/>
    <m/>
  </r>
  <r>
    <d v="2026-03-16T11:22:41"/>
    <s v="MÓNICA CUBILLOS ORTIZ"/>
    <x v="1"/>
    <n v="1858342026"/>
    <d v="2026-03-13T00:00:00"/>
    <x v="0"/>
    <m/>
    <m/>
    <m/>
    <m/>
    <m/>
    <m/>
    <s v="HOMBRE"/>
    <n v="1"/>
    <s v="Amparo corte internacional Justicia de la haya"/>
    <n v="1"/>
    <n v="1"/>
    <s v="amparocorteinternacionaljustic@gmail.com"/>
    <s v="Denuncia a diario"/>
    <x v="1"/>
    <s v="TRASLADO DE PETICIÓN POR COMPETENCIA"/>
    <x v="0"/>
    <x v="22"/>
    <n v="1"/>
    <d v="2026-03-16T00:00:00"/>
    <d v="2026-03-16T00:00:00"/>
    <n v="1"/>
    <s v="RESPUESTA TOTAL"/>
    <x v="3"/>
    <s v="NO ESPECIFICA"/>
    <m/>
    <m/>
    <m/>
    <m/>
    <m/>
    <m/>
    <m/>
    <m/>
    <s v="CONSULTA EN TEMAS CULTURALES"/>
    <m/>
    <m/>
    <m/>
    <m/>
    <m/>
    <m/>
    <m/>
    <m/>
    <m/>
  </r>
  <r>
    <d v="2026-03-16T11:27:26"/>
    <s v="MÓNICA CUBILLOS ORTIZ"/>
    <x v="1"/>
    <n v="1892712026"/>
    <d v="2026-03-14T00:00:00"/>
    <x v="0"/>
    <m/>
    <m/>
    <m/>
    <m/>
    <m/>
    <m/>
    <s v="HOMBRE"/>
    <n v="1"/>
    <s v="Amparo corte internacional Justicia de la haya"/>
    <n v="1"/>
    <n v="1"/>
    <s v="amparocorteinternacionaljustic@gmail.com"/>
    <s v="Denuncia a diario"/>
    <x v="1"/>
    <s v="TRASLADO DE PETICIÓN POR COMPETENCIA"/>
    <x v="0"/>
    <x v="22"/>
    <n v="1"/>
    <d v="2026-03-16T00:00:00"/>
    <d v="2026-03-16T00:00:00"/>
    <n v="1"/>
    <s v="RESPUESTA TOTAL"/>
    <x v="3"/>
    <s v="NO ESPECIFICA"/>
    <m/>
    <m/>
    <m/>
    <m/>
    <m/>
    <m/>
    <m/>
    <m/>
    <s v="CONSULTA EN TEMAS CULTURALES"/>
    <m/>
    <m/>
    <m/>
    <m/>
    <m/>
    <m/>
    <m/>
    <m/>
    <m/>
  </r>
  <r>
    <d v="2026-03-16T12:01:09"/>
    <s v="JANETH CALDERÓN UPEGUI"/>
    <x v="1"/>
    <n v="1858052026"/>
    <d v="2026-03-15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ONDE VENDEN LICOR A MENOS DE 50 METROS DE LA UNIVERSIDAD DE LOS ANDES; SOLO PASEAN, COMO SE DEMUESTRA EN LAS FOTOS; POR ESO SE REQUIERE AL ESTADO AM"/>
    <x v="1"/>
    <s v="TRASLADO DE PETICIÓN POR COMPETENCIA"/>
    <x v="0"/>
    <x v="22"/>
    <n v="1"/>
    <d v="2026-03-15T00:00:00"/>
    <d v="2026-03-16T00:00:00"/>
    <n v="1"/>
    <s v="RESPUESTA TOTAL"/>
    <x v="3"/>
    <s v="NO ESPECIFICA"/>
    <m/>
    <m/>
    <s v="TRASLADO A ENTIDADES DISTRITALES"/>
    <m/>
    <m/>
    <m/>
    <m/>
    <m/>
    <m/>
    <m/>
    <m/>
    <m/>
    <m/>
    <m/>
    <m/>
    <m/>
    <m/>
    <m/>
  </r>
  <r>
    <d v="2026-03-16T12:07:09"/>
    <s v="JANETH CALDERÓN UPEGUI"/>
    <x v="1"/>
    <n v="1892642026"/>
    <d v="2026-03-14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ONDE VENDEN LICOR A MENOS DE 50 METROS DE LA UNIVERSIDAD DE LOS ANDES; SOLO PASEAN, COMO SE DEMUESTRA EN LAS FOTOS; POR ESO SE REQUIERE AL ESTADO AM"/>
    <x v="1"/>
    <s v="TRASLADO DE PETICIÓN POR COMPETENCIA"/>
    <x v="0"/>
    <x v="22"/>
    <n v="1"/>
    <d v="2026-03-14T00:00:00"/>
    <d v="2026-03-16T00:00:00"/>
    <n v="1"/>
    <s v="RESPUESTA TOTAL"/>
    <x v="3"/>
    <s v="NO ESPECIFICA"/>
    <m/>
    <m/>
    <s v="TRASLADO A ENTIDADES DISTRITALES"/>
    <m/>
    <m/>
    <m/>
    <m/>
    <m/>
    <m/>
    <m/>
    <m/>
    <m/>
    <m/>
    <m/>
    <m/>
    <m/>
    <m/>
    <m/>
  </r>
  <r>
    <d v="2026-03-16T17:22:14"/>
    <s v="JANETH CALDERÓN UPEGUI"/>
    <x v="1"/>
    <n v="1901572026"/>
    <d v="2026-03-13T00:00:00"/>
    <x v="0"/>
    <m/>
    <m/>
    <m/>
    <m/>
    <m/>
    <m/>
    <s v="MUJER"/>
    <n v="1"/>
    <s v="INGRID LORENA MURCIA MELO"/>
    <n v="1"/>
    <n v="1"/>
    <s v="Ingridmurcia1998@gmail.com"/>
    <s v="Quiero aprender un poco sobre el deporte para así mismo dar a conocer mis conocimientos a los demás ver el deporte de otra forma de enseñanza para la vida de cada una de las personas. SDQS-1901572026."/>
    <x v="1"/>
    <s v="TRASLADO DE PETICIÓN POR COMPETENCIA"/>
    <x v="0"/>
    <x v="28"/>
    <n v="1"/>
    <d v="2026-03-13T00:00:00"/>
    <d v="2026-03-16T00:00:00"/>
    <n v="1"/>
    <s v="RESPUESTA TOTAL"/>
    <x v="3"/>
    <s v="NO ESPECIFICA"/>
    <m/>
    <m/>
    <s v="TRASLADO A ENTIDADES DISTRITALES"/>
    <m/>
    <m/>
    <m/>
    <m/>
    <m/>
    <m/>
    <m/>
    <m/>
    <m/>
    <m/>
    <m/>
    <m/>
    <m/>
    <m/>
    <m/>
  </r>
  <r>
    <d v="2026-03-16T17:27:42"/>
    <s v="JANETH CALDERÓN UPEGUI"/>
    <x v="1"/>
    <n v="1901992026"/>
    <d v="2026-03-13T00:00:00"/>
    <x v="0"/>
    <m/>
    <m/>
    <m/>
    <m/>
    <m/>
    <m/>
    <s v="MUJER"/>
    <n v="1"/>
    <s v="GLORIA SANCHEZ"/>
    <n v="1"/>
    <n v="1"/>
    <s v="GLOSU1401@HOTMAIL.COM"/>
    <s v="¿Qué Actividad/es, específicas, se tiene/N para el estudio, esparcimiento, y educación física para adultos mayores?.SDQS-1901992026"/>
    <x v="1"/>
    <s v="TRASLADO DE PETICIÓN POR COMPETENCIA"/>
    <x v="0"/>
    <x v="28"/>
    <n v="1"/>
    <d v="2026-03-13T00:00:00"/>
    <d v="2026-03-16T00:00:00"/>
    <n v="1"/>
    <s v="RESPUESTA TOTAL"/>
    <x v="3"/>
    <s v="NO ESPECIFICA"/>
    <m/>
    <m/>
    <s v="TRASLADO A ENTIDADES DISTRITALES"/>
    <m/>
    <m/>
    <m/>
    <m/>
    <m/>
    <m/>
    <m/>
    <m/>
    <m/>
    <m/>
    <m/>
    <m/>
    <m/>
    <m/>
    <m/>
  </r>
  <r>
    <d v="2026-03-16T17:38:07"/>
    <s v="JANETH CALDERÓN UPEGUI"/>
    <x v="1"/>
    <n v="1902152026"/>
    <d v="2026-03-13T00:00:00"/>
    <x v="0"/>
    <m/>
    <m/>
    <m/>
    <m/>
    <m/>
    <m/>
    <s v="MUJER"/>
    <n v="1"/>
    <s v="Sandra Carolina Fernández Sánchez"/>
    <n v="1"/>
    <n v="1"/>
    <s v="sandritafernandez470@gmail.com"/>
    <s v="Que debemos hacer los ciudadanos y/o deportistas que viven en Suba, para poder utilizar diferentes escenarios deportivos públicos, ya que en la actualidad hay determinados escenarios que solo los utilizan unos pocos. SDQS-1902152026."/>
    <x v="1"/>
    <s v="TRASLADO DE PETICIÓN POR COMPETENCIA"/>
    <x v="0"/>
    <x v="28"/>
    <n v="1"/>
    <d v="2026-03-13T00:00:00"/>
    <d v="2026-03-16T00:00:00"/>
    <n v="1"/>
    <s v="RESPUESTA TOTAL"/>
    <x v="3"/>
    <s v="NO ESPECIFICA"/>
    <m/>
    <m/>
    <s v="TRASLADO A ENTIDADES DISTRITALES"/>
    <m/>
    <m/>
    <m/>
    <m/>
    <m/>
    <m/>
    <m/>
    <m/>
    <m/>
    <m/>
    <m/>
    <m/>
    <m/>
    <m/>
    <m/>
  </r>
  <r>
    <d v="2026-03-16T18:00:04"/>
    <s v="JANETH CALDERÓN UPEGUI"/>
    <x v="1"/>
    <n v="1285152026"/>
    <d v="2026-03-13T00:00:00"/>
    <x v="0"/>
    <m/>
    <m/>
    <m/>
    <m/>
    <m/>
    <m/>
    <s v="HOMBRE"/>
    <n v="1"/>
    <s v="LEONARDO AMOROCHO"/>
    <n v="1"/>
    <n v="1"/>
    <s v="leonardoamorochocuellar@gmail.com"/>
    <s v="Solicito de manera formal y expresa la SUSPENSIÓN E INHIBICIÓN de cualquier plan, proyecto o acto administrativo que contemple la demolición total o parcial del Teatro Servita."/>
    <x v="1"/>
    <s v="TRASLADO DE PETICIÓN POR COMPETENCIA"/>
    <x v="0"/>
    <x v="24"/>
    <n v="1"/>
    <d v="2026-03-13T00:00:00"/>
    <d v="2026-03-16T00:00:00"/>
    <n v="1"/>
    <s v="RESPUESTA TOTAL"/>
    <x v="3"/>
    <s v="NO ESPECIFICA"/>
    <m/>
    <m/>
    <s v="TRASLADO A ENTIDADES DISTRITALES"/>
    <m/>
    <m/>
    <m/>
    <m/>
    <m/>
    <m/>
    <m/>
    <m/>
    <m/>
    <m/>
    <m/>
    <m/>
    <m/>
    <m/>
    <m/>
  </r>
  <r>
    <d v="2026-03-17T08:31:45"/>
    <s v="VIVIANA ORTIZ BERNAL"/>
    <x v="0"/>
    <n v="1959892026"/>
    <d v="2026-03-16T00:00:00"/>
    <x v="0"/>
    <m/>
    <m/>
    <m/>
    <m/>
    <m/>
    <m/>
    <s v="ANÓNIMO"/>
    <m/>
    <m/>
    <m/>
    <m/>
    <m/>
    <s v="Solicitud de Revision inscripcion Pagina CEFE Chapinero - JONATHAN ORTIZ ALMANAZAR"/>
    <x v="0"/>
    <s v="ARTE CULTURA Y PATRIMONIO"/>
    <x v="0"/>
    <x v="23"/>
    <n v="1"/>
    <d v="2026-03-17T00:00:00"/>
    <d v="2026-03-17T00:00:00"/>
    <n v="1"/>
    <s v="RESPUESTA TOTAL"/>
    <x v="3"/>
    <s v="NO ESPECIFICA"/>
    <m/>
    <m/>
    <m/>
    <m/>
    <m/>
    <m/>
    <m/>
    <m/>
    <m/>
    <m/>
    <m/>
    <m/>
    <m/>
    <m/>
    <m/>
    <m/>
    <m/>
    <s v="EQUIPAMIENTOS CULTURALES"/>
  </r>
  <r>
    <d v="2026-03-17T08:48:31"/>
    <s v="VIVIANA ORTIZ BERNAL"/>
    <x v="0"/>
    <n v="1960512026"/>
    <d v="2026-03-16T00:00:00"/>
    <x v="0"/>
    <m/>
    <m/>
    <m/>
    <m/>
    <m/>
    <m/>
    <s v="PERSONA JURÍDICA"/>
    <n v="1"/>
    <s v="ASOCHIVAS"/>
    <n v="1"/>
    <n v="1"/>
    <s v="gabrieltellez@chivastours.com"/>
    <s v="DERECHO DE PETICION - SOLICITUD DE INFORMACION SOBRE EL ESTADO ACTUAL DE ASOCHIVAS - JESUS GABRIEL TELLEZ GONZALEZ"/>
    <x v="1"/>
    <s v="TRASLADO DE PETICIÓN POR COMPETENCIA"/>
    <x v="0"/>
    <x v="57"/>
    <n v="20267100071302"/>
    <d v="2026-03-16T00:00:00"/>
    <d v="2026-03-17T00:00:00"/>
    <n v="1"/>
    <s v="RESPUESTA TOTAL"/>
    <x v="3"/>
    <s v="NO ESPECIFICA"/>
    <m/>
    <m/>
    <s v="TRASLADO A ENTIDADES DISTRITALES"/>
    <m/>
    <m/>
    <m/>
    <m/>
    <m/>
    <m/>
    <m/>
    <m/>
    <m/>
    <m/>
    <m/>
    <m/>
    <m/>
    <m/>
    <m/>
  </r>
  <r>
    <d v="2026-03-17T09:12:03"/>
    <s v="VIVIANA ORTIZ BERNAL"/>
    <x v="0"/>
    <n v="1962552026"/>
    <d v="2026-03-16T00:00:00"/>
    <x v="0"/>
    <m/>
    <m/>
    <m/>
    <m/>
    <m/>
    <m/>
    <s v="HOMBRE"/>
    <n v="1"/>
    <s v="Manuel Casas"/>
    <n v="1"/>
    <n v="1"/>
    <s v="manuelcasas.poeta@gmail.com"/>
    <s v="propuesta de charla y lanzamiento de libros en la Casa de la Cultura de Suba"/>
    <x v="1"/>
    <s v="TRASLADO DE PETICIÓN POR COMPETENCIA"/>
    <x v="0"/>
    <x v="17"/>
    <n v="20267100071392"/>
    <d v="2026-03-16T00:00:00"/>
    <d v="2026-03-17T00:00:00"/>
    <n v="1"/>
    <s v="RESPUESTA TOTAL"/>
    <x v="3"/>
    <s v="NO ESPECIFICA"/>
    <m/>
    <m/>
    <s v="TRASLADO A ENTIDADES DISTRITALES"/>
    <m/>
    <m/>
    <m/>
    <m/>
    <m/>
    <m/>
    <m/>
    <m/>
    <m/>
    <m/>
    <m/>
    <m/>
    <m/>
    <m/>
    <m/>
  </r>
  <r>
    <d v="2026-03-17T13:50:00"/>
    <s v="MÓNICA CUBILLOS ORTIZ"/>
    <x v="1"/>
    <n v="1737122026"/>
    <d v="2026-03-16T00:00:00"/>
    <x v="0"/>
    <m/>
    <m/>
    <m/>
    <m/>
    <m/>
    <m/>
    <s v="MUJER"/>
    <n v="1"/>
    <s v="LUCENY ZAPATA HERNANDEZ"/>
    <n v="1"/>
    <n v="1"/>
    <s v="andrea28bonita15@gmail.com"/>
    <s v="Solicitud renovación parque "/>
    <x v="1"/>
    <s v="TRASLADO DE PETICIÓN POR COMPETENCIA"/>
    <x v="0"/>
    <x v="28"/>
    <n v="1"/>
    <d v="2026-03-17T00:00:00"/>
    <d v="2026-03-17T00:00:00"/>
    <n v="1"/>
    <s v="RESPUESTA TOTAL"/>
    <x v="3"/>
    <s v="NO ESPECIFICA"/>
    <m/>
    <m/>
    <m/>
    <m/>
    <m/>
    <m/>
    <m/>
    <m/>
    <s v="CONSULTA EN TEMAS CULTURALES"/>
    <m/>
    <m/>
    <m/>
    <m/>
    <m/>
    <m/>
    <m/>
    <m/>
    <m/>
  </r>
  <r>
    <d v="2026-03-18T10:20:51"/>
    <s v="MÓNICA CUBILLOS ORTIZ"/>
    <x v="1"/>
    <n v="1930062026"/>
    <d v="2026-03-17T00:00:00"/>
    <x v="0"/>
    <m/>
    <m/>
    <m/>
    <m/>
    <m/>
    <m/>
    <s v="HOMBRE"/>
    <n v="1"/>
    <s v="RODRIGO HERNAN ACOSTA BARRIOS"/>
    <n v="1"/>
    <n v="1"/>
    <s v="rodrigoacostab@gmail.com"/>
    <s v="MESA DISTRITAL DE COMUNICACION COMUNITARIA Y ALTERNATIVA "/>
    <x v="1"/>
    <s v="TRASLADO DE PETICIÓN POR COMPETENCIA"/>
    <x v="0"/>
    <x v="37"/>
    <n v="1"/>
    <d v="2026-03-18T00:00:00"/>
    <d v="2026-03-18T00:00:00"/>
    <n v="1"/>
    <s v="RESPUESTA TOTAL"/>
    <x v="3"/>
    <s v="NO ESPECIFICA"/>
    <m/>
    <m/>
    <m/>
    <m/>
    <m/>
    <m/>
    <m/>
    <m/>
    <s v="CONSULTA EN TEMAS CULTURALES"/>
    <m/>
    <m/>
    <m/>
    <m/>
    <m/>
    <m/>
    <m/>
    <m/>
    <m/>
  </r>
  <r>
    <d v="2026-03-19T11:12:09"/>
    <s v="MÓNICA CUBILLOS ORTIZ"/>
    <x v="1"/>
    <n v="1928812026"/>
    <d v="2026-03-18T00:00:00"/>
    <x v="0"/>
    <m/>
    <m/>
    <m/>
    <m/>
    <m/>
    <m/>
    <s v="HOMBRE"/>
    <n v="1"/>
    <s v="RODRIGO HERNAN ACOSTA BARRIOS"/>
    <n v="1"/>
    <n v="1"/>
    <s v="rodrigoacostab@gmail.com"/>
    <s v="Información"/>
    <x v="0"/>
    <s v="SERVICIO A LA CIUDADANIA"/>
    <x v="0"/>
    <x v="23"/>
    <n v="1"/>
    <d v="2026-03-19T00:00:00"/>
    <d v="2026-03-19T00:00:00"/>
    <n v="1"/>
    <s v="RESPUESTA TOTAL"/>
    <x v="3"/>
    <s v="NO ESPECIFICA"/>
    <m/>
    <m/>
    <m/>
    <m/>
    <m/>
    <m/>
    <m/>
    <m/>
    <s v="CONSULTA EN TEMAS CULTURALES"/>
    <m/>
    <m/>
    <m/>
    <m/>
    <m/>
    <m/>
    <m/>
    <m/>
    <m/>
  </r>
  <r>
    <d v="2026-03-19T11:46:04"/>
    <s v="JANETH CALDERÓN UPEGUI"/>
    <x v="1"/>
    <n v="1988912026"/>
    <d v="2026-03-18T00:00:00"/>
    <x v="0"/>
    <m/>
    <m/>
    <m/>
    <m/>
    <m/>
    <m/>
    <s v="HOMBRE"/>
    <n v="1"/>
    <s v="Helver Gilberto Parra Gonzalez"/>
    <n v="1"/>
    <n v="1"/>
    <s v="hparragonzalez@gmail.com"/>
    <s v="Agradecimientos servicios prestados muy bien secretaria cultura bogota gracias _x000a_Aclaración se guardo respuestas enviadas en los años 2020 a 2023. sdqs-1988912026_x000a_"/>
    <x v="1"/>
    <s v="TRASLADO DE PETICIÓN POR COMPETENCIA"/>
    <x v="0"/>
    <x v="17"/>
    <n v="1"/>
    <d v="2026-03-18T00:00:00"/>
    <d v="2026-03-19T00:00:00"/>
    <n v="1"/>
    <s v="RESPUESTA TOTAL"/>
    <x v="3"/>
    <s v="NO ESPECIFICA"/>
    <m/>
    <m/>
    <m/>
    <m/>
    <m/>
    <m/>
    <m/>
    <m/>
    <s v="CONSULTA EN TEMAS CULTURALES"/>
    <m/>
    <m/>
    <m/>
    <m/>
    <m/>
    <m/>
    <m/>
    <m/>
    <m/>
  </r>
  <r>
    <d v="2026-03-19T07:57:52"/>
    <s v="JANETH CALDERÓN UPEGUI"/>
    <x v="1"/>
    <n v="1523412026"/>
    <d v="2026-03-18T00:00:00"/>
    <x v="0"/>
    <m/>
    <m/>
    <m/>
    <m/>
    <m/>
    <m/>
    <s v="ANÓNIMO"/>
    <m/>
    <m/>
    <m/>
    <m/>
    <m/>
    <s v="OMO CIUDADANOS, NOS ASISTE EL INTERES LEGITIMO DE CONOCER LA INFORMACION RELACIONADA CON LA EJECUCION DE DICHO PROYECTO, EN ESPECIAL LO REFERENTE AL OPERADOR ENCARGADO DE SU DESARROLLO PROYECTO DENOMINADO “PISTA DE HIELO EN EL PORVENIR”. SDQS-1523412026"/>
    <x v="1"/>
    <s v="TRASLADO DE PETICIÓN POR COMPETENCIA"/>
    <x v="0"/>
    <x v="28"/>
    <n v="1"/>
    <d v="2026-03-18T00:00:00"/>
    <d v="2026-03-19T00:00:00"/>
    <n v="1"/>
    <s v="RESPUESTA TOTAL"/>
    <x v="3"/>
    <s v="NO ESPECIFICA"/>
    <m/>
    <m/>
    <s v="TRASLADO A ENTIDADES DISTRITALES"/>
    <m/>
    <m/>
    <m/>
    <m/>
    <m/>
    <m/>
    <m/>
    <m/>
    <m/>
    <m/>
    <m/>
    <m/>
    <m/>
    <m/>
    <m/>
  </r>
  <r>
    <d v="2026-03-19T10:14:39"/>
    <s v="JANETH CALDERÓN UPEGUI"/>
    <x v="1"/>
    <n v="2026762026"/>
    <d v="2026-03-18T00:00:00"/>
    <x v="0"/>
    <m/>
    <m/>
    <m/>
    <m/>
    <m/>
    <m/>
    <s v="MUJER"/>
    <n v="1"/>
    <s v="VIVIANA IRIARTE BAYONA"/>
    <n v="1"/>
    <n v="1"/>
    <s v="viviana.iriarte.b@gmail.com"/>
    <s v="SOLICITUD DE ACLARACION SOBRE ARTICULACION INSTITUCIONAL COMO GANADORES DE MAS CULTURA LOCAL. SDQS-2026762026"/>
    <x v="1"/>
    <s v="TRASLADO DE PETICIÓN POR COMPETENCIA"/>
    <x v="0"/>
    <x v="22"/>
    <n v="1"/>
    <d v="2026-03-18T00:00:00"/>
    <d v="2026-03-19T00:00:00"/>
    <n v="1"/>
    <s v="RESPUESTA TOTAL"/>
    <x v="3"/>
    <s v="NO ESPECIFICA"/>
    <m/>
    <m/>
    <s v="TRASLADO A ENTIDADES DISTRITALES"/>
    <m/>
    <m/>
    <m/>
    <m/>
    <m/>
    <m/>
    <m/>
    <m/>
    <m/>
    <m/>
    <m/>
    <m/>
    <m/>
    <m/>
    <m/>
  </r>
  <r>
    <d v="2026-03-19T10:57:52"/>
    <s v="JANETH CALDERÓN UPEGUI"/>
    <x v="1"/>
    <n v="1937752026"/>
    <d v="2026-03-18T00:00:00"/>
    <x v="0"/>
    <m/>
    <m/>
    <m/>
    <m/>
    <m/>
    <m/>
    <s v="MUJER"/>
    <n v="1"/>
    <s v="MARIA MERCEDES OVALLE G"/>
    <n v="1"/>
    <n v="1"/>
    <s v="diego.diaz@promoambientaldistrito.com"/>
    <s v="Solicitud de información sobre manejo de residuos sólidos en eventos, espectáculos y aglomeraciones de media y alta complejidad de público en Bogotá D.C.SDQS-1937752026"/>
    <x v="1"/>
    <s v="TRASLADO DE PETICIÓN POR COMPETENCIA"/>
    <x v="0"/>
    <x v="17"/>
    <n v="1"/>
    <d v="2026-03-18T00:00:00"/>
    <d v="2026-03-19T00:00:00"/>
    <n v="1"/>
    <s v="RESPUESTA TOTAL"/>
    <x v="3"/>
    <s v="NO ESPECIFICA"/>
    <m/>
    <m/>
    <s v="TRASLADO A ENTIDADES DISTRITALES"/>
    <m/>
    <m/>
    <m/>
    <m/>
    <m/>
    <m/>
    <m/>
    <m/>
    <m/>
    <m/>
    <m/>
    <m/>
    <m/>
    <m/>
    <m/>
  </r>
  <r>
    <d v="2026-03-19T13:33:47"/>
    <s v="JANETH CALDERÓN UPEGUI"/>
    <x v="1"/>
    <n v="2006682026"/>
    <d v="2026-03-18T00:00:00"/>
    <x v="0"/>
    <m/>
    <m/>
    <m/>
    <m/>
    <m/>
    <m/>
    <s v="HOMBRE"/>
    <n v="1"/>
    <s v="Helver Parra "/>
    <n v="1"/>
    <n v="3102987549"/>
    <s v="hparragonzalez@yahoo.com &lt;hparragonzalez@yahoo.com&gt;"/>
    <s v="Agradecimientos servicios prestados muy bien secretaria cultura Bogotá. Recibir noticias de entidad a través del corro mencionado aquí"/>
    <x v="1"/>
    <s v="TRASLADO DE PETICIÓN POR COMPETENCIA"/>
    <x v="0"/>
    <x v="17"/>
    <n v="1"/>
    <d v="2026-03-18T00:00:00"/>
    <d v="2026-03-19T00:00:00"/>
    <n v="1"/>
    <s v="RESPUESTA TOTAL"/>
    <x v="3"/>
    <s v="NO ESPECIFICA"/>
    <m/>
    <m/>
    <m/>
    <m/>
    <m/>
    <m/>
    <m/>
    <m/>
    <s v="CONSULTA EN TEMAS CULTURALES"/>
    <m/>
    <m/>
    <m/>
    <m/>
    <m/>
    <m/>
    <m/>
    <m/>
    <m/>
  </r>
  <r>
    <d v="2026-03-24T11:21:51"/>
    <s v="MÓNICA CUBILLOS ORTIZ"/>
    <x v="1"/>
    <n v="2126462026"/>
    <d v="2026-03-23T00:00:00"/>
    <x v="0"/>
    <m/>
    <m/>
    <m/>
    <m/>
    <m/>
    <m/>
    <s v="ANÓNIMO"/>
    <m/>
    <m/>
    <m/>
    <m/>
    <m/>
    <s v="Información"/>
    <x v="1"/>
    <s v="TRASLADO DE PETICIÓN POR COMPETENCIA"/>
    <x v="0"/>
    <x v="28"/>
    <n v="1"/>
    <d v="2026-03-24T00:00:00"/>
    <d v="2026-03-24T00:00:00"/>
    <n v="1"/>
    <s v="RESPUESTA TOTAL"/>
    <x v="3"/>
    <s v="NO ESPECIFICA"/>
    <m/>
    <m/>
    <s v="TRASLADO A ENTIDADES DISTRITALES"/>
    <m/>
    <m/>
    <m/>
    <m/>
    <m/>
    <m/>
    <m/>
    <m/>
    <m/>
    <m/>
    <m/>
    <m/>
    <m/>
    <m/>
    <m/>
  </r>
  <r>
    <d v="2026-03-24T11:58:19"/>
    <s v="MÓNICA CUBILLOS ORTIZ"/>
    <x v="1"/>
    <n v="2100652026"/>
    <d v="2026-03-20T00:00:00"/>
    <x v="0"/>
    <m/>
    <m/>
    <m/>
    <m/>
    <m/>
    <m/>
    <s v="ANÓNIMO"/>
    <m/>
    <m/>
    <m/>
    <m/>
    <m/>
    <s v="Información actividades"/>
    <x v="1"/>
    <s v="TRASLADO DE PETICIÓN POR COMPETENCIA"/>
    <x v="0"/>
    <x v="28"/>
    <n v="1"/>
    <d v="2026-03-24T00:00:00"/>
    <d v="2026-03-24T00:00:00"/>
    <n v="1"/>
    <s v="RESPUESTA TOTAL"/>
    <x v="3"/>
    <s v="NO ESPECIFICA"/>
    <m/>
    <m/>
    <s v="TRASLADO A ENTIDADES DISTRITALES"/>
    <m/>
    <m/>
    <m/>
    <m/>
    <m/>
    <m/>
    <m/>
    <m/>
    <m/>
    <m/>
    <m/>
    <m/>
    <m/>
    <m/>
    <m/>
  </r>
  <r>
    <d v="2026-03-24T17:37:16"/>
    <s v="JANETH CALDERÓN UPEGUI"/>
    <x v="1"/>
    <n v="2104372026"/>
    <d v="2026-03-21T00:00:00"/>
    <x v="0"/>
    <m/>
    <m/>
    <m/>
    <m/>
    <m/>
    <m/>
    <s v="ANÓNIMO"/>
    <m/>
    <m/>
    <m/>
    <m/>
    <m/>
    <s v="INTERPONER UN DERECHO DE PETICION ANTE LAS AUTORIDADES COMPETENTES. EL USUARIO INFORMA QUE EN LA CARRERA 15 N.º 63-81, BARRIO LA ESPERANZA, LOCALIDAD DE BARRIOS UNIDOS, FUNCIONA UN LOCAL COMERCIAL DE PADEL, EL CUAL OPERA CON MUSICA A ALTO VOLUMEN, INCLUSO PASADA LA 1:00 A.M., EN UNA ZONA RESIDENCIAL. SDQS-2104372026"/>
    <x v="1"/>
    <s v="TRASLADO DE PETICIÓN POR COMPETENCIA"/>
    <x v="0"/>
    <x v="17"/>
    <n v="1"/>
    <d v="2026-03-21T00:00:00"/>
    <d v="2026-03-24T00:00:00"/>
    <n v="1"/>
    <s v="RESPUESTA TOTAL"/>
    <x v="3"/>
    <s v="NO ESPECIFICA"/>
    <m/>
    <m/>
    <s v="TRASLADO A ENTIDADES DISTRITALES"/>
    <m/>
    <m/>
    <m/>
    <m/>
    <m/>
    <m/>
    <m/>
    <m/>
    <m/>
    <m/>
    <m/>
    <m/>
    <m/>
    <m/>
    <m/>
  </r>
  <r>
    <d v="2026-03-26T15:40:53"/>
    <s v="JANETH CALDERÓN UPEGUI"/>
    <x v="0"/>
    <n v="2229012026"/>
    <d v="2026-03-26T00:00:00"/>
    <x v="0"/>
    <m/>
    <m/>
    <m/>
    <m/>
    <m/>
    <m/>
    <s v="HOMBRE"/>
    <n v="1"/>
    <s v="TAITA ANDRES AGREDA CHICUNQUE"/>
    <n v="1"/>
    <n v="1"/>
    <s v="TAITAKAMSA@hotmail.com"/>
    <s v="Solicitud nos brinde su apoyo con unos permisos para realizar unos eventos culturales artesanales en la plaza de Bolívar, se llevaría a cabo el 25 de abril al 2 de mayo, del 3 de mayo al 20 de mayo en el parque los periodistas, del 28 de mayo al 15 de junio del presente año 2026 en el parque las margaritas.SDQS-2229012026"/>
    <x v="1"/>
    <s v="TRASLADO DE PETICIÓN POR COMPETENCIA"/>
    <x v="0"/>
    <x v="28"/>
    <n v="20267100080262"/>
    <d v="2026-03-26T00:00:00"/>
    <d v="2026-03-27T00:00:00"/>
    <n v="1"/>
    <s v="RESPUESTA TOTAL"/>
    <x v="3"/>
    <s v="NO ESPECIFICA"/>
    <m/>
    <m/>
    <s v="TRASLADO A ENTIDADES DISTRITALES"/>
    <m/>
    <m/>
    <m/>
    <m/>
    <m/>
    <m/>
    <m/>
    <m/>
    <m/>
    <m/>
    <m/>
    <m/>
    <m/>
    <m/>
    <m/>
  </r>
  <r>
    <d v="2026-03-27T09:59:39"/>
    <s v="JANETH CALDERÓN UPEGUI"/>
    <x v="1"/>
    <n v="2235132026"/>
    <d v="2026-03-26T00:00:00"/>
    <x v="0"/>
    <m/>
    <m/>
    <m/>
    <m/>
    <m/>
    <m/>
    <s v="MUJER"/>
    <n v="1"/>
    <s v="DAYANE_x0009_LOPEZ"/>
    <n v="1"/>
    <n v="1"/>
    <s v="Juanmendez198026@gmail.com"/>
    <s v="Presunta ejecución de obra sin licencia – calle 51 # 7-50, barrio Marly, localidad de Chapinero. SDQS-2235132026"/>
    <x v="1"/>
    <s v="TRASLADO DE PETICIÓN POR COMPETENCIA"/>
    <x v="0"/>
    <x v="17"/>
    <n v="1"/>
    <d v="2026-03-26T00:00:00"/>
    <d v="2026-03-27T00:00:00"/>
    <n v="1"/>
    <s v="RESPUESTA TOTAL"/>
    <x v="3"/>
    <s v="NO ESPECIFICA"/>
    <m/>
    <m/>
    <s v="TRASLADO A ENTIDADES DISTRITALES"/>
    <m/>
    <m/>
    <m/>
    <m/>
    <m/>
    <m/>
    <m/>
    <m/>
    <m/>
    <m/>
    <m/>
    <m/>
    <m/>
    <m/>
    <m/>
  </r>
  <r>
    <d v="2026-03-30T08:06:00"/>
    <s v="MÓNICA CUBILLOS ORTIZ"/>
    <x v="1"/>
    <n v="2285702026"/>
    <d v="2026-03-28T00:00:00"/>
    <x v="0"/>
    <m/>
    <m/>
    <m/>
    <m/>
    <m/>
    <m/>
    <s v="HOMBRE"/>
    <n v="1"/>
    <s v="MATEO ANDRES VELASQUEZ FERNANEZ"/>
    <n v="1"/>
    <n v="1"/>
    <s v="Mateoandresvelas@gmail.com"/>
    <s v="Información estatuas"/>
    <x v="1"/>
    <s v="TRASLADO DE PETICIÓN POR COMPETENCIA"/>
    <x v="0"/>
    <x v="24"/>
    <n v="1"/>
    <d v="2026-03-30T00:00:00"/>
    <d v="2026-03-30T00:00:00"/>
    <n v="1"/>
    <s v="RESPUESTA TOTAL"/>
    <x v="3"/>
    <s v="NO ESPECIFICA"/>
    <m/>
    <m/>
    <s v="TRASLADO A ENTIDADES DISTRITALES"/>
    <m/>
    <m/>
    <m/>
    <m/>
    <m/>
    <m/>
    <m/>
    <m/>
    <m/>
    <m/>
    <m/>
    <m/>
    <m/>
    <m/>
    <m/>
  </r>
  <r>
    <d v="2026-03-30T08:10:35"/>
    <s v="MÓNICA CUBILLOS ORTIZ"/>
    <x v="1"/>
    <n v="2269692026"/>
    <d v="2026-03-27T00:00:00"/>
    <x v="0"/>
    <m/>
    <m/>
    <m/>
    <m/>
    <m/>
    <m/>
    <s v="HOMBRE"/>
    <n v="1"/>
    <s v="SAMUEL ANDRES GIL ZAMUDIO"/>
    <n v="1"/>
    <n v="1"/>
    <s v="sagzql@gmail.com"/>
    <s v="Solicitud mantenimiento parque"/>
    <x v="1"/>
    <s v="TRASLADO DE PETICIÓN POR COMPETENCIA"/>
    <x v="0"/>
    <x v="28"/>
    <n v="1"/>
    <d v="2026-03-30T00:00:00"/>
    <d v="2026-03-30T00:00:00"/>
    <n v="1"/>
    <s v="RESPUESTA TOTAL"/>
    <x v="3"/>
    <s v="NO ESPECIFICA"/>
    <m/>
    <m/>
    <s v="TRASLADO A ENTIDADES DISTRITALES"/>
    <m/>
    <m/>
    <m/>
    <m/>
    <m/>
    <m/>
    <m/>
    <m/>
    <m/>
    <m/>
    <m/>
    <m/>
    <m/>
    <m/>
    <m/>
  </r>
  <r>
    <d v="2026-03-30T08:56:03"/>
    <s v="MÓNICA CUBILLOS ORTIZ"/>
    <x v="1"/>
    <n v="2228332026"/>
    <d v="2026-03-27T00:00:00"/>
    <x v="0"/>
    <m/>
    <m/>
    <m/>
    <m/>
    <m/>
    <m/>
    <s v="ANÓNIMO"/>
    <m/>
    <m/>
    <m/>
    <m/>
    <m/>
    <s v="Información programas"/>
    <x v="1"/>
    <s v="TRASLADO DE PETICIÓN POR COMPETENCIA"/>
    <x v="0"/>
    <x v="22"/>
    <n v="1"/>
    <d v="2026-03-30T00:00:00"/>
    <d v="2026-03-30T00:00:00"/>
    <n v="1"/>
    <s v="RESPUESTA TOTAL"/>
    <x v="3"/>
    <s v="NO ESPECIFICA"/>
    <m/>
    <m/>
    <s v="TRASLADO A ENTIDADES DISTRITALES"/>
    <m/>
    <m/>
    <m/>
    <m/>
    <m/>
    <m/>
    <m/>
    <m/>
    <m/>
    <m/>
    <m/>
    <m/>
    <m/>
    <m/>
    <m/>
  </r>
  <r>
    <d v="2026-04-01T13:02:21"/>
    <s v="JANETH CALDERÓN UPEGUI"/>
    <x v="1"/>
    <n v="1771692026"/>
    <d v="2026-04-01T00:00:00"/>
    <x v="0"/>
    <m/>
    <m/>
    <m/>
    <m/>
    <m/>
    <m/>
    <s v="MUJER"/>
    <n v="1"/>
    <s v="STEPHANY YULIETH MUÑOZ SANCHEZ"/>
    <n v="1"/>
    <n v="1"/>
    <s v="tefitayu.musa@gmail.com"/>
    <s v="Radicado Orfeo Veeduria No: 20262200027412 Asunto: QUERELLA POR OBRA QUE AMENAZA RUINA. "/>
    <x v="1"/>
    <s v="TRASLADO DE PETICIÓN POR COMPETENCIA"/>
    <x v="0"/>
    <x v="17"/>
    <n v="20267100085742"/>
    <d v="2026-04-01T00:00:00"/>
    <d v="2026-04-06T00:00:00"/>
    <n v="1"/>
    <s v="RESPUESTA TOTAL"/>
    <x v="2"/>
    <s v="NO ESPECIFICA"/>
    <m/>
    <m/>
    <m/>
    <m/>
    <m/>
    <m/>
    <m/>
    <m/>
    <m/>
    <m/>
    <m/>
    <m/>
    <m/>
    <m/>
    <m/>
    <s v="CONTROL URBANO SOBRE BIC EN BOGOTÁ"/>
    <m/>
    <m/>
  </r>
  <r>
    <d v="2026-04-07T08:18:12"/>
    <s v="JANETH CALDERÓN UPEGUI"/>
    <x v="1"/>
    <n v="2406302026"/>
    <d v="2026-04-06T00:00:00"/>
    <x v="0"/>
    <m/>
    <m/>
    <m/>
    <m/>
    <m/>
    <m/>
    <s v="HOMBRE"/>
    <n v="1"/>
    <s v="POBLACION CANSADA DE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
    <x v="1"/>
    <s v="TRASLADO DE PETICIÓN POR COMPETENCIA"/>
    <x v="0"/>
    <x v="22"/>
    <n v="1"/>
    <d v="2026-04-06T00:00:00"/>
    <d v="2026-04-07T00:00:00"/>
    <n v="1"/>
    <s v="RESPUESTA TOTAL"/>
    <x v="2"/>
    <s v="NO ESPECIFICA"/>
    <m/>
    <m/>
    <s v="TRASLADO A ENTIDADES DISTRITALES"/>
    <m/>
    <m/>
    <m/>
    <m/>
    <m/>
    <m/>
    <m/>
    <m/>
    <m/>
    <m/>
    <m/>
    <m/>
    <m/>
    <m/>
    <m/>
  </r>
  <r>
    <d v="2026-04-07T08:32:38"/>
    <s v="JANETH CALDERÓN UPEGUI"/>
    <x v="1"/>
    <n v="2379662026"/>
    <d v="2026-04-06T00:00:00"/>
    <x v="0"/>
    <m/>
    <m/>
    <m/>
    <m/>
    <m/>
    <m/>
    <s v="ANÓNIMO"/>
    <m/>
    <m/>
    <m/>
    <m/>
    <m/>
    <s v="La logística para el evento del despegue de Artemis 2 fue fatal, ninguna organización y a empujones la entrada, solo un pequeño porcentaje entro, los funcionarios no servían para nada, estaban perdidos, dubitativos e hicieron perder una hora aunque ya tenían la gente. SDQS- 2379662026"/>
    <x v="1"/>
    <s v="TRASLADO DE PETICIÓN POR COMPETENCIA"/>
    <x v="0"/>
    <x v="22"/>
    <n v="1"/>
    <d v="2026-04-06T00:00:00"/>
    <d v="2026-04-07T00:00:00"/>
    <n v="1"/>
    <s v="RESPUESTA TOTAL"/>
    <x v="2"/>
    <s v="NO ESPECIFICA"/>
    <m/>
    <m/>
    <s v="TRASLADO A ENTIDADES DISTRITALES"/>
    <m/>
    <m/>
    <m/>
    <m/>
    <m/>
    <m/>
    <m/>
    <m/>
    <m/>
    <m/>
    <m/>
    <m/>
    <m/>
    <m/>
    <m/>
  </r>
  <r>
    <d v="2026-04-07T10:17:51"/>
    <s v="JANETH CALDERÓN UPEGUI"/>
    <x v="1"/>
    <n v="2401592026"/>
    <d v="2026-04-06T00:00:00"/>
    <x v="0"/>
    <m/>
    <m/>
    <m/>
    <m/>
    <m/>
    <m/>
    <s v="HOMBRE"/>
    <n v="1"/>
    <s v="GUBER STEPHAN ZORA HERNANDEZ"/>
    <n v="1"/>
    <n v="1"/>
    <s v="guber.zora@gmail.com"/>
    <s v="POSIBILIDAD DE HACER UN CENTRO CULTURAL COMO EL DE LA CIUDAD AUTOCONSTRUIDA EN CIUDAD BOLIVAR, PERO EN EL BARRIO BARRANCAS, EN LA LOCALIDAD DE USAQUEN. SDQS-2401592026"/>
    <x v="1"/>
    <s v="TRASLADO DE PETICIÓN POR COMPETENCIA"/>
    <x v="0"/>
    <x v="17"/>
    <n v="1"/>
    <d v="2026-04-06T00:00:00"/>
    <d v="2026-04-07T00:00:00"/>
    <n v="1"/>
    <s v="RESPUESTA TOTAL"/>
    <x v="2"/>
    <s v="NO ESPECIFICA"/>
    <m/>
    <m/>
    <s v="TRASLADO A ENTIDADES DISTRITALES"/>
    <m/>
    <m/>
    <m/>
    <m/>
    <m/>
    <m/>
    <m/>
    <m/>
    <m/>
    <m/>
    <m/>
    <m/>
    <m/>
    <m/>
    <m/>
  </r>
  <r>
    <d v="2026-04-07T09:55:26"/>
    <s v="MÓNICA CUBILLOS ORTIZ"/>
    <x v="1"/>
    <n v="2391872026"/>
    <d v="2026-04-06T00:00:00"/>
    <x v="0"/>
    <m/>
    <m/>
    <m/>
    <m/>
    <m/>
    <m/>
    <s v="HOMBRE"/>
    <n v="1"/>
    <s v="JORGE ENRIQUE ESPITIA GUZMÁN"/>
    <n v="1"/>
    <n v="1"/>
    <s v="j_espitia@hotmail.com"/>
    <s v="Información "/>
    <x v="0"/>
    <s v="SERVICIO A LA CIUDADANIA"/>
    <x v="0"/>
    <x v="23"/>
    <n v="1"/>
    <d v="2026-04-07T00:00:00"/>
    <d v="2026-04-07T00:00:00"/>
    <n v="1"/>
    <s v="RESPUESTA TOTAL"/>
    <x v="2"/>
    <s v="NO ESPECIFICA"/>
    <m/>
    <m/>
    <m/>
    <m/>
    <m/>
    <m/>
    <m/>
    <m/>
    <s v="CONSULTA EN TEMAS CULTURALES"/>
    <m/>
    <m/>
    <m/>
    <m/>
    <m/>
    <m/>
    <m/>
    <m/>
    <m/>
  </r>
  <r>
    <d v="2026-04-07T10:04:17"/>
    <s v="MÓNICA CUBILLOS ORTIZ"/>
    <x v="1"/>
    <n v="2403792026"/>
    <d v="2026-04-06T00:00:00"/>
    <x v="0"/>
    <m/>
    <m/>
    <m/>
    <m/>
    <m/>
    <m/>
    <s v="HOMBRE"/>
    <n v="1"/>
    <s v="LUIS FRANCISCO  MARTINEZ BARRERA"/>
    <n v="1"/>
    <n v="1"/>
    <n v="1"/>
    <s v="Información "/>
    <x v="0"/>
    <s v="SERVICIO A LA CIUDADANIA"/>
    <x v="7"/>
    <x v="23"/>
    <n v="1"/>
    <d v="2026-04-07T00:00:00"/>
    <d v="2026-04-07T00:00:00"/>
    <n v="1"/>
    <s v="RESPUESTA TOTAL"/>
    <x v="2"/>
    <s v="NO ESPECIFICA"/>
    <m/>
    <m/>
    <m/>
    <m/>
    <m/>
    <m/>
    <m/>
    <m/>
    <s v="CONSULTA EN TEMAS CULTURALES"/>
    <m/>
    <m/>
    <m/>
    <m/>
    <m/>
    <m/>
    <m/>
    <m/>
    <m/>
  </r>
  <r>
    <d v="2026-04-07T10:08:05"/>
    <s v="MÓNICA CUBILLOS ORTIZ"/>
    <x v="1"/>
    <n v="2405962026"/>
    <d v="2026-04-06T00:00:00"/>
    <x v="0"/>
    <m/>
    <m/>
    <m/>
    <m/>
    <m/>
    <m/>
    <s v="HOMBRE"/>
    <n v="1"/>
    <s v="Población cansada Las aguas"/>
    <n v="1"/>
    <n v="1"/>
    <s v="poblacioncansadalasaguas@gmail.com"/>
    <s v="Denuncia a diario"/>
    <x v="0"/>
    <s v="TRASLADO DE PETICION POR COMPETENCIA"/>
    <x v="7"/>
    <x v="23"/>
    <n v="1"/>
    <d v="2026-04-07T00:00:00"/>
    <d v="2026-04-07T00:00:00"/>
    <n v="1"/>
    <s v="RESPUESTA TOTAL"/>
    <x v="2"/>
    <s v="NO ESPECIFICA"/>
    <m/>
    <m/>
    <s v="TRASLADO A ENTIDADES DISTRITALES"/>
    <m/>
    <m/>
    <m/>
    <m/>
    <m/>
    <m/>
    <m/>
    <m/>
    <m/>
    <m/>
    <m/>
    <m/>
    <m/>
    <m/>
    <m/>
  </r>
  <r>
    <d v="2026-04-07T10:20:18"/>
    <s v="MÓNICA CUBILLOS ORTIZ"/>
    <x v="1"/>
    <n v="2393612026"/>
    <d v="2026-04-06T00:00:00"/>
    <x v="0"/>
    <m/>
    <m/>
    <m/>
    <m/>
    <m/>
    <m/>
    <s v="ANÓNIMO"/>
    <m/>
    <m/>
    <m/>
    <m/>
    <m/>
    <s v="Información"/>
    <x v="0"/>
    <s v="SERVICIO A LA CIUDADANIA"/>
    <x v="0"/>
    <x v="23"/>
    <n v="1"/>
    <d v="2026-04-07T00:00:00"/>
    <d v="2026-04-07T00:00:00"/>
    <n v="1"/>
    <s v="RESPUESTA TOTAL"/>
    <x v="2"/>
    <s v="NO ESPECIFICA"/>
    <m/>
    <m/>
    <m/>
    <m/>
    <m/>
    <m/>
    <m/>
    <m/>
    <s v="CONSULTA EN TEMAS CULTURALES"/>
    <m/>
    <m/>
    <m/>
    <m/>
    <m/>
    <m/>
    <m/>
    <m/>
    <m/>
  </r>
  <r>
    <d v="2026-04-07T11:14:08"/>
    <s v="JANETH CALDERÓN UPEGUI"/>
    <x v="1"/>
    <n v="2411252026"/>
    <d v="2026-04-06T00:00:00"/>
    <x v="0"/>
    <m/>
    <m/>
    <m/>
    <m/>
    <m/>
    <m/>
    <s v="HOMBRE"/>
    <n v="1"/>
    <s v="HELVER GILBERTO PARRA GONZALEZ"/>
    <n v="1"/>
    <n v="1"/>
    <s v="hparragonzalez@gmail.com"/>
    <s v="para saber si han leído los correos enviados anteriormente y saber si me pueden seguir prestando servicios normalmente puedo decir que recibí buen servicio por parte de ustedes "/>
    <x v="0"/>
    <s v="SERVICIO A LA CIUDADANIA"/>
    <x v="7"/>
    <x v="23"/>
    <n v="1"/>
    <d v="2026-04-06T00:00:00"/>
    <d v="2026-04-07T00:00:00"/>
    <n v="1"/>
    <s v="RESPUESTA TOTAL"/>
    <x v="2"/>
    <s v="NO ESPECIFICA"/>
    <m/>
    <m/>
    <m/>
    <m/>
    <m/>
    <m/>
    <m/>
    <m/>
    <s v="CONSULTA EN TEMAS CULTURALES"/>
    <m/>
    <m/>
    <m/>
    <m/>
    <m/>
    <m/>
    <m/>
    <m/>
    <m/>
  </r>
  <r>
    <d v="2026-04-07T11:50:32"/>
    <s v="JANETH CALDERÓN UPEGUI"/>
    <x v="1"/>
    <n v="2424902026"/>
    <d v="2026-04-06T00:00:00"/>
    <x v="0"/>
    <m/>
    <m/>
    <m/>
    <m/>
    <m/>
    <m/>
    <s v="HOMBRE"/>
    <n v="1"/>
    <s v="HELVER GILBERTO PARRA GONZALEZ"/>
    <n v="1"/>
    <n v="1"/>
    <s v="hparragonzalez@gmail.com"/>
    <s v="Solicitud información sobre eventos o actividades 2026 SCRD Y BIBLIORED"/>
    <x v="0"/>
    <s v="SERVICIO A LA CIUDADANIA"/>
    <x v="7"/>
    <x v="23"/>
    <n v="1"/>
    <d v="2026-04-06T00:00:00"/>
    <d v="2026-04-07T00:00:00"/>
    <n v="1"/>
    <s v="RESPUESTA TOTAL"/>
    <x v="2"/>
    <s v="NO ESPECIFICA"/>
    <m/>
    <m/>
    <m/>
    <m/>
    <m/>
    <m/>
    <m/>
    <m/>
    <s v="CONSULTA EN TEMAS CULTURALES"/>
    <m/>
    <m/>
    <m/>
    <m/>
    <m/>
    <m/>
    <m/>
    <m/>
    <m/>
  </r>
  <r>
    <d v="2026-04-07T10:17:40"/>
    <s v="MÓNICA CUBILLOS ORTIZ"/>
    <x v="1"/>
    <n v="2391912026"/>
    <d v="2026-04-07T00:00:00"/>
    <x v="0"/>
    <m/>
    <m/>
    <m/>
    <m/>
    <m/>
    <m/>
    <s v="HOMBRE"/>
    <n v="1"/>
    <s v="JORGE ENRIQUE ESPITIA GUZMÁN"/>
    <n v="1"/>
    <n v="1"/>
    <s v="j_espitia@hotmail.com"/>
    <s v="Información "/>
    <x v="0"/>
    <s v="SERVICIO A LA CIUDADANIA"/>
    <x v="7"/>
    <x v="23"/>
    <n v="1"/>
    <d v="2026-04-07T00:00:00"/>
    <d v="2026-04-08T00:00:00"/>
    <n v="1"/>
    <s v="RESPUESTA TOTAL"/>
    <x v="2"/>
    <s v="NO ESPECIFICA"/>
    <m/>
    <m/>
    <m/>
    <m/>
    <m/>
    <m/>
    <m/>
    <m/>
    <s v="CONSULTA EN TEMAS CULTURALES"/>
    <m/>
    <m/>
    <m/>
    <m/>
    <m/>
    <m/>
    <m/>
    <m/>
    <m/>
  </r>
  <r>
    <d v="2026-04-09T08:07:48"/>
    <s v="JANETH CALDERÓN UPEGUI"/>
    <x v="1"/>
    <n v="2467642026"/>
    <d v="2026-04-08T00:00:00"/>
    <x v="0"/>
    <m/>
    <m/>
    <m/>
    <m/>
    <m/>
    <m/>
    <s v="HOMBRE"/>
    <n v="1"/>
    <s v="ALFONSO MANUGAMA ARCE"/>
    <n v="1"/>
    <n v="1"/>
    <s v="manugama.cisifredo@gmail.com"/>
    <s v="GARANTIA DE DERECHOS SUJETOS DE ESPECIAL PROTECCION CONSTITUCIONAL, VICTIMAS DEL CONFLICTO ARMADO EN APOYO EN PROYECTOS CULTURALES EL ESTADO COLOMBIANO. SDQS-2467642026"/>
    <x v="1"/>
    <s v="TRASLADO DE PETICIÓN POR COMPETENCIA"/>
    <x v="0"/>
    <x v="22"/>
    <n v="1"/>
    <d v="2026-04-08T00:00:00"/>
    <d v="2026-04-09T00:00:00"/>
    <n v="1"/>
    <s v="RESPUESTA TOTAL"/>
    <x v="2"/>
    <s v="NO ESPECIFICA"/>
    <m/>
    <m/>
    <s v="TRASLADO A ENTIDADES DISTRITALES"/>
    <m/>
    <m/>
    <m/>
    <m/>
    <m/>
    <m/>
    <m/>
    <m/>
    <m/>
    <m/>
    <m/>
    <m/>
    <m/>
    <m/>
    <m/>
  </r>
  <r>
    <d v="2026-04-09T10:00:17"/>
    <s v="JANETH CALDERÓN UPEGUI"/>
    <x v="0"/>
    <n v="2513542026"/>
    <d v="2026-04-08T00:00:00"/>
    <x v="0"/>
    <m/>
    <m/>
    <m/>
    <m/>
    <m/>
    <m/>
    <s v="MUJER"/>
    <n v="1"/>
    <s v="Beatriz Rincón De Martínez "/>
    <n v="1"/>
    <n v="1"/>
    <s v="beatrizrdemartinez@yahoo.es"/>
    <s v="Solicitud de información sobre talleres o programas para adulto mayor. SDQS-2513542026"/>
    <x v="1"/>
    <s v="TRASLADO DE PETICIÓN POR COMPETENCIA"/>
    <x v="0"/>
    <x v="22"/>
    <n v="20267100089722"/>
    <d v="2026-04-08T00:00:00"/>
    <d v="2026-04-09T00:00:00"/>
    <n v="1"/>
    <s v="RESPUESTA TOTAL"/>
    <x v="2"/>
    <s v="NO ESPECIFICA"/>
    <m/>
    <m/>
    <s v="TRASLADO A ENTIDADES DISTRITALES"/>
    <m/>
    <m/>
    <m/>
    <m/>
    <m/>
    <m/>
    <m/>
    <m/>
    <m/>
    <m/>
    <m/>
    <m/>
    <m/>
    <m/>
    <m/>
  </r>
  <r>
    <d v="2026-04-10T08:47:32"/>
    <s v="MÓNICA CUBILLOS ORTIZ"/>
    <x v="1"/>
    <n v="2539602026"/>
    <d v="2026-04-09T00:00:00"/>
    <x v="0"/>
    <m/>
    <m/>
    <m/>
    <m/>
    <m/>
    <m/>
    <s v="ANÓNIMO"/>
    <m/>
    <m/>
    <m/>
    <m/>
    <m/>
    <s v="Petición parque"/>
    <x v="1"/>
    <s v="TRASLADO DE PETICIÓN POR COMPETENCIA"/>
    <x v="0"/>
    <x v="28"/>
    <n v="1"/>
    <d v="2026-04-10T00:00:00"/>
    <d v="2026-04-10T00:00:00"/>
    <n v="1"/>
    <s v="RESPUESTA TOTAL"/>
    <x v="2"/>
    <s v="NO ESPECIFICA"/>
    <m/>
    <m/>
    <s v="TRASLADO A ENTIDADES DISTRITALES"/>
    <m/>
    <m/>
    <m/>
    <m/>
    <m/>
    <m/>
    <m/>
    <m/>
    <m/>
    <m/>
    <m/>
    <m/>
    <m/>
    <m/>
    <m/>
  </r>
  <r>
    <d v="2026-04-10T11:06:22"/>
    <s v="JANETH CALDERÓN UPEGUI"/>
    <x v="0"/>
    <n v="2561262026"/>
    <d v="2026-04-10T00:00:00"/>
    <x v="0"/>
    <m/>
    <m/>
    <m/>
    <m/>
    <m/>
    <m/>
    <s v="MUJER"/>
    <n v="1"/>
    <s v="Maribel Gruesso granada "/>
    <n v="1"/>
    <n v="1"/>
    <s v="gruessogranada@gmail.com"/>
    <s v="Solicitud de copia de liquidación – Proceso RUG 038‑2026. SDQS-2561262026"/>
    <x v="1"/>
    <s v="TRASLADO DE PETICIÓN POR COMPETENCIA"/>
    <x v="0"/>
    <x v="41"/>
    <n v="20267100092262"/>
    <d v="2026-04-10T00:00:00"/>
    <d v="2026-04-13T00:00:00"/>
    <n v="1"/>
    <s v="RESPUESTA TOTAL"/>
    <x v="2"/>
    <s v="NO ESPECIFICA"/>
    <m/>
    <m/>
    <m/>
    <s v="CERTIFICADO LABORAL"/>
    <m/>
    <m/>
    <m/>
    <m/>
    <m/>
    <m/>
    <m/>
    <m/>
    <m/>
    <m/>
    <m/>
    <m/>
    <m/>
    <m/>
  </r>
  <r>
    <d v="2026-04-13T10:43:09"/>
    <s v="MÓNICA CUBILLOS ORTIZ"/>
    <x v="1"/>
    <n v="2598902026"/>
    <d v="2026-04-12T00:00:00"/>
    <x v="0"/>
    <m/>
    <m/>
    <m/>
    <m/>
    <m/>
    <m/>
    <s v="MUJER"/>
    <n v="1"/>
    <s v="JEIMY VIVIANA TORO OJEDA"/>
    <n v="1"/>
    <n v="1"/>
    <s v="steilinshoes624@gmail.com"/>
    <s v="Solicitud espacio"/>
    <x v="1"/>
    <s v="TRASLADO DE PETICIÓN POR COMPETENCIA"/>
    <x v="0"/>
    <x v="21"/>
    <n v="1"/>
    <d v="2026-04-13T00:00:00"/>
    <d v="2026-04-13T00:00:00"/>
    <n v="1"/>
    <s v="RESPUESTA TOTAL"/>
    <x v="2"/>
    <s v="NO ESPECIFICA"/>
    <m/>
    <m/>
    <s v="TRASLADO A ENTIDADES DISTRITALES"/>
    <m/>
    <m/>
    <m/>
    <m/>
    <m/>
    <m/>
    <m/>
    <m/>
    <m/>
    <m/>
    <m/>
    <m/>
    <m/>
    <m/>
    <m/>
  </r>
  <r>
    <d v="2026-04-14T09:26:34"/>
    <s v="JANETH CALDERÓN UPEGUI"/>
    <x v="1"/>
    <n v="2604402026"/>
    <d v="2026-04-13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
    <x v="0"/>
    <s v="SERVICIO A LA CIUDADANIA"/>
    <x v="7"/>
    <x v="23"/>
    <n v="1"/>
    <d v="2026-04-13T00:00:00"/>
    <d v="2026-04-14T00:00:00"/>
    <n v="1"/>
    <s v="RESPUESTA TOTAL"/>
    <x v="2"/>
    <s v="NO ESPECIFICA"/>
    <m/>
    <m/>
    <m/>
    <m/>
    <m/>
    <m/>
    <m/>
    <m/>
    <s v="CONSULTA EN TEMAS CULTURALES"/>
    <m/>
    <m/>
    <m/>
    <m/>
    <m/>
    <m/>
    <m/>
    <m/>
    <m/>
  </r>
  <r>
    <d v="2026-04-14T09:07:16"/>
    <s v="JANETH CALDERÓN UPEGUI"/>
    <x v="1"/>
    <n v="2627552026"/>
    <d v="2026-04-13T00:00:00"/>
    <x v="0"/>
    <m/>
    <m/>
    <m/>
    <m/>
    <m/>
    <m/>
    <s v="ANÓNIMO"/>
    <m/>
    <m/>
    <m/>
    <m/>
    <m/>
    <s v="Queja con respecto a evento que realizó la Alcaldía de Kennedy el día 12 de abril en el Parque &quot;La Isla&quot; en el barrio Jaqueline, el estado en que dejaron el parque. SDQS- 2627552026"/>
    <x v="1"/>
    <s v="TRASLADO DE PETICIÓN POR COMPETENCIA"/>
    <x v="0"/>
    <x v="28"/>
    <n v="1"/>
    <d v="2026-04-13T00:00:00"/>
    <d v="2026-04-14T00:00:00"/>
    <n v="1"/>
    <s v="RESPUESTA TOTAL"/>
    <x v="2"/>
    <s v="NO ESPECIFICA"/>
    <m/>
    <m/>
    <s v="TRASLADO A ENTIDADES DISTRITALES"/>
    <m/>
    <m/>
    <m/>
    <m/>
    <m/>
    <m/>
    <m/>
    <m/>
    <m/>
    <m/>
    <m/>
    <m/>
    <m/>
    <m/>
    <m/>
  </r>
  <r>
    <d v="2026-04-14T10:43:43"/>
    <s v="MÓNICA CUBILLOS ORTIZ"/>
    <x v="1"/>
    <n v="2587002026"/>
    <d v="2026-04-13T00:00:00"/>
    <x v="0"/>
    <m/>
    <m/>
    <m/>
    <m/>
    <m/>
    <m/>
    <s v="ANÓNIMO"/>
    <m/>
    <m/>
    <m/>
    <m/>
    <m/>
    <s v="Inconformidad situación parque"/>
    <x v="0"/>
    <s v="SERVICIO A LA CIUDADANIA"/>
    <x v="7"/>
    <x v="23"/>
    <n v="1"/>
    <d v="2026-04-14T00:00:00"/>
    <d v="2026-04-14T00:00:00"/>
    <n v="1"/>
    <s v="RESPUESTA TOTAL"/>
    <x v="2"/>
    <s v="NO ESPECIFICA"/>
    <m/>
    <m/>
    <m/>
    <m/>
    <m/>
    <m/>
    <m/>
    <m/>
    <s v="CONSULTA EN TEMAS CULTURALES"/>
    <m/>
    <m/>
    <m/>
    <m/>
    <m/>
    <m/>
    <m/>
    <m/>
    <m/>
  </r>
  <r>
    <d v="2026-04-14T11:01:41"/>
    <s v="MÓNICA CUBILLOS ORTIZ"/>
    <x v="1"/>
    <n v="2626862026"/>
    <d v="2026-04-13T00:00:00"/>
    <x v="0"/>
    <m/>
    <m/>
    <m/>
    <m/>
    <m/>
    <m/>
    <s v="ANÓNIMO"/>
    <m/>
    <m/>
    <m/>
    <m/>
    <m/>
    <s v="Inconformidad evento"/>
    <x v="1"/>
    <s v="TRASLADO DE PETICIÓN POR COMPETENCIA"/>
    <x v="0"/>
    <x v="22"/>
    <n v="1"/>
    <d v="2026-04-14T00:00:00"/>
    <d v="2026-04-14T00:00:00"/>
    <n v="1"/>
    <s v="RESPUESTA TOTAL"/>
    <x v="2"/>
    <s v="NO ESPECIFICA"/>
    <m/>
    <m/>
    <s v="TRASLADO A ENTIDADES DISTRITALES"/>
    <m/>
    <m/>
    <m/>
    <m/>
    <m/>
    <m/>
    <m/>
    <m/>
    <m/>
    <m/>
    <m/>
    <m/>
    <m/>
    <m/>
    <m/>
  </r>
  <r>
    <d v="2026-04-15T08:57:24"/>
    <s v="JANETH CALDERÓN UPEGUI"/>
    <x v="0"/>
    <n v="2667212026"/>
    <d v="2026-04-14T00:00:00"/>
    <x v="0"/>
    <m/>
    <m/>
    <m/>
    <m/>
    <m/>
    <m/>
    <s v="MUJER"/>
    <n v="1"/>
    <s v="Mariana Ulloa pulido "/>
    <n v="1"/>
    <n v="1"/>
    <s v="marianaulloapulido7@gmail.com"/>
    <s v="Solicitud información sobre casas de la cultura que si ofrecen cursos de arte?. SDQS- 2667212026"/>
    <x v="1"/>
    <s v="TRASLADO DE PETICIÓN POR COMPETENCIA"/>
    <x v="0"/>
    <x v="17"/>
    <n v="20267100095902"/>
    <d v="2026-04-14T00:00:00"/>
    <d v="2026-04-15T00:00:00"/>
    <n v="1"/>
    <s v="RESPUESTA TOTAL"/>
    <x v="2"/>
    <s v="NO ESPECIFICA"/>
    <m/>
    <m/>
    <s v="TRASLADO A ENTIDADES DISTRITALES"/>
    <m/>
    <m/>
    <m/>
    <m/>
    <m/>
    <m/>
    <m/>
    <m/>
    <m/>
    <m/>
    <m/>
    <m/>
    <m/>
    <m/>
    <m/>
  </r>
  <r>
    <d v="2026-04-15T10:03:29"/>
    <s v="JANETH CALDERÓN UPEGUI"/>
    <x v="1"/>
    <n v="2577712026"/>
    <d v="2026-04-14T00:00:00"/>
    <x v="0"/>
    <m/>
    <m/>
    <m/>
    <m/>
    <m/>
    <m/>
    <s v="ANÓNIMO"/>
    <m/>
    <m/>
    <m/>
    <m/>
    <m/>
    <s v="INTERESADA EN EL CUBRIMIENTO DE EVENTOS CULTURALES EN LA CIUDAD DE BOGOTA, ESPECIALMENTE EN LOS FESTIVALES AL PARQUE ORGANIZADOS POR IDARTES. SDQS-2577712026"/>
    <x v="1"/>
    <s v="TRASLADO DE PETICIÓN POR COMPETENCIA"/>
    <x v="0"/>
    <x v="22"/>
    <n v="1"/>
    <d v="2026-04-14T00:00:00"/>
    <d v="2026-04-15T00:00:00"/>
    <n v="1"/>
    <s v="RESPUESTA TOTAL"/>
    <x v="2"/>
    <s v="NO ESPECIFICA"/>
    <m/>
    <m/>
    <s v="TRASLADO A ENTIDADES DISTRITALES"/>
    <m/>
    <m/>
    <m/>
    <m/>
    <m/>
    <m/>
    <m/>
    <m/>
    <m/>
    <m/>
    <m/>
    <m/>
    <m/>
    <m/>
    <m/>
  </r>
  <r>
    <d v="2026-04-15T11:29:49"/>
    <s v="JANETH CALDERÓN UPEGUI"/>
    <x v="0"/>
    <n v="2683042026"/>
    <d v="2026-04-14T00:00:00"/>
    <x v="0"/>
    <m/>
    <m/>
    <m/>
    <m/>
    <m/>
    <m/>
    <s v="HOMBRE"/>
    <n v="1"/>
    <s v="Denuncias Punto Com "/>
    <n v="1"/>
    <n v="1"/>
    <s v="subadenuncias11@gmail.com"/>
    <s v="Denuncia la enviamos para que las entidades mencionadas le realicen el respectivo seguimiento a lo que acontece en el Barrio Gaitana. SDQS-2683042026"/>
    <x v="1"/>
    <s v="TRASLADO DE PETICIÓN POR COMPETENCIA"/>
    <x v="0"/>
    <x v="21"/>
    <n v="20267100095792"/>
    <d v="2026-04-14T00:00:00"/>
    <d v="2026-04-15T00:00:00"/>
    <n v="1"/>
    <s v="RESPUESTA TOTAL"/>
    <x v="2"/>
    <s v="NO ESPECIFICA"/>
    <m/>
    <m/>
    <s v="TRASLADO A ENTIDADES DISTRITALES"/>
    <m/>
    <m/>
    <m/>
    <m/>
    <m/>
    <m/>
    <m/>
    <m/>
    <m/>
    <m/>
    <m/>
    <m/>
    <m/>
    <m/>
    <m/>
  </r>
  <r>
    <d v="2026-04-16T09:43:16"/>
    <s v="JANETH CALDERÓN UPEGUI"/>
    <x v="0"/>
    <n v="2707502026"/>
    <d v="2026-04-15T00:00:00"/>
    <x v="0"/>
    <m/>
    <m/>
    <m/>
    <m/>
    <m/>
    <m/>
    <s v="MUJER"/>
    <n v="1"/>
    <s v="Ángela María Candamil Rodríguez"/>
    <n v="1"/>
    <n v="1"/>
    <s v="rutagraffitisancristobal@gmail.com"/>
    <s v="Solicitar revisión de dos eventos que fueron ejecutados con presupuesto de MasCultura local, estos eventos realizados el mismo fin de semana 14 y 15 de marzo 2026 por el mismo grupo de personas, en el mismo lugar y mismas actividades a excepción de la galería y el concierto.  SDQS-2707502026               "/>
    <x v="1"/>
    <s v="TRASLADO DE PETICIÓN POR COMPETENCIA"/>
    <x v="0"/>
    <x v="22"/>
    <n v="20267100098012"/>
    <d v="2026-04-15T00:00:00"/>
    <d v="2026-04-16T00:00:00"/>
    <n v="1"/>
    <s v="RESPUESTA TOTAL"/>
    <x v="2"/>
    <s v="NO ESPECIFICA"/>
    <m/>
    <m/>
    <s v="TRASLADO A ENTIDADES DISTRITALES"/>
    <m/>
    <m/>
    <m/>
    <m/>
    <m/>
    <m/>
    <m/>
    <m/>
    <m/>
    <m/>
    <m/>
    <m/>
    <m/>
    <m/>
    <m/>
  </r>
  <r>
    <d v="2026-04-16T11:50:30"/>
    <s v="JANETH CALDERÓN UPEGUI"/>
    <x v="0"/>
    <n v="2719542026"/>
    <d v="2026-04-15T00:00:00"/>
    <x v="0"/>
    <m/>
    <m/>
    <m/>
    <m/>
    <m/>
    <m/>
    <s v="MUJER"/>
    <n v="1"/>
    <s v="Yuri Carolina López Pérez "/>
    <n v="1"/>
    <n v="1"/>
    <s v="carolina01_08@hotmail.com"/>
    <s v="Solicitud de actualización y apertura del directorio de artistas de la localidad de Bosa. SDQS-2719542026"/>
    <x v="1"/>
    <s v="TRASLADO DE PETICIÓN POR COMPETENCIA"/>
    <x v="0"/>
    <x v="17"/>
    <n v="20267100098302"/>
    <d v="2026-04-15T00:00:00"/>
    <d v="2026-04-16T00:00:00"/>
    <n v="1"/>
    <s v="RESPUESTA TOTAL"/>
    <x v="2"/>
    <s v="NO ESPECIFICA"/>
    <m/>
    <m/>
    <s v="TRASLADO A ENTIDADES DISTRITALES"/>
    <m/>
    <m/>
    <m/>
    <m/>
    <m/>
    <m/>
    <m/>
    <m/>
    <m/>
    <m/>
    <m/>
    <m/>
    <m/>
    <m/>
    <m/>
  </r>
  <r>
    <d v="2026-04-16T17:13:21"/>
    <s v="JANETH CALDERÓN UPEGUI"/>
    <x v="0"/>
    <n v="2729662026"/>
    <d v="2026-04-16T00:00:00"/>
    <x v="0"/>
    <m/>
    <m/>
    <m/>
    <m/>
    <m/>
    <m/>
    <s v="HOMBRE"/>
    <n v="17162603"/>
    <s v="Orlando Portilla "/>
    <n v="1"/>
    <n v="3142920706"/>
    <s v="portillao@hotmail.com"/>
    <s v=" Solicitud de certificado de residencia. SDQS-2729662026"/>
    <x v="1"/>
    <s v="TRASLADO DE PETICIÓN POR COMPETENCIA"/>
    <x v="0"/>
    <x v="17"/>
    <n v="20267100099112"/>
    <d v="2026-04-16T00:00:00"/>
    <d v="2026-04-17T00:00:00"/>
    <n v="1"/>
    <s v="RESPUESTA TOTAL"/>
    <x v="2"/>
    <s v="NO ESPECIFICA"/>
    <m/>
    <m/>
    <s v="TRASLADO A ENTIDADES DISTRITALES"/>
    <m/>
    <m/>
    <m/>
    <m/>
    <m/>
    <m/>
    <m/>
    <m/>
    <m/>
    <m/>
    <m/>
    <m/>
    <m/>
    <m/>
    <m/>
  </r>
  <r>
    <d v="2026-04-17T12:01:06"/>
    <s v="MÓNICA CUBILLOS ORTIZ"/>
    <x v="1"/>
    <n v="2660392026"/>
    <d v="2026-04-16T00:00:00"/>
    <x v="0"/>
    <m/>
    <m/>
    <m/>
    <m/>
    <m/>
    <m/>
    <s v="ANÓNIMO"/>
    <m/>
    <m/>
    <m/>
    <m/>
    <m/>
    <s v="Requerimiento parque"/>
    <x v="1"/>
    <s v="TRASLADO DE PETICIÓN POR COMPETENCIA"/>
    <x v="0"/>
    <x v="28"/>
    <n v="1"/>
    <d v="2026-04-17T00:00:00"/>
    <d v="2026-04-17T00:00:00"/>
    <n v="1"/>
    <s v="RESPUESTA TOTAL"/>
    <x v="2"/>
    <s v="NO ESPECIFICA"/>
    <m/>
    <m/>
    <m/>
    <m/>
    <m/>
    <m/>
    <m/>
    <m/>
    <s v="CONSULTA EN TEMAS CULTURALES"/>
    <m/>
    <m/>
    <m/>
    <m/>
    <m/>
    <m/>
    <m/>
    <m/>
    <m/>
  </r>
  <r>
    <d v="2026-04-17T18:33:27"/>
    <s v="VIVIANA ORTIZ BERNAL"/>
    <x v="0"/>
    <n v="2769572026"/>
    <d v="2026-04-16T00:00:00"/>
    <x v="0"/>
    <m/>
    <m/>
    <m/>
    <m/>
    <m/>
    <m/>
    <s v="MUJER"/>
    <n v="1"/>
    <s v="OLGA GUTIERREZ BERNAL"/>
    <n v="1"/>
    <n v="1"/>
    <n v="1"/>
    <s v="QUEJA Y PETICION-OLGA GUTIERREZ BERNAL - 51907398"/>
    <x v="1"/>
    <s v="TRASLADO DE PETICIÓN POR COMPETENCIA"/>
    <x v="0"/>
    <x v="28"/>
    <n v="20267100099972"/>
    <d v="2026-04-16T00:00:00"/>
    <d v="2026-04-17T00:00:00"/>
    <n v="1"/>
    <s v="RESPUESTA TOTAL"/>
    <x v="2"/>
    <s v="NO ESPECIFICA"/>
    <m/>
    <m/>
    <s v="TRASLADO A ENTIDADES DISTRITALES"/>
    <m/>
    <m/>
    <m/>
    <m/>
    <m/>
    <m/>
    <m/>
    <m/>
    <m/>
    <m/>
    <m/>
    <m/>
    <m/>
    <m/>
    <m/>
  </r>
  <r>
    <d v="2026-04-20T10:17:04"/>
    <s v="MÓNICA CUBILLOS ORTIZ"/>
    <x v="1"/>
    <n v="2728782026"/>
    <d v="2026-04-17T00:00:00"/>
    <x v="0"/>
    <m/>
    <m/>
    <m/>
    <m/>
    <m/>
    <m/>
    <s v="HOMBRE"/>
    <n v="1"/>
    <s v="ANGEL EDUARDO BERNAL ESQUIVEL"/>
    <n v="1"/>
    <n v="1"/>
    <s v="angelbernalesquivel@gmail.com"/>
    <s v="Información"/>
    <x v="1"/>
    <s v="TRASLADO DE PETICIÓN POR COMPETENCIA"/>
    <x v="0"/>
    <x v="50"/>
    <n v="1"/>
    <d v="2026-04-20T00:00:00"/>
    <d v="2026-04-20T00:00:00"/>
    <n v="1"/>
    <s v="RESPUESTA TOTAL"/>
    <x v="2"/>
    <s v="NO ESPECIFICA"/>
    <m/>
    <m/>
    <m/>
    <m/>
    <m/>
    <m/>
    <m/>
    <m/>
    <s v="CONSULTA EN TEMAS CULTURALES"/>
    <m/>
    <m/>
    <m/>
    <m/>
    <m/>
    <m/>
    <m/>
    <m/>
    <m/>
  </r>
  <r>
    <d v="2026-04-20T10:29:01"/>
    <s v="MÓNICA CUBILLOS ORTIZ"/>
    <x v="1"/>
    <n v="2785432026"/>
    <d v="2026-04-18T00:00:00"/>
    <x v="0"/>
    <m/>
    <m/>
    <m/>
    <m/>
    <m/>
    <m/>
    <s v="ANÓNIMO"/>
    <m/>
    <m/>
    <m/>
    <m/>
    <m/>
    <s v="Información"/>
    <x v="0"/>
    <s v="SERVICIO A LA CIUDADANIA"/>
    <x v="7"/>
    <x v="23"/>
    <n v="1"/>
    <d v="2026-04-20T00:00:00"/>
    <d v="2026-04-20T00:00:00"/>
    <n v="1"/>
    <s v="RESPUESTA TOTAL"/>
    <x v="2"/>
    <s v="NO ESPECIFICA"/>
    <m/>
    <m/>
    <m/>
    <m/>
    <m/>
    <m/>
    <m/>
    <m/>
    <s v="CONSULTA EN TEMAS CULTURALES"/>
    <m/>
    <m/>
    <m/>
    <m/>
    <m/>
    <m/>
    <m/>
    <m/>
    <m/>
  </r>
  <r>
    <d v="2026-04-21T08:25:27"/>
    <s v="JANETH CALDERÓN UPEGUI"/>
    <x v="0"/>
    <n v="2829582026"/>
    <d v="2026-04-20T00:00:00"/>
    <x v="0"/>
    <m/>
    <m/>
    <m/>
    <m/>
    <m/>
    <m/>
    <s v="HOMBRE"/>
    <n v="1"/>
    <s v="Alvaro Antonio Alfonso Cardenas"/>
    <n v="1"/>
    <n v="1"/>
    <s v="aantonioalfonso3@yahoo.es"/>
    <s v="Solicitud información sobre juegos comunales 2026, modalidad deporte AJEDREZ, inscripciones, requisitos hasta cuando y donde?. SDQS-2829582026"/>
    <x v="1"/>
    <s v="TRASLADO DE PETICIÓN POR COMPETENCIA"/>
    <x v="0"/>
    <x v="28"/>
    <n v="20267100102292"/>
    <d v="2026-04-20T00:00:00"/>
    <d v="2026-04-21T00:00:00"/>
    <n v="1"/>
    <s v="RESPUESTA TOTAL"/>
    <x v="2"/>
    <s v="NO ESPECIFICA"/>
    <m/>
    <m/>
    <s v="TRASLADO A ENTIDADES DISTRITALES"/>
    <m/>
    <m/>
    <m/>
    <m/>
    <m/>
    <m/>
    <m/>
    <m/>
    <m/>
    <m/>
    <m/>
    <m/>
    <m/>
    <m/>
    <m/>
  </r>
  <r>
    <d v="2026-04-21T15:11:25"/>
    <s v="MÓNICA CUBILLOS ORTIZ"/>
    <x v="1"/>
    <n v="2723442026"/>
    <d v="2026-04-20T00:00:00"/>
    <x v="0"/>
    <m/>
    <m/>
    <m/>
    <m/>
    <m/>
    <m/>
    <s v="HOMBRE"/>
    <n v="1"/>
    <s v="Amparo corte internacional Justicia de la haya"/>
    <n v="1"/>
    <n v="1"/>
    <s v="amparocorteinternacionaljustic@gmail.com"/>
    <s v="Denuncia a diario"/>
    <x v="1"/>
    <s v="TRASLADO DE PETICIÓN POR COMPETENCIA"/>
    <x v="0"/>
    <x v="22"/>
    <n v="1"/>
    <d v="2026-04-21T00:00:00"/>
    <d v="2026-04-21T00:00:00"/>
    <n v="1"/>
    <s v="RESPUESTA TOTAL"/>
    <x v="2"/>
    <s v="NO ESPECIFICA"/>
    <m/>
    <m/>
    <m/>
    <m/>
    <m/>
    <m/>
    <m/>
    <m/>
    <s v="CONSULTA EN TEMAS CULTURALES"/>
    <m/>
    <m/>
    <m/>
    <m/>
    <m/>
    <m/>
    <m/>
    <m/>
    <m/>
  </r>
  <r>
    <d v="2026-04-22T08:24:35"/>
    <s v="JANETH CALDERÓN UPEGUI"/>
    <x v="0"/>
    <n v="2867262026"/>
    <d v="2026-04-21T00:00:00"/>
    <x v="0"/>
    <m/>
    <m/>
    <m/>
    <m/>
    <m/>
    <m/>
    <s v="HOMBRE"/>
    <n v="1"/>
    <s v="John Yara "/>
    <n v="1"/>
    <n v="1"/>
    <s v="yaracuenta@gmail.com"/>
    <s v="Revisión Inscripción 41365 Convocatoria 1029 INVITACIÓN CULTURAL NARRACIÓN ORAL BOGOTÁ CIUDAD ESCENARIO 2026 - IDARTES. SDQS-2867262026"/>
    <x v="1"/>
    <s v="TRASLADO DE PETICIÓN POR COMPETENCIA"/>
    <x v="0"/>
    <x v="22"/>
    <n v="20267100103942"/>
    <d v="2026-04-21T00:00:00"/>
    <d v="2026-04-22T00:00:00"/>
    <n v="1"/>
    <s v="RESPUESTA TOTAL"/>
    <x v="2"/>
    <s v="NO ESPECIFICA"/>
    <m/>
    <m/>
    <s v="TRASLADO A ENTIDADES DISTRITALES"/>
    <m/>
    <m/>
    <m/>
    <m/>
    <m/>
    <m/>
    <m/>
    <m/>
    <m/>
    <m/>
    <m/>
    <m/>
    <m/>
    <m/>
    <m/>
  </r>
  <r>
    <d v="2026-04-22T10:45:44"/>
    <s v="JANETH CALDERÓN UPEGUI"/>
    <x v="1"/>
    <n v="2770432026"/>
    <d v="2026-04-21T00:00:00"/>
    <x v="0"/>
    <m/>
    <m/>
    <m/>
    <m/>
    <m/>
    <m/>
    <s v="HOMBRE"/>
    <n v="1"/>
    <s v="JUAN GABRIEL HENAO TORRES"/>
    <n v="1"/>
    <n v="1"/>
    <s v="litiasistencia@gmail.com"/>
    <s v="requisitos y trámites para el arrendamiento de espacios destinados a la instalación de máquinas dispensadoras en sedes publicas."/>
    <x v="0"/>
    <s v="SERVICIO A LA CIUDADANIA"/>
    <x v="29"/>
    <x v="23"/>
    <n v="1"/>
    <d v="2026-04-21T00:00:00"/>
    <d v="2026-04-22T00:00:00"/>
    <n v="1"/>
    <s v="RESPUESTA TOTAL"/>
    <x v="2"/>
    <s v="NO ESPECIFICA"/>
    <m/>
    <m/>
    <m/>
    <m/>
    <m/>
    <m/>
    <m/>
    <m/>
    <s v="CONSULTA EN TEMAS CULTURALES"/>
    <m/>
    <m/>
    <m/>
    <m/>
    <m/>
    <m/>
    <m/>
    <m/>
    <m/>
  </r>
  <r>
    <d v="2026-04-22T14:17:31"/>
    <s v="JANETH CALDERÓN UPEGUI"/>
    <x v="1"/>
    <n v="2819272026"/>
    <d v="2026-04-21T00:00:00"/>
    <x v="3"/>
    <m/>
    <m/>
    <m/>
    <m/>
    <m/>
    <m/>
    <s v="MUJER"/>
    <n v="1"/>
    <s v="GABRIELA MARTINEZ DELGADILLO"/>
    <n v="1"/>
    <n v="1"/>
    <s v="gabriela.martinezd1209@gmail.com"/>
    <s v="Derecho de petición – Solicitud de información sobre el desarrollo y materialización del Decreto 600 de 2023. SDQS-2819272026"/>
    <x v="0"/>
    <s v="SERVICIO A LA CIUDADANIA"/>
    <x v="29"/>
    <x v="23"/>
    <n v="1"/>
    <d v="2026-04-22T00:00:00"/>
    <d v="2026-04-22T00:00:00"/>
    <n v="1"/>
    <s v="RESPUESTA TOTAL"/>
    <x v="2"/>
    <s v="NO ESPECIFICA"/>
    <m/>
    <m/>
    <m/>
    <m/>
    <m/>
    <m/>
    <m/>
    <m/>
    <s v="CONSULTA EN TEMAS CULTURALES"/>
    <m/>
    <m/>
    <m/>
    <m/>
    <m/>
    <m/>
    <m/>
    <m/>
    <m/>
  </r>
  <r>
    <d v="2026-04-22T16:08:49"/>
    <s v="MÓNICA CUBILLOS ORTIZ"/>
    <x v="1"/>
    <n v="2828352026"/>
    <d v="2026-04-21T00:00:00"/>
    <x v="0"/>
    <m/>
    <m/>
    <m/>
    <m/>
    <m/>
    <m/>
    <s v="MUJER"/>
    <n v="1"/>
    <s v="HILDA BUSTOS"/>
    <n v="1"/>
    <n v="1"/>
    <s v="hildabustos@protonmail.com"/>
    <s v="PETICIÓN DEBILITAMIENTO PROGRESIVO DEL SISTEMA BIBLOTECARIO "/>
    <x v="0"/>
    <s v="GESTION LECTURA Y BIBLIOTECAS"/>
    <x v="29"/>
    <x v="23"/>
    <n v="1"/>
    <d v="2026-04-22T00:00:00"/>
    <d v="2026-04-22T00:00:00"/>
    <n v="1"/>
    <s v="RESPUESTA TOTAL"/>
    <x v="2"/>
    <s v="NO ESPECIFICA"/>
    <m/>
    <m/>
    <m/>
    <m/>
    <m/>
    <m/>
    <m/>
    <m/>
    <m/>
    <m/>
    <m/>
    <m/>
    <m/>
    <s v="FUNCIONAMIENTO BIBLIOTECAS"/>
    <m/>
    <m/>
    <m/>
    <m/>
  </r>
  <r>
    <d v="2026-04-23T10:54:00"/>
    <s v="MÓNICA CUBILLOS ORTIZ"/>
    <x v="1"/>
    <n v="2868212026"/>
    <d v="2026-04-22T00:00:00"/>
    <x v="0"/>
    <m/>
    <m/>
    <m/>
    <m/>
    <m/>
    <m/>
    <s v="ANÓNIMO"/>
    <m/>
    <m/>
    <m/>
    <m/>
    <m/>
    <s v="Información"/>
    <x v="1"/>
    <s v="TRASLADO DE PETICIÓN POR COMPETENCIA"/>
    <x v="0"/>
    <x v="35"/>
    <n v="1"/>
    <d v="2026-04-23T00:00:00"/>
    <d v="2026-04-23T00:00:00"/>
    <n v="1"/>
    <s v="RESPUESTA TOTAL"/>
    <x v="2"/>
    <s v="NO ESPECIFICA"/>
    <m/>
    <m/>
    <s v="TRASLADO A ENTIDADES DISTRITALES"/>
    <m/>
    <m/>
    <m/>
    <m/>
    <m/>
    <m/>
    <m/>
    <m/>
    <m/>
    <m/>
    <m/>
    <m/>
    <m/>
    <m/>
    <m/>
  </r>
  <r>
    <d v="2026-04-23T17:41:29"/>
    <s v="JANETH CALDERÓN UPEGUI"/>
    <x v="0"/>
    <n v="2931222026"/>
    <d v="2026-04-22T00:00:00"/>
    <x v="0"/>
    <m/>
    <m/>
    <m/>
    <m/>
    <m/>
    <m/>
    <s v="HOMBRE"/>
    <n v="1"/>
    <s v="HELBER JAVIER RUIZ MURCIA"/>
    <n v="1"/>
    <n v="1"/>
    <s v="ruizhelber@gmail.com"/>
    <s v="Solicitud certificado participación barrios vivos versión 2024, localidad tercera propuesta del lavadero realizada en la plazoleta de San Vittorino. SDQS-2931222026"/>
    <x v="0"/>
    <s v="ASUNTOS LOCALES Y PARTICIPACION"/>
    <x v="29"/>
    <x v="23"/>
    <n v="20267100106042"/>
    <d v="2026-04-22T00:00:00"/>
    <d v="2026-04-23T00:00:00"/>
    <n v="1"/>
    <s v="RESPUESTA TOTAL"/>
    <x v="2"/>
    <s v="NO ESPECIFICA"/>
    <m/>
    <m/>
    <m/>
    <m/>
    <m/>
    <m/>
    <m/>
    <m/>
    <m/>
    <m/>
    <m/>
    <m/>
    <m/>
    <m/>
    <m/>
    <m/>
    <s v="GESTIÓN TERRITORIAL Y POBLACIONES"/>
    <m/>
  </r>
  <r>
    <d v="2026-04-23T18:54:54"/>
    <s v="JANETH CALDERÓN UPEGUI"/>
    <x v="0"/>
    <n v="2939792026"/>
    <d v="2026-04-22T00:00:00"/>
    <x v="0"/>
    <m/>
    <m/>
    <m/>
    <m/>
    <m/>
    <m/>
    <s v="MUJER"/>
    <n v="1"/>
    <s v="PAOLA ANDREA WALTEROS CASTILLO"/>
    <n v="1"/>
    <n v="1"/>
    <s v="andreawalteros11@gmail.com"/>
    <s v=" OFERTA DE RECREACION Y DEPORTE. SDQS-2939792026"/>
    <x v="1"/>
    <s v="TRASLADO DE PETICIÓN POR COMPETENCIA"/>
    <x v="0"/>
    <x v="28"/>
    <n v="20267100106622"/>
    <d v="2026-04-22T00:00:00"/>
    <d v="2026-04-23T00:00:00"/>
    <n v="1"/>
    <s v="RESPUESTA TOTAL"/>
    <x v="2"/>
    <s v="NO ESPECIFICA"/>
    <m/>
    <m/>
    <s v="TRASLADO A ENTIDADES DISTRITALES"/>
    <m/>
    <m/>
    <m/>
    <m/>
    <m/>
    <m/>
    <m/>
    <m/>
    <m/>
    <m/>
    <m/>
    <m/>
    <m/>
    <m/>
    <m/>
  </r>
  <r>
    <d v="2026-04-24T09:52:58"/>
    <s v="MÓNICA CUBILLOS ORTIZ"/>
    <x v="1"/>
    <n v="2927262026"/>
    <d v="2026-04-23T00:00:00"/>
    <x v="0"/>
    <m/>
    <m/>
    <m/>
    <m/>
    <m/>
    <m/>
    <s v="HOMBRE"/>
    <n v="1"/>
    <s v="Poblacion cansada Las aguas"/>
    <n v="1"/>
    <n v="1"/>
    <s v="poblacioncansadalasaguas@gmail.com"/>
    <s v="Denuncia a diario"/>
    <x v="1"/>
    <s v="TRASLADO DE PETICIÓN POR COMPETENCIA"/>
    <x v="0"/>
    <x v="22"/>
    <n v="1"/>
    <d v="2026-04-24T00:00:00"/>
    <d v="2026-04-24T00:00:00"/>
    <n v="1"/>
    <s v="RESPUESTA TOTAL"/>
    <x v="2"/>
    <s v="NO ESPECIFICA"/>
    <m/>
    <m/>
    <s v="TRASLADO A ENTIDADES DISTRITALES"/>
    <m/>
    <m/>
    <m/>
    <m/>
    <m/>
    <m/>
    <m/>
    <m/>
    <m/>
    <m/>
    <m/>
    <m/>
    <m/>
    <m/>
    <m/>
  </r>
  <r>
    <d v="2026-04-29T08:35:47"/>
    <s v="MÓNICA CUBILLOS ORTIZ"/>
    <x v="1"/>
    <n v="3052852026"/>
    <d v="2026-04-28T00:00:00"/>
    <x v="0"/>
    <m/>
    <m/>
    <m/>
    <m/>
    <m/>
    <m/>
    <s v="HOMBRE"/>
    <n v="1"/>
    <s v="HERIBERTO  RODRIGUEZ ORTIZ"/>
    <n v="1"/>
    <n v="1"/>
    <s v="poblacioncansadalasaguas@gmail.com"/>
    <s v="Denuncia a diario "/>
    <x v="0"/>
    <s v="SERVICIO A LA CIUDADANIA"/>
    <x v="7"/>
    <x v="23"/>
    <n v="1"/>
    <d v="2026-04-29T00:00:00"/>
    <d v="2026-04-29T00:00:00"/>
    <n v="1"/>
    <s v="RESPUESTA TOTAL"/>
    <x v="2"/>
    <s v="NO ESPECIFICA"/>
    <m/>
    <m/>
    <m/>
    <m/>
    <m/>
    <m/>
    <m/>
    <m/>
    <s v="CONSULTA EN TEMAS CULTURALES"/>
    <m/>
    <m/>
    <m/>
    <m/>
    <m/>
    <m/>
    <m/>
    <m/>
    <m/>
  </r>
  <r>
    <d v="2026-04-29T08:41:05"/>
    <s v="MÓNICA CUBILLOS ORTIZ"/>
    <x v="1"/>
    <n v="2970652026"/>
    <d v="2026-04-28T00:00:00"/>
    <x v="0"/>
    <m/>
    <m/>
    <m/>
    <m/>
    <m/>
    <m/>
    <s v="HOMBRE"/>
    <n v="1"/>
    <s v="Amparo corte internacional Justicia de la haya"/>
    <n v="1"/>
    <n v="1"/>
    <s v="amparocorteinternacionaljustic@gmail.com"/>
    <s v="Denuncia a diario"/>
    <x v="0"/>
    <s v="SERVICIO A LA CIUDADANIA"/>
    <x v="7"/>
    <x v="23"/>
    <n v="1"/>
    <d v="2026-04-29T00:00:00"/>
    <d v="2026-04-29T00:00:00"/>
    <n v="1"/>
    <s v="RESPUESTA TOTAL"/>
    <x v="2"/>
    <s v="NO ESPECIFICA"/>
    <m/>
    <m/>
    <m/>
    <m/>
    <m/>
    <m/>
    <m/>
    <m/>
    <s v="CONSULTA EN TEMAS CULTURALES"/>
    <m/>
    <m/>
    <m/>
    <m/>
    <m/>
    <m/>
    <m/>
    <m/>
    <m/>
  </r>
  <r>
    <d v="2026-04-29T08:45:33"/>
    <s v="JANETH CALDERÓN UPEGUI"/>
    <x v="1"/>
    <n v="3059132026"/>
    <d v="2026-04-28T00:00:00"/>
    <x v="0"/>
    <m/>
    <m/>
    <m/>
    <m/>
    <m/>
    <m/>
    <s v="HOMBRE"/>
    <n v="1"/>
    <s v="JORGE OCTAVIO CRUZ TELLEZ"/>
    <n v="1"/>
    <n v="1"/>
    <s v="bogotaparatodos1972@outlook.com"/>
    <s v="DERECHO DE PETICION: SOLICITUD DE INTERVENCION PREVENTIVA, DISCIPLINARIA Y FISCAL POR PRESUNTAS IRREGULARIDADES EN LA EJECUCION CONTRACTUAL DEL PROGRAMA BIBLORED DE LA SECRETARIA DISTRITAL DE CULTURA, RECREACION Y DEPORTE (SCRD)"/>
    <x v="0"/>
    <s v="GESTION LECTURA Y BIBLIOTECAS"/>
    <x v="20"/>
    <x v="23"/>
    <n v="1"/>
    <d v="2026-04-28T00:00:00"/>
    <d v="2026-04-29T00:00:00"/>
    <n v="1"/>
    <s v="RESPUESTA TOTAL"/>
    <x v="2"/>
    <s v="NO ESPECIFICA"/>
    <m/>
    <m/>
    <m/>
    <m/>
    <m/>
    <m/>
    <m/>
    <m/>
    <m/>
    <m/>
    <m/>
    <m/>
    <m/>
    <s v="SERVICIOS BIBLIOTECARIOS"/>
    <m/>
    <m/>
    <m/>
    <m/>
  </r>
  <r>
    <d v="2026-04-29T08:47:35"/>
    <s v="MÓNICA CUBILLOS ORTIZ"/>
    <x v="1"/>
    <n v="3008692026"/>
    <d v="2026-04-28T00:00:00"/>
    <x v="0"/>
    <m/>
    <m/>
    <m/>
    <m/>
    <m/>
    <m/>
    <s v="ANÓNIMO"/>
    <m/>
    <m/>
    <m/>
    <m/>
    <m/>
    <s v="Información cinemateca"/>
    <x v="0"/>
    <s v="SERVICIO A LA CIUDADANIA"/>
    <x v="7"/>
    <x v="23"/>
    <n v="1"/>
    <d v="2026-04-29T00:00:00"/>
    <d v="2026-04-29T00:00:00"/>
    <n v="1"/>
    <s v="RESPUESTA TOTAL"/>
    <x v="2"/>
    <s v="NO ESPECIFICA"/>
    <m/>
    <m/>
    <m/>
    <m/>
    <m/>
    <m/>
    <m/>
    <m/>
    <s v="CONSULTA EN TEMAS CULTURALES"/>
    <m/>
    <m/>
    <m/>
    <m/>
    <m/>
    <m/>
    <m/>
    <m/>
    <m/>
  </r>
  <r>
    <d v="2026-04-29T08:51:20"/>
    <s v="JANETH CALDERÓN UPEGUI"/>
    <x v="1"/>
    <n v="3051282026"/>
    <d v="2026-04-28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DICHO PERSONAL SIGUE OMITIENDO EN HACER SU TRABAJO, DEJANDO ALLÍ EN DICHAS SILLAS TODAS LAS PERSONAS CONSUMIENDO COMO SE DEMUESTRA EN LAS FOTOS LOS DEBEN DE ECHAR A TODOS, MOTO POLICÍA 17-1-3174 EN UN LOC"/>
    <x v="0"/>
    <s v="SERVICIO A LA CIUDADANIA"/>
    <x v="7"/>
    <x v="23"/>
    <n v="1"/>
    <d v="2026-04-28T00:00:00"/>
    <d v="2026-04-29T00:00:00"/>
    <n v="1"/>
    <s v="RESPUESTA TOTAL"/>
    <x v="2"/>
    <s v="NO ESPECIFICA"/>
    <m/>
    <m/>
    <m/>
    <m/>
    <m/>
    <m/>
    <m/>
    <m/>
    <s v="CONSULTA EN TEMAS CULTURALES"/>
    <m/>
    <m/>
    <m/>
    <m/>
    <m/>
    <m/>
    <m/>
    <m/>
    <m/>
  </r>
  <r>
    <d v="2026-04-29T10:02:59"/>
    <s v="JANETH CALDERÓN UPEGUI"/>
    <x v="0"/>
    <n v="3077392026"/>
    <d v="2026-04-28T00:00:00"/>
    <x v="0"/>
    <m/>
    <m/>
    <m/>
    <m/>
    <m/>
    <m/>
    <s v="MUJER"/>
    <n v="1"/>
    <s v="Diana Villegas "/>
    <n v="1"/>
    <n v="1"/>
    <s v="dianacarolina10villegas@gmail.com"/>
    <s v="Solicitud información para inscripción de mis hijos en natación, baloncesto y fútbol. SDQS- 3077392026"/>
    <x v="1"/>
    <s v="TRASLADO DE PETICIÓN POR COMPETENCIA"/>
    <x v="0"/>
    <x v="28"/>
    <n v="20267100112102"/>
    <d v="2026-04-28T00:00:00"/>
    <d v="2026-04-29T00:00:00"/>
    <n v="1"/>
    <s v="RESPUESTA TOTAL"/>
    <x v="2"/>
    <s v="NO ESPECIFICA"/>
    <m/>
    <m/>
    <s v="TRASLADO A ENTIDADES DISTRITALES"/>
    <m/>
    <m/>
    <m/>
    <m/>
    <m/>
    <m/>
    <m/>
    <m/>
    <m/>
    <m/>
    <m/>
    <m/>
    <m/>
    <m/>
    <m/>
  </r>
  <r>
    <d v="2026-04-29T14:33:26"/>
    <s v="MÓNICA CUBILLOS ORTIZ"/>
    <x v="1"/>
    <n v="3057292026"/>
    <d v="2026-04-28T00:00:00"/>
    <x v="0"/>
    <m/>
    <m/>
    <m/>
    <m/>
    <m/>
    <m/>
    <s v="HOMBRE"/>
    <n v="1"/>
    <s v="RAMIRO  MEJIA CORREA"/>
    <n v="1"/>
    <n v="1"/>
    <s v="ramiromejia.correa@gmail.com"/>
    <s v="SOLICITUD APROBACION PERMANENTE O PROVISIONAL CAMBIO REGLAMENTO PROPIEDAD HORIZONTAL A BIEN INMUEBLE DECLARADO PATROMINIO CULTURAL CON CAMBIO DE USO DE SUELO DE COMERCIAL A MIXTO"/>
    <x v="1"/>
    <s v="TRASLADO DE PETICIÓN POR COMPETENCIA"/>
    <x v="0"/>
    <x v="58"/>
    <n v="1"/>
    <d v="2026-04-29T00:00:00"/>
    <d v="2026-04-29T00:00:00"/>
    <n v="1"/>
    <s v="RESPUESTA TOTAL"/>
    <x v="2"/>
    <s v="NO ESPECIFICA"/>
    <m/>
    <m/>
    <s v="TRASLADO A ENTIDADES DISTRITALES"/>
    <m/>
    <m/>
    <m/>
    <m/>
    <m/>
    <m/>
    <m/>
    <m/>
    <m/>
    <m/>
    <m/>
    <m/>
    <m/>
    <m/>
    <m/>
  </r>
  <r>
    <d v="2026-04-29T15:58:33"/>
    <s v="MÓNICA CUBILLOS ORTIZ"/>
    <x v="0"/>
    <n v="3090842026"/>
    <d v="2026-04-29T00:00:00"/>
    <x v="0"/>
    <m/>
    <m/>
    <m/>
    <m/>
    <m/>
    <m/>
    <s v="HOMBRE"/>
    <n v="1"/>
    <s v="Reynaldo Mejía "/>
    <n v="1"/>
    <n v="1"/>
    <s v="reynaldo.mejiabarrera@gmail.com"/>
    <s v="Solicitud certificado de participación - SDQS 3090842026"/>
    <x v="0"/>
    <s v="ASUNTOS LOCALES Y PARTICIPACION"/>
    <x v="13"/>
    <x v="8"/>
    <n v="20267100113922"/>
    <d v="2026-04-29T00:00:00"/>
    <d v="2026-05-01T00:00:00"/>
    <n v="1"/>
    <s v="RESPUESTA TOTAL"/>
    <x v="2"/>
    <s v="NO ESPECIFICA"/>
    <m/>
    <m/>
    <m/>
    <m/>
    <m/>
    <m/>
    <m/>
    <m/>
    <m/>
    <m/>
    <m/>
    <m/>
    <m/>
    <m/>
    <m/>
    <m/>
    <s v="GESTIÓN TERRITORIAL Y POBLACIONES"/>
    <m/>
  </r>
  <r>
    <d v="2026-04-29T16:30:29"/>
    <s v="JANETH CALDERÓN UPEGUI"/>
    <x v="0"/>
    <n v="3089752026"/>
    <d v="2026-04-29T00:00:00"/>
    <x v="0"/>
    <m/>
    <m/>
    <m/>
    <m/>
    <m/>
    <m/>
    <s v="MUJER"/>
    <n v="1"/>
    <s v="Amalin Rojas "/>
    <n v="1"/>
    <n v="1"/>
    <s v="amalinrsa.94@gmail.com"/>
    <s v="Solicitud certificación que acredite mi participación en la actividad cultural en la localidad de Fontibón. SDQS-3089752026"/>
    <x v="0"/>
    <s v="ASUNTOS LOCALES Y PARTICIPACION"/>
    <x v="13"/>
    <x v="8"/>
    <n v="20267100113392"/>
    <d v="2026-04-29T00:00:00"/>
    <d v="2026-04-30T00:00:00"/>
    <n v="1"/>
    <s v="RESPUESTA TOTAL"/>
    <x v="2"/>
    <s v="NO ESPECIFICA"/>
    <m/>
    <m/>
    <m/>
    <m/>
    <m/>
    <m/>
    <m/>
    <m/>
    <m/>
    <m/>
    <m/>
    <m/>
    <m/>
    <m/>
    <m/>
    <m/>
    <s v="GESTIÓN TERRITORIAL Y POBLACIONES"/>
    <m/>
  </r>
  <r>
    <d v="2026-04-30T08:58:32"/>
    <s v="MÓNICA CUBILLOS ORTIZ"/>
    <x v="1"/>
    <n v="3075442026"/>
    <d v="2026-04-29T00:00:00"/>
    <x v="0"/>
    <m/>
    <m/>
    <m/>
    <m/>
    <m/>
    <m/>
    <s v="HOMBRE"/>
    <n v="1"/>
    <s v="Poblacion cansada Las aguas"/>
    <n v="1"/>
    <n v="1"/>
    <s v="poblacioncansadalasaguas@gmail.com"/>
    <s v="Denuncia a diario"/>
    <x v="0"/>
    <s v="SERVICIO A LA CIUDADANIA"/>
    <x v="7"/>
    <x v="23"/>
    <n v="1"/>
    <d v="2026-04-30T00:00:00"/>
    <d v="2026-04-30T00:00:00"/>
    <n v="1"/>
    <s v="RESPUESTA TOTAL"/>
    <x v="2"/>
    <s v="NO ESPECIFICA"/>
    <m/>
    <m/>
    <m/>
    <m/>
    <m/>
    <m/>
    <m/>
    <m/>
    <s v="CONSULTA EN TEMAS CULTURALES"/>
    <m/>
    <m/>
    <m/>
    <m/>
    <m/>
    <m/>
    <m/>
    <m/>
    <m/>
  </r>
  <r>
    <d v="2026-04-30T09:37:44"/>
    <s v="JANETH CALDERÓN UPEGUI"/>
    <x v="0"/>
    <n v="3100672026"/>
    <d v="2026-04-29T00:00:00"/>
    <x v="0"/>
    <m/>
    <m/>
    <m/>
    <m/>
    <m/>
    <m/>
    <s v="HOMBRE"/>
    <n v="1"/>
    <s v="Christian Camilo Redondo Giraldo "/>
    <n v="1"/>
    <n v="1"/>
    <s v="tomwhitesoul@gmail.com"/>
    <s v="Solicitud constancia de mi participación en la materialización de la estrategia de la SCRD – Barrios Vivos Rafael Uribe Uribe, en la vigencia del año 2025. SDQS-3100672026"/>
    <x v="0"/>
    <s v="ASUNTOS LOCALES Y PARTICIPACION"/>
    <x v="13"/>
    <x v="8"/>
    <n v="20267100113482"/>
    <d v="2026-04-29T00:00:00"/>
    <d v="2026-05-01T00:00:00"/>
    <n v="1"/>
    <s v="RESPUESTA TOTAL"/>
    <x v="2"/>
    <s v="NO ESPECIFICA"/>
    <m/>
    <m/>
    <m/>
    <m/>
    <m/>
    <m/>
    <m/>
    <m/>
    <m/>
    <m/>
    <m/>
    <m/>
    <m/>
    <m/>
    <m/>
    <m/>
    <s v="GESTIÓN TERRITORIAL Y POBLACIONES"/>
    <m/>
  </r>
  <r>
    <d v="2026-04-30T10:36:02"/>
    <s v="MÓNICA CUBILLOS ORTIZ"/>
    <x v="0"/>
    <n v="3104492026"/>
    <d v="2026-04-29T00:00:00"/>
    <x v="0"/>
    <m/>
    <m/>
    <m/>
    <m/>
    <m/>
    <m/>
    <s v="HOMBRE"/>
    <n v="1"/>
    <s v="Riveiro Arnobio Castellanos Ladino"/>
    <n v="1"/>
    <n v="1"/>
    <s v="rivecastell@gmail.com"/>
    <s v="Solicitud de certificación Barrios Vivos - SDQS 3104492026"/>
    <x v="0"/>
    <s v="ASUNTOS LOCALES Y PARTICIPACION"/>
    <x v="13"/>
    <x v="8"/>
    <n v="20267100114442"/>
    <d v="2026-04-29T00:00:00"/>
    <d v="2026-05-01T00:00:00"/>
    <n v="1"/>
    <s v="RESPUESTA TOTAL"/>
    <x v="2"/>
    <s v="NO ESPECIFICA"/>
    <m/>
    <m/>
    <m/>
    <m/>
    <m/>
    <m/>
    <m/>
    <m/>
    <m/>
    <m/>
    <m/>
    <m/>
    <m/>
    <m/>
    <m/>
    <m/>
    <s v="GESTIÓN TERRITORIAL Y POBLACIONES"/>
    <m/>
  </r>
  <r>
    <d v="2026-04-30T10:44:51"/>
    <s v="JANETH CALDERÓN UPEGUI"/>
    <x v="0"/>
    <n v="3104812026"/>
    <d v="2026-04-29T00:00:00"/>
    <x v="0"/>
    <m/>
    <m/>
    <m/>
    <m/>
    <m/>
    <m/>
    <s v="HOMBRE"/>
    <n v="1"/>
    <s v="Don Eloy "/>
    <n v="1"/>
    <n v="1"/>
    <s v="marionetasdoneloy@gmail.com"/>
    <s v="Reclamación con respecto a esta convocatoria a la que aplicamos en días pasados. lo cual nos da un resultado desfavorable de no habilitados. SDQS-3104812026"/>
    <x v="1"/>
    <s v="TRASLADO DE PETICIÓN POR COMPETENCIA"/>
    <x v="0"/>
    <x v="22"/>
    <n v="20267100113562"/>
    <d v="2026-04-29T00:00:00"/>
    <d v="2026-04-30T00:00:00"/>
    <n v="1"/>
    <s v="RESPUESTA TOTAL"/>
    <x v="2"/>
    <s v="NO ESPECIFICA"/>
    <m/>
    <m/>
    <s v="TRASLADO A ENTIDADES DISTRITALES"/>
    <m/>
    <m/>
    <m/>
    <m/>
    <m/>
    <m/>
    <m/>
    <m/>
    <m/>
    <m/>
    <m/>
    <m/>
    <m/>
    <m/>
    <m/>
  </r>
  <r>
    <d v="2026-04-30T15:08:58"/>
    <s v="MÓNICA CUBILLOS ORTIZ"/>
    <x v="0"/>
    <n v="3114852026"/>
    <d v="2026-04-29T00:00:00"/>
    <x v="0"/>
    <m/>
    <m/>
    <m/>
    <m/>
    <m/>
    <m/>
    <s v="MUJER"/>
    <n v="1"/>
    <s v="Martha Palacios "/>
    <n v="1"/>
    <n v="1"/>
    <s v="palaciosmartha740@gmail.com"/>
    <s v="Corrección Apellido - SDQS 3114852026"/>
    <x v="1"/>
    <s v="TRASLADO DE PETICIÓN POR COMPETENCIA"/>
    <x v="0"/>
    <x v="28"/>
    <n v="20267100113772"/>
    <d v="2026-04-29T00:00:00"/>
    <d v="2026-04-30T00:00:00"/>
    <n v="1"/>
    <s v="RESPUESTA TOTAL"/>
    <x v="2"/>
    <s v="NO ESPECIFICA"/>
    <m/>
    <m/>
    <s v="TRASLADO A ENTIDADES DISTRITALES"/>
    <m/>
    <m/>
    <m/>
    <m/>
    <m/>
    <m/>
    <m/>
    <m/>
    <m/>
    <m/>
    <m/>
    <m/>
    <m/>
    <m/>
    <m/>
  </r>
  <r>
    <d v="2026-04-30T15:21:16"/>
    <s v="MÓNICA CUBILLOS ORTIZ"/>
    <x v="0"/>
    <n v="3115432026"/>
    <d v="2026-04-29T00:00:00"/>
    <x v="0"/>
    <m/>
    <m/>
    <m/>
    <m/>
    <m/>
    <m/>
    <s v="HOMBRE"/>
    <n v="1"/>
    <s v="Rodrigo Felipe Correa"/>
    <n v="1"/>
    <n v="1"/>
    <s v="rcorrea@layher.com.co"/>
    <s v="Información - SDQS 3115432026"/>
    <x v="1"/>
    <s v="TRASLADO DE PETICIÓN POR COMPETENCIA"/>
    <x v="0"/>
    <x v="22"/>
    <n v="20267100113942"/>
    <d v="2026-04-29T00:00:00"/>
    <d v="2026-04-30T00:00:00"/>
    <n v="1"/>
    <s v="RESPUESTA TOTAL"/>
    <x v="2"/>
    <s v="NO ESPECIFICA"/>
    <m/>
    <m/>
    <s v="TRASLADO A ENTIDADES DISTRITALES"/>
    <m/>
    <m/>
    <m/>
    <m/>
    <m/>
    <m/>
    <m/>
    <m/>
    <m/>
    <m/>
    <m/>
    <m/>
    <m/>
    <m/>
    <m/>
  </r>
  <r>
    <d v="2026-04-30T15:26:35"/>
    <s v="MÓNICA CUBILLOS ORTIZ"/>
    <x v="0"/>
    <n v="3115682026"/>
    <d v="2026-04-29T00:00:00"/>
    <x v="0"/>
    <m/>
    <m/>
    <m/>
    <m/>
    <m/>
    <m/>
    <s v="MUJER"/>
    <n v="1"/>
    <s v="Sofía Ospina Llanos"/>
    <n v="1"/>
    <n v="1"/>
    <s v="sofiaospina2409@gmail.com"/>
    <s v="Historia de Sofía Ospina Llanos - SDQS 3115682026"/>
    <x v="1"/>
    <s v="TRASLADO DE PETICIÓN POR COMPETENCIA"/>
    <x v="0"/>
    <x v="22"/>
    <n v="20267100114352"/>
    <d v="2026-04-29T00:00:00"/>
    <d v="2026-04-30T00:00:00"/>
    <n v="1"/>
    <s v="RESPUESTA TOTAL"/>
    <x v="2"/>
    <s v="NO ESPECIFICA"/>
    <m/>
    <m/>
    <s v="TRASLADO A ENTIDADES DISTRITALES"/>
    <m/>
    <m/>
    <m/>
    <m/>
    <m/>
    <m/>
    <m/>
    <m/>
    <m/>
    <m/>
    <m/>
    <m/>
    <m/>
    <m/>
    <m/>
  </r>
  <r>
    <d v="2026-05-04T06:56:52"/>
    <s v="JANETH CALDERÓN UPEGUI"/>
    <x v="1"/>
    <n v="3110552026"/>
    <d v="2026-04-30T00:00:00"/>
    <x v="0"/>
    <m/>
    <m/>
    <m/>
    <m/>
    <m/>
    <m/>
    <s v="HOMBRE"/>
    <n v="1023913829"/>
    <s v="Daniel Martínez Torres "/>
    <n v="1"/>
    <n v="1"/>
    <s v="danielmartineztor@gmail.com"/>
    <s v="Solicitud formalmente el permiso para el uso de espacio público RECINTO FERIAL 20 DE JULIO con el fin de realizar un evento cultural de carácter gratuito. SDQS-3110552026"/>
    <x v="1"/>
    <s v="TRASLADO DE PETICIÓN POR COMPETENCIA"/>
    <x v="0"/>
    <x v="22"/>
    <n v="1"/>
    <d v="2026-04-30T00:00:00"/>
    <d v="2026-05-04T00:00:00"/>
    <n v="1"/>
    <s v="RESPUESTA TOTAL"/>
    <x v="2"/>
    <s v="NO ESPECIFICA"/>
    <m/>
    <m/>
    <s v="TRASLADO A ENTIDADES DISTRITALES"/>
    <m/>
    <m/>
    <m/>
    <m/>
    <m/>
    <m/>
    <m/>
    <m/>
    <m/>
    <m/>
    <m/>
    <m/>
    <m/>
    <m/>
    <m/>
  </r>
  <r>
    <d v="2026-05-04T07:10:47"/>
    <s v="JANETH CALDERÓN UPEGUI"/>
    <x v="1"/>
    <n v="3126922026"/>
    <d v="2026-04-30T00:00:00"/>
    <x v="0"/>
    <m/>
    <m/>
    <m/>
    <m/>
    <m/>
    <m/>
    <s v="HOMBRE"/>
    <n v="159899456"/>
    <s v="OSWALDO RAMON MARQUEZ SALCEDO"/>
    <n v="1"/>
    <n v="1"/>
    <s v="omarquezsalcedo@gmail.com"/>
    <s v="DECLARACIÓN DE VULNERACIÓN CONCRETA DE LOS DERECHOS COMO CONSUMIDOR O USUARIO contra TICKET COLOMBIA SAS. SDQS-3126922026."/>
    <x v="0"/>
    <s v="TRASLADO DE PETICION POR COMPETENCIA"/>
    <x v="36"/>
    <x v="23"/>
    <n v="1"/>
    <d v="2026-04-30T00:00:00"/>
    <d v="2026-05-04T00:00:00"/>
    <n v="1"/>
    <s v="RESPUESTA TOTAL"/>
    <x v="2"/>
    <s v="NO ESPECIFICA"/>
    <m/>
    <m/>
    <s v="TRASLADO A ENTIDADES PRIVADAS"/>
    <m/>
    <m/>
    <m/>
    <m/>
    <m/>
    <m/>
    <m/>
    <m/>
    <m/>
    <m/>
    <m/>
    <m/>
    <m/>
    <m/>
    <m/>
  </r>
  <r>
    <d v="2026-05-04T07:19:46"/>
    <s v="JANETH CALDERÓN UPEGUI"/>
    <x v="1"/>
    <n v="3058122026"/>
    <d v="2026-04-30T00:00:00"/>
    <x v="0"/>
    <m/>
    <m/>
    <m/>
    <m/>
    <m/>
    <m/>
    <s v="HOMBRE"/>
    <n v="1"/>
    <s v="HGPG"/>
    <n v="1"/>
    <n v="1"/>
    <s v="hparragonzalez@hotmail.com"/>
    <s v="Información sobre campaña motos en convenio entre secretaria cultura y movilidad Bogotá. SDQS-3058122026"/>
    <x v="0"/>
    <s v="SERVICIO A LA CIUDADANIA"/>
    <x v="7"/>
    <x v="23"/>
    <n v="1"/>
    <d v="2026-04-30T00:00:00"/>
    <d v="2026-05-04T00:00:00"/>
    <n v="1"/>
    <s v="RESPUESTA TOTAL"/>
    <x v="2"/>
    <s v="NO ESPECIFICA"/>
    <m/>
    <m/>
    <m/>
    <m/>
    <m/>
    <m/>
    <m/>
    <m/>
    <s v="CONSULTA EN TEMAS CULTURALES"/>
    <m/>
    <m/>
    <m/>
    <m/>
    <m/>
    <m/>
    <m/>
    <m/>
    <m/>
  </r>
  <r>
    <d v="2026-05-04T07:44:36"/>
    <s v="JANETH CALDERÓN UPEGUI"/>
    <x v="1"/>
    <n v="3150892026"/>
    <d v="2026-05-03T00:00:00"/>
    <x v="0"/>
    <m/>
    <m/>
    <m/>
    <m/>
    <m/>
    <m/>
    <s v="PERSONA JURÍDICA"/>
    <n v="1"/>
    <s v="UNION TEMPORAL PARQUES 2C"/>
    <n v="1"/>
    <n v="1"/>
    <s v="PARQUES.UTP2C@GMAIL.COM"/>
    <s v="SOLICITUD DE INFORMACION OFICIAL SOBRE REDES DE GAS NATURAL, AFECTACIONES POTENCIALES Y PROYECTOS DE RENOVACION EN EL AREA DE INTERVENCION DE CUATRO (4) PARQUES DE PROXIMIDAD EN BOGOTA D.C. SDQS-3150892026"/>
    <x v="1"/>
    <s v="TRASLADO DE PETICIÓN POR COMPETENCIA"/>
    <x v="0"/>
    <x v="59"/>
    <n v="1"/>
    <d v="2026-05-03T00:00:00"/>
    <d v="2026-05-04T00:00:00"/>
    <n v="1"/>
    <s v="RESPUESTA TOTAL"/>
    <x v="4"/>
    <s v="NO ESPECIFICA"/>
    <m/>
    <m/>
    <s v="TRASLADO A ENTIDADES NACIONES Y/O TERRITORIALES"/>
    <m/>
    <m/>
    <m/>
    <m/>
    <m/>
    <m/>
    <m/>
    <m/>
    <m/>
    <m/>
    <m/>
    <m/>
    <m/>
    <m/>
    <m/>
  </r>
  <r>
    <d v="2026-05-04T10:25:24"/>
    <s v="JANETH CALDERÓN UPEGUI"/>
    <x v="0"/>
    <n v="3159442026"/>
    <d v="2026-04-30T00:00:00"/>
    <x v="0"/>
    <m/>
    <m/>
    <m/>
    <m/>
    <m/>
    <m/>
    <s v="MUJER"/>
    <n v="1"/>
    <s v="Maria Katherin Velasquez Lopez "/>
    <n v="1"/>
    <n v="1"/>
    <s v="mkvelasquezl@outlook.es"/>
    <s v="olicitud corroborar con ayuda de la institución una corta encuesta para una tarea en el área de psicología de deporte, espero gratamente su colaboración. SDQS-3159442026"/>
    <x v="1"/>
    <s v="TRASLADO DE PETICIÓN POR COMPETENCIA"/>
    <x v="0"/>
    <x v="28"/>
    <n v="20267100114642"/>
    <d v="2026-04-30T00:00:00"/>
    <d v="2026-05-04T00:00:00"/>
    <n v="1"/>
    <s v="RESPUESTA TOTAL"/>
    <x v="2"/>
    <s v="NO ESPECIFICA"/>
    <m/>
    <m/>
    <s v="TRASLADO A ENTIDADES DISTRITALES"/>
    <m/>
    <m/>
    <m/>
    <m/>
    <m/>
    <m/>
    <m/>
    <m/>
    <m/>
    <m/>
    <m/>
    <m/>
    <m/>
    <m/>
    <m/>
  </r>
  <r>
    <d v="2026-05-04T12:01:56"/>
    <s v="MÓNICA CUBILLOS ORTIZ"/>
    <x v="1"/>
    <n v="3115422026"/>
    <d v="2026-04-30T00:00:00"/>
    <x v="0"/>
    <m/>
    <m/>
    <m/>
    <m/>
    <m/>
    <m/>
    <s v="HOMBRE"/>
    <n v="1"/>
    <s v="EDWIN HAROLD ECHEVERRY HOLGUIN"/>
    <n v="1"/>
    <n v="1"/>
    <s v="edwinecheverry10@gmai.com "/>
    <s v="Queja"/>
    <x v="0"/>
    <s v="SERVICIO A LA CIUDADANIA"/>
    <x v="32"/>
    <x v="23"/>
    <n v="1"/>
    <d v="2026-05-04T00:00:00"/>
    <d v="2026-05-04T00:00:00"/>
    <n v="1"/>
    <s v="RESPUESTA TOTAL"/>
    <x v="2"/>
    <s v="NO ESPECIFICA"/>
    <m/>
    <m/>
    <m/>
    <m/>
    <m/>
    <m/>
    <m/>
    <m/>
    <s v="INCONFORMIDADES POR EL SERVICIO"/>
    <m/>
    <m/>
    <m/>
    <m/>
    <m/>
    <m/>
    <m/>
    <m/>
    <m/>
  </r>
  <r>
    <d v="2026-05-04T12:17:38"/>
    <s v="MÓNICA CUBILLOS ORTIZ"/>
    <x v="1"/>
    <n v="3109062026"/>
    <d v="2026-04-30T00:00:00"/>
    <x v="0"/>
    <m/>
    <m/>
    <m/>
    <m/>
    <m/>
    <m/>
    <s v="HOMBRE"/>
    <n v="1"/>
    <s v="Población cansada Las aguas"/>
    <n v="1"/>
    <n v="1"/>
    <s v="poblacioncansadalasaguas@gmail.com"/>
    <s v="Denuncia a diario "/>
    <x v="0"/>
    <s v="SERVICIO A LA CIUDADANIA"/>
    <x v="7"/>
    <x v="23"/>
    <n v="1"/>
    <d v="2026-05-04T00:00:00"/>
    <d v="2026-05-04T00:00:00"/>
    <n v="1"/>
    <s v="RESPUESTA TOTAL"/>
    <x v="2"/>
    <s v="NO ESPECIFICA"/>
    <m/>
    <m/>
    <m/>
    <m/>
    <m/>
    <m/>
    <m/>
    <m/>
    <s v="CONSULTA EN TEMAS CULTURALES"/>
    <m/>
    <m/>
    <m/>
    <m/>
    <m/>
    <m/>
    <m/>
    <m/>
    <m/>
  </r>
  <r>
    <d v="2026-05-04T12:47:14"/>
    <s v="MÓNICA CUBILLOS ORTIZ"/>
    <x v="1"/>
    <n v="3051472026"/>
    <d v="2026-04-30T00:00:00"/>
    <x v="0"/>
    <m/>
    <m/>
    <m/>
    <m/>
    <m/>
    <m/>
    <s v="HOMBRE"/>
    <n v="1"/>
    <s v="Amparo corte internacional Justicia de la haya"/>
    <n v="1"/>
    <n v="1"/>
    <s v="amparocorteinternacionaljustic@gmail.com"/>
    <s v="Denuncia a diario "/>
    <x v="0"/>
    <s v="SERVICIO A LA CIUDADANIA"/>
    <x v="7"/>
    <x v="23"/>
    <n v="1"/>
    <d v="2026-05-04T00:00:00"/>
    <d v="2026-05-04T00:00:00"/>
    <n v="1"/>
    <s v="RESPUESTA TOTAL"/>
    <x v="2"/>
    <s v="NO ESPECIFICA"/>
    <m/>
    <m/>
    <m/>
    <m/>
    <m/>
    <m/>
    <m/>
    <m/>
    <s v="CONSULTA EN TEMAS CULTURALES"/>
    <m/>
    <m/>
    <m/>
    <m/>
    <m/>
    <m/>
    <m/>
    <m/>
    <m/>
  </r>
  <r>
    <d v="2026-05-04T13:32:17"/>
    <s v="JANETH CALDERÓN UPEGUI"/>
    <x v="1"/>
    <n v="3108232026"/>
    <d v="2026-04-30T00:00:00"/>
    <x v="0"/>
    <m/>
    <m/>
    <m/>
    <m/>
    <m/>
    <m/>
    <s v="MUJER"/>
    <n v="1"/>
    <s v="HILDA BUSTOS"/>
    <n v="1"/>
    <n v="1"/>
    <s v="hildabustos@protonmail.com"/>
    <s v="TRASLADO POR COMPETENCIA DERECHO DE PETICION 2026-377227-82111-NC CON RADICADO 2026ER0089217. SDQS-3108232026"/>
    <x v="0"/>
    <s v="SERVICIO A LA CIUDADANIA"/>
    <x v="7"/>
    <x v="23"/>
    <n v="1"/>
    <d v="2026-04-30T00:00:00"/>
    <d v="2026-05-04T00:00:00"/>
    <n v="1"/>
    <s v="RESPUESTA TOTAL"/>
    <x v="2"/>
    <s v="NO ESPECIFICA"/>
    <m/>
    <m/>
    <m/>
    <m/>
    <m/>
    <m/>
    <m/>
    <m/>
    <s v="CONSULTA EN TEMAS CULTURALES"/>
    <m/>
    <m/>
    <m/>
    <m/>
    <m/>
    <m/>
    <m/>
    <m/>
    <m/>
  </r>
  <r>
    <d v="2026-05-04T16:17:14"/>
    <s v="JANETH CALDERÓN UPEGUI"/>
    <x v="1"/>
    <n v="3116172026"/>
    <d v="2026-04-30T00:00:00"/>
    <x v="0"/>
    <m/>
    <m/>
    <m/>
    <m/>
    <m/>
    <m/>
    <s v="ANÓNIMO"/>
    <m/>
    <m/>
    <m/>
    <m/>
    <m/>
    <s v="SOLICITAR SU INTERVENCION FRENTE A PRESUNTAS IRREGULARIDADES DE CARACTER DISCIPLINARIO, FISCAL Y ADMINISTRATIVO EN EL PROGRAMA BIBLORED. SDQS-3116172026"/>
    <x v="0"/>
    <s v="SERVICIO A LA CIUDADANIA"/>
    <x v="7"/>
    <x v="23"/>
    <n v="1"/>
    <d v="2026-04-30T00:00:00"/>
    <d v="2026-05-04T00:00:00"/>
    <n v="1"/>
    <s v="RESPUESTA TOTAL"/>
    <x v="2"/>
    <s v="NO ESPECIFICA"/>
    <m/>
    <m/>
    <m/>
    <m/>
    <m/>
    <m/>
    <m/>
    <m/>
    <s v="CONSULTA EN TEMAS CULTURALES"/>
    <m/>
    <m/>
    <m/>
    <m/>
    <m/>
    <m/>
    <m/>
    <m/>
    <m/>
  </r>
  <r>
    <d v="2026-05-04T15:47:04"/>
    <s v="MÓNICA CUBILLOS ORTIZ"/>
    <x v="0"/>
    <n v="3172812026"/>
    <d v="2026-05-04T00:00:00"/>
    <x v="0"/>
    <m/>
    <m/>
    <m/>
    <m/>
    <m/>
    <m/>
    <s v="MUJER"/>
    <n v="1"/>
    <s v="Lucely Toscano Ochoa"/>
    <n v="1"/>
    <n v="1"/>
    <s v="lucely3000@hotmail.com"/>
    <s v="Certificado de participación - SDQS 3172812026"/>
    <x v="0"/>
    <s v="ASUNTOS LOCALES Y PARTICIPACION"/>
    <x v="13"/>
    <x v="8"/>
    <n v="20267100116602"/>
    <d v="2026-05-04T00:00:00"/>
    <d v="2026-05-05T00:00:00"/>
    <n v="1"/>
    <s v="RESPUESTA TOTAL"/>
    <x v="4"/>
    <s v="NO ESPECIFICA"/>
    <m/>
    <m/>
    <m/>
    <m/>
    <m/>
    <m/>
    <m/>
    <m/>
    <m/>
    <m/>
    <m/>
    <m/>
    <m/>
    <m/>
    <m/>
    <m/>
    <s v="GESTIÓN TERRITORIAL Y POBLACIONES"/>
    <m/>
  </r>
  <r>
    <d v="2026-05-04T20:25:28"/>
    <s v="JANETH CALDERÓN UPEGUI"/>
    <x v="0"/>
    <n v="3178842026"/>
    <d v="2026-05-01T00:00:00"/>
    <x v="0"/>
    <m/>
    <m/>
    <m/>
    <m/>
    <m/>
    <m/>
    <s v="HOMBRE"/>
    <n v="1"/>
    <s v=" Personal Manager Joaquín Guiller &lt;manager@joaquinguiller.com&gt; "/>
    <n v="1"/>
    <n v="1"/>
    <s v="manager@joaquinguiller.com"/>
    <s v=" Presentación portafolio artístico y musical JOAQUIN GUILLER. SDQS- 3178842026"/>
    <x v="1"/>
    <s v="TRASLADO DE PETICIÓN POR COMPETENCIA"/>
    <x v="0"/>
    <x v="22"/>
    <n v="20267100115662"/>
    <d v="2026-04-30T00:00:00"/>
    <d v="2026-05-04T00:00:00"/>
    <n v="1"/>
    <s v="RESPUESTA TOTAL"/>
    <x v="4"/>
    <s v="NO ESPECIFICA"/>
    <m/>
    <m/>
    <s v="TRASLADO A ENTIDADES DISTRITALES"/>
    <m/>
    <m/>
    <m/>
    <m/>
    <m/>
    <m/>
    <m/>
    <m/>
    <m/>
    <m/>
    <m/>
    <m/>
    <m/>
    <m/>
    <m/>
  </r>
  <r>
    <d v="2026-05-07T15:41:39"/>
    <s v="JANETH CALDERÓN UPEGUI"/>
    <x v="0"/>
    <n v="3293642026"/>
    <d v="2026-05-07T00:00:00"/>
    <x v="0"/>
    <m/>
    <m/>
    <m/>
    <m/>
    <m/>
    <m/>
    <s v="HOMBRE"/>
    <n v="1"/>
    <s v="max "/>
    <n v="1"/>
    <n v="1"/>
    <s v="mamnlobor@gmail.com"/>
    <s v="Presentación de propuesta cultural CEFE Chapinero - SDQS 3293642026 Propuesta para organizar exposición de artistas y diseñadores jóvenes bogotanos en CEFE Chapinero.  "/>
    <x v="0"/>
    <s v="ARTE CULTURA Y PATRIMONIO"/>
    <x v="29"/>
    <x v="6"/>
    <n v="20267100121792"/>
    <d v="2026-05-07T00:00:00"/>
    <m/>
    <n v="1"/>
    <s v="EN TRAMITE"/>
    <x v="4"/>
    <s v="NO ESPECIFICA"/>
    <m/>
    <m/>
    <m/>
    <m/>
    <m/>
    <m/>
    <m/>
    <m/>
    <m/>
    <m/>
    <m/>
    <m/>
    <m/>
    <m/>
    <m/>
    <m/>
    <m/>
    <s v="EQUIPAMIENTOS CULTURALES"/>
  </r>
  <r>
    <d v="2026-05-07T15:57:47"/>
    <s v="JANETH CALDERÓN UPEGUI"/>
    <x v="0"/>
    <n v="3296552026"/>
    <d v="2026-05-07T00:00:00"/>
    <x v="0"/>
    <m/>
    <m/>
    <m/>
    <m/>
    <m/>
    <m/>
    <s v="MUJER"/>
    <n v="1"/>
    <s v="Carlota Rodríguez Torres "/>
    <n v="1"/>
    <n v="1"/>
    <s v="catizha@gmail.com"/>
    <s v="Soporte plataforma y registro CEFE Chapinero. SDQS-3296552026"/>
    <x v="0"/>
    <s v="ARTE CULTURA Y PATRIMONIO"/>
    <x v="29"/>
    <x v="6"/>
    <n v="20267100121842"/>
    <d v="2026-05-07T00:00:00"/>
    <m/>
    <n v="1"/>
    <s v="EN TRAMITE"/>
    <x v="4"/>
    <s v="NO ESPECIFICA"/>
    <m/>
    <m/>
    <m/>
    <m/>
    <m/>
    <m/>
    <m/>
    <m/>
    <m/>
    <m/>
    <m/>
    <m/>
    <m/>
    <m/>
    <m/>
    <m/>
    <m/>
    <s v="EQUIPAMIENTOS CULTURALES"/>
  </r>
  <r>
    <d v="2026-05-07T16:30:56"/>
    <s v="JANETH CALDERÓN UPEGUI"/>
    <x v="0"/>
    <n v="3297992026"/>
    <d v="2026-05-07T00:00:00"/>
    <x v="0"/>
    <m/>
    <m/>
    <m/>
    <m/>
    <m/>
    <m/>
    <s v="HOMBRE"/>
    <n v="1"/>
    <s v="harold valdes "/>
    <n v="1"/>
    <n v="1"/>
    <s v="srkonegraff@gmail.com"/>
    <s v="Solicitud información sobre pago por participación en más cultura local del festival Pachamama por parte de la mesa graffiti. SDQS- 3297992026."/>
    <x v="0"/>
    <s v="ARTE CULTURA Y PATRIMONIO"/>
    <x v="29"/>
    <x v="4"/>
    <n v="20267100121902"/>
    <d v="2026-05-07T00:00:00"/>
    <m/>
    <n v="1"/>
    <s v="EN TRAMITE"/>
    <x v="4"/>
    <s v="NO ESPECIFICA"/>
    <m/>
    <m/>
    <m/>
    <m/>
    <m/>
    <m/>
    <m/>
    <m/>
    <m/>
    <m/>
    <m/>
    <m/>
    <m/>
    <m/>
    <m/>
    <m/>
    <m/>
    <s v="BOGOTÁ DISTRITO GRAFITI"/>
  </r>
  <r>
    <d v="2026-05-08T08:23:25"/>
    <s v="JANETH CALDERÓN UPEGUI"/>
    <x v="1"/>
    <n v="3300512026"/>
    <d v="2026-05-07T00:00:00"/>
    <x v="0"/>
    <m/>
    <m/>
    <m/>
    <m/>
    <m/>
    <m/>
    <s v="ANÓNIMO"/>
    <m/>
    <m/>
    <m/>
    <m/>
    <m/>
    <s v="LA CINEMATECA DE BOGOTA, ES DEFICIENTE, IMPOSIBLE OBTENER INFORMACION DE LA PROGRAMACION MENSUAL O SEMANAL CON ESTE NUEVO SISTEMA. SDQS-3300512026"/>
    <x v="1"/>
    <s v="TRASLADO DE PETICIÓN POR COMPETENCIA"/>
    <x v="0"/>
    <x v="60"/>
    <n v="1"/>
    <d v="2026-05-07T00:00:00"/>
    <m/>
    <n v="1"/>
    <s v="EN TRAMITE"/>
    <x v="4"/>
    <s v="NO ESPECIFICA"/>
    <m/>
    <m/>
    <s v="TRASLADO A ENTIDADES DISTRITALES"/>
    <m/>
    <m/>
    <m/>
    <m/>
    <m/>
    <m/>
    <m/>
    <m/>
    <m/>
    <m/>
    <m/>
    <m/>
    <m/>
    <m/>
    <m/>
  </r>
  <r>
    <d v="2026-05-08T10:07:17"/>
    <s v="MÓNICA CUBILLOS ORTIZ"/>
    <x v="0"/>
    <n v="3319312026"/>
    <d v="2026-05-07T00:00:00"/>
    <x v="0"/>
    <m/>
    <m/>
    <m/>
    <m/>
    <m/>
    <m/>
    <s v="HOMBRE"/>
    <n v="1"/>
    <s v="Jeronimo Usa "/>
    <n v="1"/>
    <n v="1"/>
    <s v="jerousad01@gmail.com"/>
    <s v="Interés en visita proyecto de grado - SDQS 3319312026"/>
    <x v="0"/>
    <s v="ASUNTOS LOCALES Y PARTICIPACION"/>
    <x v="29"/>
    <x v="8"/>
    <n v="20267100122412"/>
    <d v="2026-05-07T00:00:00"/>
    <m/>
    <n v="1"/>
    <s v="EN TRAMITE"/>
    <x v="4"/>
    <s v="NO ESPECIFICA"/>
    <m/>
    <m/>
    <m/>
    <m/>
    <m/>
    <m/>
    <m/>
    <m/>
    <m/>
    <m/>
    <m/>
    <m/>
    <m/>
    <m/>
    <m/>
    <m/>
    <s v="GESTIÓN TERRITORIAL Y POBLACIONES"/>
    <m/>
  </r>
  <r>
    <d v="2026-05-08T10:15:17"/>
    <s v="MÓNICA CUBILLOS ORTIZ"/>
    <x v="0"/>
    <n v="3319552026"/>
    <d v="2026-05-07T00:00:00"/>
    <x v="0"/>
    <m/>
    <m/>
    <m/>
    <m/>
    <m/>
    <m/>
    <s v="HOMBRE"/>
    <n v="1"/>
    <s v="MANUEL CERÓN"/>
    <n v="1"/>
    <n v="1"/>
    <s v=" manuel.ceron@co.brahmakumaris.org"/>
    <s v="Solicitud espacios bibliotecas - SDQS 3319552026"/>
    <x v="0"/>
    <s v="GESTION LECTURA Y BIBLIOTECAS"/>
    <x v="29"/>
    <x v="14"/>
    <n v="20267100122422"/>
    <d v="2026-05-07T00:00:00"/>
    <m/>
    <n v="1"/>
    <s v="EN TRAMITE"/>
    <x v="4"/>
    <s v="NO ESPECIFICA"/>
    <m/>
    <m/>
    <m/>
    <m/>
    <m/>
    <m/>
    <m/>
    <m/>
    <m/>
    <m/>
    <m/>
    <m/>
    <m/>
    <s v="INFORMACIÓN USO BIBLIOTECAS"/>
    <m/>
    <m/>
    <m/>
    <m/>
  </r>
  <r>
    <d v="2026-05-08T10:25:36"/>
    <s v="MÓNICA CUBILLOS ORTIZ"/>
    <x v="0"/>
    <n v="3319892026"/>
    <d v="2026-05-07T00:00:00"/>
    <x v="0"/>
    <m/>
    <m/>
    <m/>
    <m/>
    <m/>
    <m/>
    <s v="MUJER"/>
    <n v="1"/>
    <s v="Carol Cárdenas "/>
    <n v="1"/>
    <n v="1"/>
    <s v="carol.cardenas.g90@gmail.com"/>
    <s v="Certificado de barrios vivos - SDQS 3319892026"/>
    <x v="0"/>
    <s v="ASUNTOS LOCALES Y PARTICIPACION"/>
    <x v="29"/>
    <x v="8"/>
    <n v="20267100122532"/>
    <d v="2026-05-07T00:00:00"/>
    <m/>
    <n v="1"/>
    <s v="EN TRAMITE"/>
    <x v="4"/>
    <s v="NO ESPECIFICA"/>
    <m/>
    <m/>
    <m/>
    <m/>
    <m/>
    <m/>
    <m/>
    <m/>
    <m/>
    <m/>
    <m/>
    <m/>
    <m/>
    <m/>
    <m/>
    <m/>
    <s v="GESTIÓN TERRITORIAL Y POBLACIONES"/>
    <m/>
  </r>
  <r>
    <d v="2026-05-08T10:33:55"/>
    <s v="MÓNICA CUBILLOS ORTIZ"/>
    <x v="0"/>
    <n v="3320162026"/>
    <d v="2026-05-07T00:00:00"/>
    <x v="0"/>
    <m/>
    <m/>
    <m/>
    <m/>
    <m/>
    <m/>
    <s v="HOMBRE"/>
    <n v="1"/>
    <s v="FABIÁN CASTELLANOS"/>
    <n v="1"/>
    <n v="1"/>
    <s v="stroganoff.fc@gmail.com"/>
    <s v="Solicitud constancia de participación - SDQS 3320162026"/>
    <x v="0"/>
    <s v="ASUNTOS LOCALES Y PARTICIPACION"/>
    <x v="29"/>
    <x v="8"/>
    <n v="20267100122622"/>
    <d v="2026-05-07T00:00:00"/>
    <m/>
    <n v="1"/>
    <s v="EN TRAMITE"/>
    <x v="4"/>
    <s v="NO ESPECIFICA"/>
    <m/>
    <m/>
    <m/>
    <m/>
    <m/>
    <m/>
    <m/>
    <m/>
    <m/>
    <m/>
    <m/>
    <m/>
    <m/>
    <m/>
    <m/>
    <m/>
    <s v="GESTIÓN TERRITORIAL Y POBLACIONES"/>
    <m/>
  </r>
  <r>
    <d v="2026-05-08T10:53:01"/>
    <s v="JANETH CALDERÓN UPEGUI"/>
    <x v="1"/>
    <n v="2692372026"/>
    <d v="2026-05-07T00:00:00"/>
    <x v="0"/>
    <m/>
    <m/>
    <m/>
    <m/>
    <m/>
    <m/>
    <s v="HOMBRE"/>
    <n v="1"/>
    <s v="Gregorio Arciniegas"/>
    <n v="1"/>
    <n v="1"/>
    <s v="gregorioarciniegas222@gmail.com"/>
    <s v="Derecho de petición, solicitud de entrevista y respuesta institucional para investigación periodística sobre la escena punk en Bogotá. Petición atendida por IDARTES SDQS-2692372026"/>
    <x v="0"/>
    <s v="ASUNTOS LOCALES Y PARTICIPACION"/>
    <x v="29"/>
    <x v="8"/>
    <n v="1"/>
    <d v="2026-05-07T00:00:00"/>
    <m/>
    <n v="1"/>
    <s v="EN TRAMITE"/>
    <x v="4"/>
    <s v="NO ESPECIFICA"/>
    <m/>
    <m/>
    <m/>
    <m/>
    <m/>
    <m/>
    <m/>
    <m/>
    <m/>
    <m/>
    <m/>
    <m/>
    <m/>
    <m/>
    <m/>
    <m/>
    <s v="GESTIÓN TERRITORIAL Y POBLACIONES"/>
    <m/>
  </r>
  <r>
    <d v="2026-05-08T10:54:52"/>
    <s v="MÓNICA CUBILLOS ORTIZ"/>
    <x v="0"/>
    <n v="3320762026"/>
    <d v="2026-05-07T00:00:00"/>
    <x v="0"/>
    <m/>
    <m/>
    <m/>
    <m/>
    <m/>
    <m/>
    <s v="MUJER"/>
    <n v="1"/>
    <s v="María Angélica Salamanca Barrera "/>
    <n v="1"/>
    <n v="1"/>
    <s v="angelica.salamancab121@gmail.com"/>
    <s v="Solicitud cambio de integrante invitación cultural - SDQS 3320762026"/>
    <x v="0"/>
    <s v="CONVOCATORIAS"/>
    <x v="29"/>
    <x v="18"/>
    <n v="20267100123002"/>
    <d v="2026-05-07T00:00:00"/>
    <m/>
    <n v="1"/>
    <s v="EN TRAMITE"/>
    <x v="4"/>
    <s v="NO ESPECIFICA"/>
    <m/>
    <m/>
    <m/>
    <m/>
    <m/>
    <m/>
    <s v="ASESORÍAS CONVOCATORIAS E INVITACIONES PÚBLICAS"/>
    <m/>
    <m/>
    <m/>
    <m/>
    <m/>
    <m/>
    <m/>
    <m/>
    <m/>
    <m/>
    <m/>
  </r>
  <r>
    <d v="2026-05-08T10:57:36"/>
    <s v="JANETH CALDERÓN UPEGUI"/>
    <x v="1"/>
    <n v="3286272026"/>
    <d v="2026-05-07T00:00:00"/>
    <x v="0"/>
    <m/>
    <m/>
    <m/>
    <m/>
    <m/>
    <m/>
    <s v="ANÓNIMO"/>
    <m/>
    <m/>
    <m/>
    <m/>
    <m/>
    <s v="Solicitud copia digital documentos, anexos o informes de ejecución del proceso fdlusa-samc-006-2015 / Secop 15-11-3621766. SDQS- 3286272026 "/>
    <x v="1"/>
    <s v="TRASLADO DE PETICIÓN POR COMPETENCIA"/>
    <x v="0"/>
    <x v="60"/>
    <n v="1"/>
    <d v="2026-05-07T00:00:00"/>
    <m/>
    <n v="1"/>
    <s v="EN TRAMITE"/>
    <x v="4"/>
    <s v="NO ESPECIFICA"/>
    <m/>
    <m/>
    <s v="TRASLADO A ENTIDADES DISTRITALES"/>
    <m/>
    <m/>
    <m/>
    <m/>
    <m/>
    <m/>
    <m/>
    <m/>
    <m/>
    <m/>
    <m/>
    <m/>
    <m/>
    <m/>
    <m/>
  </r>
  <r>
    <d v="2026-05-08T11:19:21"/>
    <s v="JANETH CALDERÓN UPEGUI"/>
    <x v="0"/>
    <n v="3321642026"/>
    <d v="2026-05-07T00:00:00"/>
    <x v="0"/>
    <m/>
    <m/>
    <m/>
    <m/>
    <m/>
    <m/>
    <s v="HOMBRE"/>
    <n v="1"/>
    <s v="Corporación Cultural Tercer Acto "/>
    <n v="1"/>
    <n v="1"/>
    <s v="corporacionterceracto@gmail.com"/>
    <s v="Propuesta a subsanar Convocatoria LEP 2026. Favor hacer claridad al respecto de nuestra propuesta con el código No. 3659-026 Dotación Casa Tercer Acto, en listado no se precisa la documentación que se debe subsanar. Tampoco a la fecha hemos recibido de parte de la Secretaría alguna comunicación al respecto. SDQS-3321642026"/>
    <x v="0"/>
    <s v="BIENES DE INTERES CULTURAL"/>
    <x v="29"/>
    <x v="3"/>
    <n v="20267100122082"/>
    <d v="2026-05-07T00:00:00"/>
    <m/>
    <n v="1"/>
    <s v="EN TRAMITE"/>
    <x v="4"/>
    <s v="NO ESPECIFICA"/>
    <m/>
    <m/>
    <m/>
    <m/>
    <m/>
    <m/>
    <m/>
    <m/>
    <m/>
    <m/>
    <m/>
    <m/>
    <m/>
    <m/>
    <m/>
    <s v="CONTROL URBANO SOBRE BIC EN BOGOTÁ"/>
    <m/>
    <m/>
  </r>
  <r>
    <d v="2026-05-08T12:07:30"/>
    <s v="JANETH CALDERÓN UPEGUI"/>
    <x v="0"/>
    <n v="3323562026"/>
    <d v="2026-05-07T00:00:00"/>
    <x v="0"/>
    <m/>
    <m/>
    <m/>
    <m/>
    <m/>
    <m/>
    <s v="PERSONA JURÍDICA"/>
    <n v="1"/>
    <s v="FINDORSE SAS"/>
    <n v="1"/>
    <n v="1"/>
    <s v="info@abogadosrecovery.com"/>
    <s v="Solicitud información sobre el señor(a) JOHN JAIRO GONZALEZ RODRIGUEZ, se encuentra laborando al servicio de su empresa. SDQS- 3323562026"/>
    <x v="0"/>
    <s v="TALENTO HUMANO Y CONTRATACION"/>
    <x v="29"/>
    <x v="0"/>
    <n v="20267100122102"/>
    <d v="2026-05-07T00:00:00"/>
    <m/>
    <n v="1"/>
    <s v="EN TRAMITE"/>
    <x v="4"/>
    <s v="NO ESPECIFICA"/>
    <m/>
    <m/>
    <m/>
    <s v="INFORMACIÓN PLANTA PERSONAL"/>
    <m/>
    <m/>
    <m/>
    <m/>
    <m/>
    <m/>
    <m/>
    <m/>
    <m/>
    <m/>
    <m/>
    <m/>
    <m/>
    <m/>
  </r>
  <r>
    <d v="2026-05-08T13:24:00"/>
    <s v="JANETH CALDERÓN UPEGUI"/>
    <x v="0"/>
    <n v="3325882026"/>
    <d v="2026-05-07T00:00:00"/>
    <x v="0"/>
    <m/>
    <m/>
    <m/>
    <m/>
    <m/>
    <m/>
    <s v="MUJER"/>
    <n v="1"/>
    <s v="MARTHA LILIANA PARRA OSORIO"/>
    <n v="1"/>
    <n v="1"/>
    <s v="martita_lilia38@hotmail.com"/>
    <s v=" Derecho de petición Avenida Carrera 24 No. 45 A – 17, Barrio Palermo, solicitud se resuelvan las inquietudes técnicas y normativas. SDQS- 3325882026"/>
    <x v="0"/>
    <s v="BIENES DE INTERES CULTURAL"/>
    <x v="29"/>
    <x v="3"/>
    <n v="20267100122112"/>
    <d v="2026-05-07T00:00:00"/>
    <m/>
    <n v="1"/>
    <s v="EN TRAMITE"/>
    <x v="4"/>
    <s v="NO ESPECIFICA"/>
    <m/>
    <m/>
    <m/>
    <m/>
    <m/>
    <m/>
    <m/>
    <m/>
    <m/>
    <m/>
    <m/>
    <m/>
    <m/>
    <m/>
    <m/>
    <s v="CONTROL URBANO SOBRE BIC EN BOGOTÁ"/>
    <m/>
    <m/>
  </r>
  <r>
    <d v="2026-05-08T13:35:21"/>
    <s v="JANETH CALDERÓN UPEGUI"/>
    <x v="0"/>
    <n v="3326232026"/>
    <d v="2026-05-07T00:00:00"/>
    <x v="0"/>
    <m/>
    <m/>
    <m/>
    <m/>
    <m/>
    <m/>
    <s v="HOMBRE"/>
    <n v="1"/>
    <s v="Camilo Murillo"/>
    <n v="1"/>
    <n v="1"/>
    <s v="obandocmurillo@gmail.com"/>
    <s v="Soporte plataforma y registro CEFE Chapinero. SDQS- 3326232026"/>
    <x v="0"/>
    <s v="ARTE CULTURA Y PATRIMONIO"/>
    <x v="29"/>
    <x v="6"/>
    <n v="20267100122192"/>
    <d v="2026-05-07T00:00:00"/>
    <m/>
    <n v="1"/>
    <s v="EN TRAMITE"/>
    <x v="4"/>
    <s v="NO ESPECIFICA"/>
    <m/>
    <m/>
    <m/>
    <m/>
    <m/>
    <m/>
    <m/>
    <m/>
    <m/>
    <m/>
    <m/>
    <m/>
    <m/>
    <m/>
    <m/>
    <m/>
    <m/>
    <s v="EQUIPAMIENTOS CULTURALES"/>
  </r>
  <r>
    <d v="2026-03-27T18:58:24"/>
    <s v="JANETH CALDERÓN UPEGUI"/>
    <x v="1"/>
    <n v="2262042026"/>
    <d v="2026-03-27T00:00:00"/>
    <x v="0"/>
    <m/>
    <m/>
    <m/>
    <m/>
    <m/>
    <m/>
    <s v="HOMBRE"/>
    <n v="1"/>
    <s v="HELVER GILBERTO PARRA GONZALEZ"/>
    <n v="1"/>
    <n v="1"/>
    <s v="hparragonzalez@gmail.com"/>
    <s v="pregunta general se actualizo reglamento biblored o es el mismo SDQS-2262042026."/>
    <x v="0"/>
    <s v="SERVICIO A LA CIUDADANIA"/>
    <x v="9"/>
    <x v="23"/>
    <n v="1"/>
    <d v="2026-03-27T00:00:00"/>
    <d v="2026-03-27T00:00:00"/>
    <n v="-1"/>
    <s v="RESPUESTA TOTAL"/>
    <x v="3"/>
    <s v="NO ESPECIFICA"/>
    <m/>
    <m/>
    <m/>
    <m/>
    <m/>
    <m/>
    <m/>
    <m/>
    <s v="CONSULTA EN TEMAS CULTURALES"/>
    <m/>
    <m/>
    <m/>
    <m/>
    <m/>
    <m/>
    <m/>
    <m/>
    <m/>
  </r>
  <r>
    <d v="2026-01-02T16:39:35"/>
    <s v="JANETH CALDERÓN UPEGUI"/>
    <x v="0"/>
    <n v="9402026"/>
    <d v="2026-01-02T00:00:00"/>
    <x v="0"/>
    <m/>
    <m/>
    <m/>
    <m/>
    <m/>
    <m/>
    <s v="HOMBRE"/>
    <n v="1"/>
    <s v="Oscar Cruz Hernández"/>
    <n v="1"/>
    <n v="1"/>
    <s v="chmc8705@gmail.comBogot"/>
    <s v="Solicitud alquiler Media Torta Girardot. SDQS-9402026"/>
    <x v="1"/>
    <s v="TRASLADO DE PETICIÓN POR COMPETENCIA"/>
    <x v="0"/>
    <x v="22"/>
    <n v="20257100336612"/>
    <d v="2025-12-31T00:00:00"/>
    <d v="2026-01-02T00:00:00"/>
    <n v="-1"/>
    <s v="RESPUESTA TOTAL"/>
    <x v="0"/>
    <s v="NO ESPECIFICA"/>
    <m/>
    <m/>
    <s v="TRASLADO A ENTIDADES DISTRITALES"/>
    <m/>
    <m/>
    <m/>
    <m/>
    <m/>
    <m/>
    <m/>
    <m/>
    <m/>
    <m/>
    <m/>
    <m/>
    <m/>
    <m/>
    <m/>
  </r>
  <r>
    <d v="2026-01-09T11:33:11"/>
    <s v="MÓNICA CUBILLOS ORTIZ"/>
    <x v="1"/>
    <n v="120142026"/>
    <d v="2026-01-09T00:00:00"/>
    <x v="0"/>
    <m/>
    <m/>
    <m/>
    <m/>
    <m/>
    <m/>
    <s v="ANÓNIMO"/>
    <m/>
    <m/>
    <m/>
    <m/>
    <m/>
    <s v="Información formación artística"/>
    <x v="1"/>
    <s v="TRASLADO DE PETICIÓN POR COMPETENCIA"/>
    <x v="0"/>
    <x v="22"/>
    <n v="1"/>
    <d v="2026-01-09T00:00:00"/>
    <d v="2026-01-09T00:00:00"/>
    <n v="-1"/>
    <s v="RESPUESTA TOTAL"/>
    <x v="0"/>
    <s v="NO ESPECIFICA"/>
    <m/>
    <m/>
    <s v="TRASLADO A ENTIDADES DISTRITALES"/>
    <m/>
    <m/>
    <m/>
    <m/>
    <m/>
    <m/>
    <m/>
    <m/>
    <m/>
    <m/>
    <m/>
    <m/>
    <m/>
    <m/>
    <m/>
  </r>
  <r>
    <d v="2026-01-23T09:04:37"/>
    <s v="MÓNICA CUBILLOS ORTIZ"/>
    <x v="1"/>
    <n v="339932026"/>
    <d v="2026-01-23T00:00:00"/>
    <x v="0"/>
    <m/>
    <m/>
    <m/>
    <m/>
    <m/>
    <m/>
    <s v="HOMBRE"/>
    <n v="1"/>
    <s v="SAMIR  VARELA "/>
    <n v="11"/>
    <n v="1"/>
    <s v="almadelbarrioficialprensa@gmail.com"/>
    <s v="Solicitud de difusión canción "/>
    <x v="0"/>
    <s v="SERVICIO A LA CIUDADANIA"/>
    <x v="10"/>
    <x v="23"/>
    <n v="1"/>
    <d v="2026-01-23T00:00:00"/>
    <d v="2026-01-23T00:00:00"/>
    <n v="-1"/>
    <s v="RESPUESTA TOTAL"/>
    <x v="0"/>
    <s v="NO ESPECIFICA"/>
    <m/>
    <m/>
    <m/>
    <m/>
    <m/>
    <m/>
    <m/>
    <m/>
    <s v="ASISTENCIA Y ACOMPAÑAMIENTO A ARTISTAS"/>
    <m/>
    <m/>
    <m/>
    <m/>
    <m/>
    <m/>
    <m/>
    <m/>
    <m/>
  </r>
  <r>
    <d v="2026-01-23T15:33:36"/>
    <s v="JANETH CALDERÓN UPEGUI"/>
    <x v="1"/>
    <n v="317412026"/>
    <d v="2026-01-23T00:00:00"/>
    <x v="0"/>
    <m/>
    <m/>
    <m/>
    <m/>
    <m/>
    <m/>
    <s v="ANÓNIMO"/>
    <m/>
    <m/>
    <m/>
    <m/>
    <m/>
    <s v="SOLICITAMOS MANTENIMIENTO AL PARQUE DE VILLA MAGDALA CON CODIGO 01-202. SDQS-317412026"/>
    <x v="1"/>
    <s v="TRASLADO DE PETICIÓN POR COMPETENCIA"/>
    <x v="0"/>
    <x v="17"/>
    <n v="1"/>
    <d v="2026-01-23T00:00:00"/>
    <d v="2026-01-23T00:00:00"/>
    <n v="-1"/>
    <s v="RESPUESTA TOTAL"/>
    <x v="0"/>
    <s v="NO ESPECIFICA"/>
    <m/>
    <m/>
    <s v="TRASLADO A ENTIDADES DISTRITALES"/>
    <m/>
    <m/>
    <m/>
    <m/>
    <m/>
    <m/>
    <m/>
    <m/>
    <m/>
    <m/>
    <m/>
    <m/>
    <m/>
    <m/>
    <m/>
  </r>
  <r>
    <d v="2026-02-02T11:42:07"/>
    <s v="JANETH CALDERÓN UPEGUI"/>
    <x v="1"/>
    <n v="603782026"/>
    <d v="2026-01-30T00:00:00"/>
    <x v="0"/>
    <m/>
    <m/>
    <m/>
    <m/>
    <m/>
    <m/>
    <s v="HOMBRE"/>
    <n v="1"/>
    <s v="POBLACION_x0009_CANSADA_x0009_LAS_x0009_AGUAS"/>
    <n v="1"/>
    <n v="1"/>
    <s v="poblacioncansadalasaguas@gmail.com"/>
    <s v="DENUNCIA CIUDADANA"/>
    <x v="1"/>
    <s v="TRASLADO DE PETICIÓN POR COMPETENCIA"/>
    <x v="0"/>
    <x v="22"/>
    <n v="1"/>
    <d v="2026-01-30T00:00:00"/>
    <d v="2026-01-30T00:00:00"/>
    <n v="-1"/>
    <s v="RESPUESTA TOTAL"/>
    <x v="0"/>
    <s v="NO ESPECIFICA"/>
    <m/>
    <m/>
    <s v="TRASLADO A ENTIDADES DISTRITALES"/>
    <m/>
    <m/>
    <m/>
    <m/>
    <m/>
    <m/>
    <m/>
    <m/>
    <m/>
    <m/>
    <m/>
    <m/>
    <m/>
    <m/>
    <m/>
  </r>
  <r>
    <d v="2026-02-20T09:12:04"/>
    <s v="MÓNICA CUBILLOS ORTIZ"/>
    <x v="1"/>
    <n v="1260742026"/>
    <d v="2026-02-20T00:00:00"/>
    <x v="0"/>
    <m/>
    <m/>
    <m/>
    <m/>
    <m/>
    <m/>
    <s v="HOMBRE"/>
    <n v="1"/>
    <s v="HELVRER  PARRA "/>
    <n v="1"/>
    <n v="1"/>
    <s v="hparragonzalez@gmail.com"/>
    <s v="Información"/>
    <x v="0"/>
    <s v="SERVICIO A LA CIUDADANIA"/>
    <x v="7"/>
    <x v="23"/>
    <n v="1"/>
    <d v="2026-02-20T00:00:00"/>
    <d v="2026-02-20T00:00:00"/>
    <n v="-1"/>
    <s v="RESPUESTA TOTAL"/>
    <x v="1"/>
    <s v="NO ESPECIFICA"/>
    <m/>
    <m/>
    <m/>
    <m/>
    <m/>
    <m/>
    <m/>
    <m/>
    <s v="CONSULTA EN TEMAS CULTURALES"/>
    <m/>
    <m/>
    <m/>
    <m/>
    <m/>
    <m/>
    <m/>
    <m/>
    <m/>
  </r>
  <r>
    <d v="2026-04-01T12:58:35"/>
    <s v="JANETH CALDERÓN UPEGUI"/>
    <x v="0"/>
    <n v="2375052026"/>
    <d v="2026-04-01T00:00:00"/>
    <x v="0"/>
    <m/>
    <m/>
    <m/>
    <m/>
    <m/>
    <m/>
    <s v="MUJER"/>
    <n v="1"/>
    <s v="Sheyla Lisseth Yurivilca Aguilar"/>
    <n v="1"/>
    <n v="1"/>
    <s v="gestion.proyectos@integrandofronteras.org"/>
    <s v="Solicitud información convocatoria estímulos BECA LEP DE CIRCULACIÓN Y PRODUCCIÓN PARA CIRCUITOS Y FESTIVALES DE DANZA 2026. SDQS-2375052026"/>
    <x v="1"/>
    <s v="TRASLADO DE PETICIÓN POR COMPETENCIA"/>
    <x v="0"/>
    <x v="22"/>
    <n v="20267100085642"/>
    <d v="2026-04-01T00:00:00"/>
    <d v="2026-04-01T00:00:00"/>
    <n v="-1"/>
    <s v="RESPUESTA TOTAL"/>
    <x v="2"/>
    <s v="NO ESPECIFICA"/>
    <m/>
    <m/>
    <s v="TRASLADO A ENTIDADES DISTRITALES"/>
    <m/>
    <m/>
    <m/>
    <m/>
    <m/>
    <m/>
    <m/>
    <m/>
    <m/>
    <m/>
    <m/>
    <m/>
    <m/>
    <m/>
    <m/>
  </r>
  <r>
    <d v="2026-04-30T11:01:54"/>
    <s v="MÓNICA CUBILLOS ORTIZ"/>
    <x v="1"/>
    <n v="3097252026"/>
    <d v="2026-04-30T00:00:00"/>
    <x v="0"/>
    <m/>
    <m/>
    <m/>
    <m/>
    <m/>
    <m/>
    <s v="MUJER"/>
    <n v="1"/>
    <s v="HEIDY  HERNANDEZ "/>
    <n v="1"/>
    <n v="1"/>
    <s v="hlhernandez.s@gmail.com"/>
    <s v="Información teatro el ensueño"/>
    <x v="0"/>
    <s v="SERVICIO A LA CIUDADANIA"/>
    <x v="7"/>
    <x v="23"/>
    <n v="1"/>
    <d v="2026-04-30T00:00:00"/>
    <d v="2026-04-30T00:00:00"/>
    <n v="-1"/>
    <s v="RESPUESTA TOTAL"/>
    <x v="2"/>
    <s v="NO ESPECIFICA"/>
    <m/>
    <m/>
    <m/>
    <m/>
    <m/>
    <m/>
    <m/>
    <m/>
    <s v="CONSULTA EN TEMAS CULTURALES"/>
    <m/>
    <m/>
    <m/>
    <m/>
    <m/>
    <m/>
    <m/>
    <m/>
    <m/>
  </r>
  <r>
    <d v="2026-05-08T11:06:08"/>
    <s v="MÓNICA CUBILLOS ORTIZ"/>
    <x v="0"/>
    <n v="3321232026"/>
    <d v="2026-05-08T00:00:00"/>
    <x v="0"/>
    <m/>
    <m/>
    <m/>
    <m/>
    <m/>
    <m/>
    <s v="HOMBRE"/>
    <n v="1"/>
    <s v="Miguel Ángel Quebraolla Cifuentes"/>
    <n v="1"/>
    <n v="1"/>
    <s v="maqcab1022@gmail.com"/>
    <s v="Solicitud de certificado - SDQS 3321232026"/>
    <x v="0"/>
    <s v="ASUNTOS LOCALES Y PARTICIPACION"/>
    <x v="29"/>
    <x v="8"/>
    <n v="20267100123412"/>
    <d v="2026-05-08T00:00:00"/>
    <m/>
    <n v="-1"/>
    <s v="EN TRAMITE"/>
    <x v="4"/>
    <s v="NO ESPECIFICA"/>
    <m/>
    <m/>
    <m/>
    <m/>
    <m/>
    <m/>
    <m/>
    <m/>
    <m/>
    <m/>
    <m/>
    <m/>
    <m/>
    <m/>
    <m/>
    <m/>
    <s v="GESTIÓN TERRITORIAL Y POBLACIONES"/>
    <m/>
  </r>
  <r>
    <d v="2026-05-08T11:14:59"/>
    <s v="MÓNICA CUBILLOS ORTIZ"/>
    <x v="0"/>
    <n v="3321532026"/>
    <d v="2026-05-08T00:00:00"/>
    <x v="0"/>
    <m/>
    <m/>
    <m/>
    <m/>
    <m/>
    <m/>
    <s v="HOMBRE"/>
    <n v="1"/>
    <s v="Carlos Bohorquez"/>
    <n v="1"/>
    <n v="1"/>
    <s v="bohorquezsuarezcarlos@gmail.com"/>
    <s v="Soporte plataforma y registro [Complejo acuático] CEFE Chapinero - SDQS 3321532026"/>
    <x v="0"/>
    <s v="ARTE CULTURA Y PATRIMONIO"/>
    <x v="29"/>
    <x v="6"/>
    <n v="20267100123432"/>
    <d v="2026-05-08T00:00:00"/>
    <m/>
    <n v="-1"/>
    <s v="EN TRAMITE"/>
    <x v="4"/>
    <s v="NO ESPECIFICA"/>
    <m/>
    <m/>
    <m/>
    <m/>
    <m/>
    <m/>
    <m/>
    <m/>
    <m/>
    <m/>
    <m/>
    <m/>
    <m/>
    <m/>
    <m/>
    <m/>
    <m/>
    <s v="EQUIPAMIENTOS CULTURALES"/>
  </r>
  <r>
    <d v="2026-03-26T09:04:42"/>
    <s v="MÓNICA CUBILLOS ORTIZ"/>
    <x v="1"/>
    <n v="2200212026"/>
    <d v="2026-03-26T00:00:00"/>
    <x v="0"/>
    <m/>
    <m/>
    <m/>
    <m/>
    <m/>
    <m/>
    <s v="HOMBRE"/>
    <n v="1"/>
    <s v="HELVER GILBERTO PARRA GONZALEZ"/>
    <n v="1"/>
    <n v="1"/>
    <s v="hparragonzalez@yahoo.com"/>
    <s v="Información "/>
    <x v="0"/>
    <s v="SERVICIO A LA CIUDADANIA"/>
    <x v="9"/>
    <x v="23"/>
    <n v="1"/>
    <d v="2026-03-26T00:00:00"/>
    <d v="2026-03-26T00:00:00"/>
    <n v="-2"/>
    <s v="RESPUESTA TOTAL"/>
    <x v="3"/>
    <s v="NO ESPECIFICA"/>
    <m/>
    <m/>
    <m/>
    <m/>
    <m/>
    <m/>
    <m/>
    <m/>
    <s v="CONSULTA EN TEMAS CULTURALES"/>
    <m/>
    <m/>
    <m/>
    <m/>
    <m/>
    <m/>
    <m/>
    <m/>
    <m/>
  </r>
  <r>
    <d v="2026-04-07T10:30:51"/>
    <s v="JANETH CALDERÓN UPEGUI"/>
    <x v="1"/>
    <n v="2419912026"/>
    <d v="2026-04-06T00:00:00"/>
    <x v="0"/>
    <m/>
    <m/>
    <m/>
    <m/>
    <m/>
    <m/>
    <s v="HOMBRE"/>
    <n v="1"/>
    <s v="HELVER GILBERTO PARRA GONZALEZ"/>
    <n v="1"/>
    <n v="1"/>
    <s v="hparragonzalez@gmail.com"/>
    <s v="Agradecimiento por los buenos servicios prestados en su entidad o institución este tiempo largo para ustedes y me lo han prestado muy bien por parte de todos."/>
    <x v="0"/>
    <s v="SERVICIO A LA CIUDADANIA"/>
    <x v="7"/>
    <x v="23"/>
    <n v="1"/>
    <d v="2026-04-06T00:00:00"/>
    <d v="2026-04-06T00:00:00"/>
    <n v="-2"/>
    <s v="RESPUESTA TOTAL"/>
    <x v="2"/>
    <s v="NO ESPECIFICA"/>
    <m/>
    <m/>
    <s v="TRASLADO A ENTIDADES DISTRITALES"/>
    <m/>
    <m/>
    <m/>
    <m/>
    <m/>
    <m/>
    <m/>
    <m/>
    <m/>
    <m/>
    <m/>
    <m/>
    <m/>
    <m/>
    <m/>
  </r>
  <r>
    <d v="2026-01-27T10:17:57"/>
    <s v="JANETH CALDERÓN UPEGUI"/>
    <x v="1"/>
    <n v="516942026"/>
    <d v="2026-01-26T00:00:00"/>
    <x v="0"/>
    <m/>
    <m/>
    <m/>
    <m/>
    <m/>
    <m/>
    <s v="MUJER"/>
    <n v="1050066446"/>
    <s v="YEINNIS  CERPA PEINADO"/>
    <n v="1"/>
    <n v="3202428768"/>
    <s v="yeniscerpa@hotmail.com"/>
    <s v="Revisión concurso obra literaria y posterior publicación en el Ministerio Cultura. SDQS-516942026"/>
    <x v="1"/>
    <s v="TRASLADO DE PETICIÓN POR COMPETENCIA"/>
    <x v="0"/>
    <x v="45"/>
    <n v="20267100023362"/>
    <d v="2026-01-26T00:00:00"/>
    <d v="2026-01-26T00:00:00"/>
    <n v="-2"/>
    <s v="RESPUESTA TOTAL"/>
    <x v="0"/>
    <s v="NO ESPECIFICA"/>
    <m/>
    <m/>
    <s v="TRASLADO A ENTIDADES NACIONES Y/O TERRITORIALES"/>
    <m/>
    <m/>
    <m/>
    <m/>
    <m/>
    <m/>
    <m/>
    <m/>
    <m/>
    <m/>
    <m/>
    <m/>
    <m/>
    <m/>
    <m/>
  </r>
  <r>
    <d v="2026-01-28T09:50:09"/>
    <s v="MÓNICA CUBILLOS ORTIZ"/>
    <x v="1"/>
    <n v="538432026"/>
    <d v="2026-01-28T00:00:00"/>
    <x v="0"/>
    <m/>
    <m/>
    <m/>
    <m/>
    <m/>
    <m/>
    <s v="MUJER"/>
    <n v="1"/>
    <s v="MARIA  MERCEDES PEREZ "/>
    <n v="1"/>
    <n v="1"/>
    <s v="marymerp2010@hotmail.com"/>
    <s v="Articulación interinstitucional – Modalidad Hogares Comunitarios de Bienestar"/>
    <x v="1"/>
    <s v="TRASLADO DE PETICIÓN POR COMPETENCIA"/>
    <x v="0"/>
    <x v="22"/>
    <n v="1"/>
    <d v="2026-01-28T00:00:00"/>
    <d v="2026-01-28T00:00:00"/>
    <n v="-2"/>
    <s v="RESPUESTA TOTAL"/>
    <x v="0"/>
    <s v="NO ESPECIFICA"/>
    <m/>
    <m/>
    <s v="TRASLADO A ENTIDADES DISTRITALES"/>
    <m/>
    <m/>
    <m/>
    <m/>
    <m/>
    <m/>
    <m/>
    <m/>
    <m/>
    <m/>
    <m/>
    <m/>
    <m/>
    <m/>
    <m/>
  </r>
  <r>
    <d v="2026-02-02T12:16:42"/>
    <s v="MÓNICA CUBILLOS ORTIZ"/>
    <x v="1"/>
    <n v="701962026"/>
    <d v="2026-02-02T00:00:00"/>
    <x v="0"/>
    <m/>
    <m/>
    <m/>
    <m/>
    <m/>
    <m/>
    <s v="HOMBRE"/>
    <n v="1"/>
    <s v="HELVER GILBERTO PARRA GONZALEZ"/>
    <n v="1"/>
    <n v="1"/>
    <s v="Hparragonzalez@outlook.com"/>
    <s v="Información"/>
    <x v="0"/>
    <s v="SERVICIO A LA CIUDADANIA"/>
    <x v="7"/>
    <x v="23"/>
    <n v="1"/>
    <d v="2026-02-02T00:00:00"/>
    <d v="2026-02-02T00:00:00"/>
    <n v="-2"/>
    <s v="RESPUESTA TOTAL"/>
    <x v="1"/>
    <s v="NO ESPECIFICA"/>
    <m/>
    <m/>
    <m/>
    <m/>
    <m/>
    <m/>
    <m/>
    <m/>
    <s v="CONSULTA EN TEMAS CULTURALES"/>
    <m/>
    <m/>
    <m/>
    <m/>
    <m/>
    <m/>
    <m/>
    <m/>
    <m/>
  </r>
  <r>
    <d v="2026-02-02T16:07:37"/>
    <s v="JANETH CALDERÓN UPEGUI"/>
    <x v="1"/>
    <n v="703522026"/>
    <d v="2026-02-02T00:00:00"/>
    <x v="0"/>
    <m/>
    <m/>
    <m/>
    <m/>
    <m/>
    <m/>
    <s v="HOMBRE"/>
    <n v="1"/>
    <s v="HELVER GILBERTO PARRA GONZALEZ"/>
    <n v="1"/>
    <n v="1"/>
    <s v="helverparra33201520@gmail.com"/>
    <s v="Agradecimientos servicios prestados muy bien por parte de todos los colaboradores"/>
    <x v="0"/>
    <s v="SERVICIO A LA CIUDADANIA"/>
    <x v="7"/>
    <x v="23"/>
    <n v="1"/>
    <d v="2026-02-02T00:00:00"/>
    <d v="2026-02-02T00:00:00"/>
    <n v="-2"/>
    <s v="RESPUESTA TOTAL"/>
    <x v="1"/>
    <s v="NO ESPECIFICA"/>
    <m/>
    <m/>
    <m/>
    <m/>
    <m/>
    <m/>
    <m/>
    <m/>
    <s v="CONSULTA EN TEMAS CULTURALES"/>
    <m/>
    <m/>
    <m/>
    <m/>
    <m/>
    <m/>
    <m/>
    <m/>
    <m/>
  </r>
  <r>
    <d v="2026-02-02T16:13:05"/>
    <s v="JANETH CALDERÓN UPEGUI"/>
    <x v="1"/>
    <n v="701542026"/>
    <d v="2026-02-02T00:00:00"/>
    <x v="0"/>
    <m/>
    <m/>
    <m/>
    <m/>
    <m/>
    <m/>
    <s v="HOMBRE"/>
    <n v="1"/>
    <s v="Helver Gilberto Parra Gonzalez "/>
    <n v="1"/>
    <n v="1"/>
    <s v="helversparra452018@gmail.com"/>
    <s v="Agradecimientos servicios prestados muy bien por parte de todos los colaboradores"/>
    <x v="0"/>
    <s v="SERVICIO A LA CIUDADANIA"/>
    <x v="7"/>
    <x v="23"/>
    <n v="1"/>
    <d v="2026-02-02T00:00:00"/>
    <d v="2026-02-02T00:00:00"/>
    <n v="-2"/>
    <s v="RESPUESTA TOTAL"/>
    <x v="1"/>
    <s v="NO ESPECIFICA"/>
    <m/>
    <m/>
    <m/>
    <m/>
    <m/>
    <m/>
    <m/>
    <m/>
    <s v="CONSULTA EN TEMAS CULTURALES"/>
    <m/>
    <m/>
    <m/>
    <m/>
    <m/>
    <m/>
    <m/>
    <m/>
    <m/>
  </r>
  <r>
    <d v="2026-02-03T10:59:29"/>
    <s v="JANETH CALDERÓN UPEGUI"/>
    <x v="0"/>
    <n v="659212026"/>
    <d v="2026-02-03T00:00:00"/>
    <x v="0"/>
    <m/>
    <m/>
    <m/>
    <m/>
    <m/>
    <m/>
    <s v="HOMBRE"/>
    <n v="8308942"/>
    <s v="OSCAR GUTIÉRREZ GUAQUETA"/>
    <n v="1"/>
    <n v="3105609548"/>
    <s v="asocandelaria17@gmail.com"/>
    <s v="Derecho de petición por la recuperación y saneamiento del entorno del Eje Ambiental. SDQS-659212026"/>
    <x v="0"/>
    <s v="CONVOCATORIAS"/>
    <x v="14"/>
    <x v="23"/>
    <n v="1"/>
    <d v="2026-02-03T00:00:00"/>
    <d v="2026-02-03T00:00:00"/>
    <n v="-2"/>
    <s v="RESPUESTA TOTAL"/>
    <x v="1"/>
    <s v="NO ESPECIFICA"/>
    <m/>
    <m/>
    <s v="TRASLADO A ENTIDADES DISTRITALES"/>
    <m/>
    <m/>
    <m/>
    <m/>
    <m/>
    <m/>
    <m/>
    <m/>
    <m/>
    <m/>
    <m/>
    <m/>
    <m/>
    <m/>
    <m/>
  </r>
  <r>
    <d v="2026-02-11T09:20:12"/>
    <s v="MÓNICA CUBILLOS ORTIZ"/>
    <x v="1"/>
    <n v="854672026"/>
    <d v="2026-02-11T00:00:00"/>
    <x v="0"/>
    <m/>
    <m/>
    <m/>
    <m/>
    <m/>
    <m/>
    <s v="HOMBRE"/>
    <n v="1"/>
    <s v="Población cansada Las aguas"/>
    <n v="1"/>
    <n v="1"/>
    <s v="poblacioncansadalasaguas@gmail.com"/>
    <s v="Denuncia a diario"/>
    <x v="1"/>
    <s v="TRASLADO DE PETICIÓN POR COMPETENCIA"/>
    <x v="0"/>
    <x v="22"/>
    <n v="1"/>
    <d v="2026-02-11T00:00:00"/>
    <d v="2026-02-11T00:00:00"/>
    <n v="-2"/>
    <s v="RESPUESTA TOTAL"/>
    <x v="1"/>
    <s v="NO ESPECIFICA"/>
    <m/>
    <m/>
    <m/>
    <m/>
    <m/>
    <m/>
    <m/>
    <m/>
    <s v="CONSULTA EN TEMAS CULTURALES"/>
    <m/>
    <m/>
    <m/>
    <m/>
    <m/>
    <m/>
    <m/>
    <m/>
    <m/>
  </r>
  <r>
    <d v="2026-02-11T10:02:13"/>
    <s v="MÓNICA CUBILLOS ORTIZ"/>
    <x v="1"/>
    <n v="786312026"/>
    <d v="2026-02-11T00:00:00"/>
    <x v="0"/>
    <m/>
    <m/>
    <m/>
    <m/>
    <m/>
    <m/>
    <s v="ANÓNIMO"/>
    <m/>
    <m/>
    <m/>
    <m/>
    <m/>
    <s v="Seguridad parque"/>
    <x v="1"/>
    <s v="TRASLADO DE PETICIÓN POR COMPETENCIA"/>
    <x v="0"/>
    <x v="17"/>
    <n v="1"/>
    <d v="2026-02-11T00:00:00"/>
    <d v="2026-02-11T00:00:00"/>
    <n v="-2"/>
    <s v="RESPUESTA TOTAL"/>
    <x v="1"/>
    <s v="NO ESPECIFICA"/>
    <m/>
    <m/>
    <m/>
    <m/>
    <m/>
    <m/>
    <m/>
    <m/>
    <s v="CONSULTA EN TEMAS CULTURALES"/>
    <m/>
    <m/>
    <m/>
    <m/>
    <m/>
    <m/>
    <m/>
    <m/>
    <m/>
  </r>
  <r>
    <d v="2026-02-11T15:21:39"/>
    <s v="MÓNICA CUBILLOS ORTIZ"/>
    <x v="1"/>
    <n v="988482026"/>
    <d v="2026-02-11T00:00:00"/>
    <x v="0"/>
    <m/>
    <m/>
    <m/>
    <m/>
    <m/>
    <m/>
    <s v="ANÓNIMO"/>
    <m/>
    <m/>
    <m/>
    <m/>
    <m/>
    <s v="Continuidad actividad"/>
    <x v="1"/>
    <s v="TRASLADO DE PETICIÓN POR COMPETENCIA"/>
    <x v="0"/>
    <x v="22"/>
    <n v="1"/>
    <d v="2026-02-11T00:00:00"/>
    <d v="2026-02-11T00:00:00"/>
    <n v="-2"/>
    <s v="RESPUESTA TOTAL"/>
    <x v="1"/>
    <s v="NO ESPECIFICA"/>
    <m/>
    <m/>
    <s v="TRASLADO A ENTIDADES DISTRITALES"/>
    <m/>
    <m/>
    <m/>
    <m/>
    <m/>
    <m/>
    <m/>
    <m/>
    <m/>
    <m/>
    <m/>
    <m/>
    <m/>
    <m/>
    <m/>
  </r>
  <r>
    <d v="2026-02-12T10:31:23"/>
    <s v="MÓNICA CUBILLOS ORTIZ"/>
    <x v="1"/>
    <n v="999122026"/>
    <d v="2026-02-12T00:00:00"/>
    <x v="0"/>
    <m/>
    <m/>
    <m/>
    <m/>
    <m/>
    <m/>
    <s v="HOMBRE"/>
    <n v="1"/>
    <s v="JORGE ENRIQUE ESPITIA GUZMÁN"/>
    <n v="1"/>
    <n v="1"/>
    <s v="j_espitia@hotmail.com"/>
    <s v="Queja uso de cancha"/>
    <x v="1"/>
    <s v="TRASLADO DE PETICIÓN POR COMPETENCIA"/>
    <x v="0"/>
    <x v="28"/>
    <n v="1"/>
    <d v="2026-02-12T00:00:00"/>
    <d v="2026-02-12T00:00:00"/>
    <n v="-2"/>
    <s v="RESPUESTA TOTAL"/>
    <x v="1"/>
    <s v="NO ESPECIFICA"/>
    <m/>
    <m/>
    <s v="TRASLADO A ENTIDADES DISTRITALES"/>
    <m/>
    <m/>
    <m/>
    <m/>
    <m/>
    <m/>
    <m/>
    <m/>
    <m/>
    <m/>
    <m/>
    <m/>
    <m/>
    <m/>
    <m/>
  </r>
  <r>
    <d v="2026-02-16T13:44:15"/>
    <s v="JANETH CALDERÓN UPEGUI"/>
    <x v="1"/>
    <n v="1049792026"/>
    <d v="2026-02-12T00:00:00"/>
    <x v="0"/>
    <m/>
    <m/>
    <m/>
    <m/>
    <m/>
    <m/>
    <s v="HOMBRE"/>
    <n v="1"/>
    <s v="JOSE MIGUEL OBANDO REYES"/>
    <n v="1"/>
    <n v="1"/>
    <s v="anaaudreyreyes@gmail.com"/>
    <s v="Solicitud alquiler Casa de la Cultura Zipaquirá. SDQS-049792026"/>
    <x v="1"/>
    <s v="TRASLADO DE PETICIÓN POR COMPETENCIA"/>
    <x v="0"/>
    <x v="17"/>
    <n v="20267100043932"/>
    <d v="2026-02-12T00:00:00"/>
    <d v="2026-02-12T00:00:00"/>
    <n v="-2"/>
    <s v="RESPUESTA TOTAL"/>
    <x v="1"/>
    <s v="NO ESPECIFICA"/>
    <m/>
    <m/>
    <s v="TRASLADO A ENTIDADES DISTRITALES"/>
    <m/>
    <m/>
    <m/>
    <m/>
    <m/>
    <m/>
    <m/>
    <m/>
    <m/>
    <m/>
    <m/>
    <m/>
    <m/>
    <m/>
    <m/>
  </r>
  <r>
    <d v="2026-02-17T19:09:11"/>
    <s v="JANETH CALDERÓN UPEGUI"/>
    <x v="1"/>
    <n v="1152812026"/>
    <d v="2026-02-17T00:00:00"/>
    <x v="0"/>
    <m/>
    <m/>
    <m/>
    <m/>
    <m/>
    <m/>
    <s v="HOMBRE"/>
    <n v="1"/>
    <s v="HELVER GILBERTO PARRA GONZALEZ"/>
    <n v="1"/>
    <n v="1"/>
    <s v="hparragonzalez@yahoo.com"/>
    <s v=" PREGUNTA PARA DEPENDENCIA GESTION CORPORATIVA SECRETARIA CULTURA FRENTE A PREGUNTAS HECHAS EN LOS AÑOS 2021 A 2023 POR LAS PREGUNTAS HECHAS ESOS AÑOS Y A ESTA DEPENDENCIA HAY INCONVENIENTE DE PREGUNTAR ESOS TEMAS O INVESTIGACION O NO PARA ACLARAR QUE SE HIZO ESAS PREGUNTAS POR INTERES EN TEMAS DE BIBLIOTECAS Y DEMAS Y NO OTRAS RAZONES Y ACLARAR QUE SE GUARDO ESAS RESPUESTAS Y DE ESOS AÑOS Y NO HABRA ESAS PREGUNTAS MAS GRACIAS 1094482026"/>
    <x v="0"/>
    <s v="TRASLADO DE PETICION POR COMPETENCIA"/>
    <x v="0"/>
    <x v="23"/>
    <n v="1"/>
    <d v="2026-02-17T00:00:00"/>
    <d v="2026-02-17T00:00:00"/>
    <n v="-2"/>
    <s v="RESPUESTA TOTAL"/>
    <x v="1"/>
    <s v="NO ESPECIFICA"/>
    <m/>
    <m/>
    <s v="TRASLADO A ENTIDADES DISTRITALES"/>
    <m/>
    <m/>
    <m/>
    <m/>
    <m/>
    <m/>
    <m/>
    <m/>
    <m/>
    <m/>
    <m/>
    <m/>
    <m/>
    <m/>
    <m/>
  </r>
  <r>
    <d v="2026-02-18T17:39:10"/>
    <s v="JANETH CALDERÓN UPEGUI"/>
    <x v="1"/>
    <n v="1162792026"/>
    <d v="2026-02-18T00:00:00"/>
    <x v="0"/>
    <m/>
    <m/>
    <m/>
    <m/>
    <m/>
    <m/>
    <s v="MUJER"/>
    <n v="1"/>
    <s v="POBLACION CANSADA DE LAS AGUAS"/>
    <n v="1"/>
    <n v="1"/>
    <s v="amparocorteinternacionaljustic@gmail.com"/>
    <s v="OJO: MIENTRAS NO SE VEAN RESULTADOS, DE PARTE DE LAS AUTORIDADES DE COLOMBIA; SE ENVÍA DENUNCIA A DIARIO HASTA QUE LA POLICÍA NACIONAL OMITE HACER SU TRABAJO, LOS AGENTES DE POLICÍA DEL CUADRANTE SOLO PASEAN, COMO SE DEMUESTRA EN LAS FOTOS; POR ESO SE REQUIERE AL ESTADO AMERICANO, IMPONER LA LEY CLINTON DEPARTAMENTO DEL TESORO DE EE. UU. (OFAC) IMPLEMENTAR SANCIÓN AL DIRECTOR DE LA POLICÍA DE COLO. SDQS-1162792026"/>
    <x v="1"/>
    <s v="TRASLADO DE PETICIÓN POR COMPETENCIA"/>
    <x v="0"/>
    <x v="22"/>
    <n v="1"/>
    <d v="2026-02-18T00:00:00"/>
    <d v="2026-02-18T00:00:00"/>
    <n v="-2"/>
    <s v="RESPUESTA TOTAL"/>
    <x v="1"/>
    <s v="NO ESPECIFICA"/>
    <m/>
    <m/>
    <s v="TRASLADO A ENTIDADES DISTRITALES"/>
    <m/>
    <m/>
    <m/>
    <m/>
    <m/>
    <m/>
    <m/>
    <m/>
    <m/>
    <m/>
    <m/>
    <m/>
    <m/>
    <m/>
    <m/>
  </r>
  <r>
    <d v="2026-02-23T13:23:42"/>
    <s v="JANETH CALDERÓN UPEGUI"/>
    <x v="1"/>
    <n v="769392026"/>
    <d v="2026-02-23T00:00:00"/>
    <x v="0"/>
    <m/>
    <m/>
    <m/>
    <m/>
    <m/>
    <m/>
    <s v="MUJER"/>
    <n v="1031165679"/>
    <s v="Kelly Johana ardila Téllez "/>
    <n v="1"/>
    <n v="3209505416"/>
    <s v="Johatellez0508@gmail.com"/>
    <s v="QUEJA FORMAL CON SOLICITUD DE DEVOLUCION, RESTABLECIMIENTO DE HORARIOS Y REVISION DISCIPLINARIA POR FALLAS OPERATIVAS Y TECNOLOGICAS – CEFE EL TUNAL. SDQS-769392026"/>
    <x v="1"/>
    <s v="TRASLADO DE PETICIÓN POR COMPETENCIA"/>
    <x v="0"/>
    <x v="28"/>
    <n v="1"/>
    <d v="2026-02-23T00:00:00"/>
    <d v="2026-02-23T00:00:00"/>
    <n v="-2"/>
    <s v="RESPUESTA TOTAL"/>
    <x v="1"/>
    <s v="NO ESPECIFICA"/>
    <m/>
    <m/>
    <s v="TRASLADO A ENTIDADES DISTRITALES"/>
    <m/>
    <m/>
    <m/>
    <m/>
    <m/>
    <m/>
    <m/>
    <m/>
    <m/>
    <m/>
    <m/>
    <m/>
    <m/>
    <m/>
    <m/>
  </r>
  <r>
    <d v="2026-02-25T11:09:26"/>
    <s v="VIVIANA ORTIZ BERNAL"/>
    <x v="0"/>
    <n v="1411672026"/>
    <d v="2026-02-25T00:00:00"/>
    <x v="0"/>
    <m/>
    <m/>
    <m/>
    <m/>
    <m/>
    <m/>
    <s v="MUJER"/>
    <n v="1"/>
    <s v="Simona Rojas Benavides"/>
    <n v="1"/>
    <n v="1"/>
    <s v="&lt;angela.rojas@scj.gov.co"/>
    <s v="Solicitud de préstamo de espacio CEFE Chapinero._x000a_"/>
    <x v="0"/>
    <s v="ARTE CULTURA Y PATRIMONIO"/>
    <x v="9"/>
    <x v="23"/>
    <n v="20267100054262"/>
    <d v="2026-02-25T00:00:00"/>
    <d v="2026-02-25T00:00:00"/>
    <n v="-2"/>
    <s v="RESPUESTA TOTAL"/>
    <x v="1"/>
    <s v="NO ESPECIFICA"/>
    <m/>
    <m/>
    <m/>
    <m/>
    <m/>
    <m/>
    <m/>
    <m/>
    <m/>
    <m/>
    <m/>
    <m/>
    <m/>
    <m/>
    <m/>
    <m/>
    <m/>
    <s v="EQUIPAMIENTOS CULTURALES"/>
  </r>
  <r>
    <d v="2026-03-04T11:23:59"/>
    <s v="MÓNICA CUBILLOS ORTIZ"/>
    <x v="1"/>
    <n v="1597962026"/>
    <d v="2026-03-04T00:00:00"/>
    <x v="0"/>
    <m/>
    <m/>
    <m/>
    <m/>
    <m/>
    <m/>
    <s v="MUJER"/>
    <n v="1"/>
    <s v="BRIGIETTE LOZANO "/>
    <n v="1"/>
    <n v="1"/>
    <s v="eliettefashion7@gmail.com"/>
    <s v="Información "/>
    <x v="1"/>
    <s v="TRASLADO DE PETICIÓN POR COMPETENCIA"/>
    <x v="0"/>
    <x v="28"/>
    <n v="1"/>
    <d v="2026-03-04T00:00:00"/>
    <d v="2026-03-04T00:00:00"/>
    <n v="-2"/>
    <s v="RESPUESTA TOTAL"/>
    <x v="3"/>
    <s v="NO ESPECIFICA"/>
    <m/>
    <m/>
    <s v="TRASLADO A ENTIDADES DISTRITALES"/>
    <m/>
    <m/>
    <m/>
    <m/>
    <m/>
    <m/>
    <m/>
    <m/>
    <m/>
    <m/>
    <m/>
    <m/>
    <m/>
    <m/>
    <m/>
  </r>
  <r>
    <d v="2026-03-05T14:37:04"/>
    <s v="MÓNICA CUBILLOS ORTIZ"/>
    <x v="1"/>
    <n v="1597262026"/>
    <d v="2026-03-05T00:00:00"/>
    <x v="0"/>
    <m/>
    <m/>
    <m/>
    <m/>
    <m/>
    <m/>
    <s v="MUJER"/>
    <n v="1"/>
    <s v="SANDRA ALDANA "/>
    <n v="1"/>
    <n v="1"/>
    <s v="SAYIALRO@hotmail.com"/>
    <s v="Solicitud de apoyo"/>
    <x v="1"/>
    <s v="TRASLADO DE PETICIÓN POR COMPETENCIA"/>
    <x v="0"/>
    <x v="28"/>
    <n v="1"/>
    <d v="2026-03-05T00:00:00"/>
    <d v="2026-03-05T00:00:00"/>
    <n v="-2"/>
    <s v="RESPUESTA TOTAL"/>
    <x v="3"/>
    <s v="NO ESPECIFICA"/>
    <m/>
    <m/>
    <m/>
    <m/>
    <m/>
    <m/>
    <m/>
    <m/>
    <s v="ASISTENCIA Y ACOMPAÑAMIENTO A ARTISTAS"/>
    <m/>
    <m/>
    <m/>
    <m/>
    <m/>
    <m/>
    <m/>
    <m/>
    <m/>
  </r>
  <r>
    <d v="2026-03-10T11:34:29"/>
    <s v="JANETH CALDERÓN UPEGUI"/>
    <x v="1"/>
    <n v="1727112026"/>
    <d v="2026-03-10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ONDE VENDEN LICOR A MENOS DE 50 METROS DE LA UNIVERSIDAD DE LOS ANDES; SOLO PASEAN, COMO SE DEMUESTRA EN LAS FOTOS; POR ESO SE REQUIERE AL ESTADO AM"/>
    <x v="1"/>
    <s v="TRASLADO DE PETICIÓN POR COMPETENCIA"/>
    <x v="0"/>
    <x v="22"/>
    <n v="1"/>
    <d v="2026-03-10T00:00:00"/>
    <d v="2026-03-10T00:00:00"/>
    <n v="-2"/>
    <s v="RESPUESTA TOTAL"/>
    <x v="3"/>
    <s v="NO ESPECIFICA"/>
    <m/>
    <m/>
    <s v="TRASLADO A ENTIDADES DISTRITALES"/>
    <m/>
    <m/>
    <m/>
    <m/>
    <m/>
    <m/>
    <m/>
    <m/>
    <m/>
    <m/>
    <m/>
    <m/>
    <m/>
    <m/>
    <m/>
  </r>
  <r>
    <d v="2026-03-12T14:38:39"/>
    <s v="MÓNICA CUBILLOS ORTIZ"/>
    <x v="1"/>
    <n v="1828152026"/>
    <d v="2026-03-12T00:00:00"/>
    <x v="0"/>
    <m/>
    <m/>
    <m/>
    <m/>
    <m/>
    <m/>
    <s v="ANÓNIMO"/>
    <m/>
    <m/>
    <m/>
    <m/>
    <m/>
    <s v="Preocupación atención biblioteca"/>
    <x v="0"/>
    <s v="GESTION LECTURA Y BIBLIOTECAS"/>
    <x v="17"/>
    <x v="23"/>
    <n v="1"/>
    <d v="2026-03-12T00:00:00"/>
    <d v="2026-03-12T00:00:00"/>
    <n v="-2"/>
    <s v="RESPUESTA TOTAL"/>
    <x v="3"/>
    <s v="NO ESPECIFICA"/>
    <m/>
    <m/>
    <m/>
    <m/>
    <m/>
    <m/>
    <m/>
    <m/>
    <m/>
    <m/>
    <m/>
    <m/>
    <m/>
    <s v="FUNCIONAMIENTO BIBLIOTECAS"/>
    <m/>
    <m/>
    <m/>
    <m/>
  </r>
  <r>
    <d v="2026-03-16T12:23:04"/>
    <s v="JANETH CALDERÓN UPEGUI"/>
    <x v="1"/>
    <n v="1865412026"/>
    <d v="2026-03-16T00:00:00"/>
    <x v="0"/>
    <m/>
    <m/>
    <m/>
    <m/>
    <m/>
    <m/>
    <s v="HOMBRE"/>
    <n v="1"/>
    <s v="H G P G"/>
    <n v="1"/>
    <n v="1"/>
    <s v="hparragonzalez@gmail.com"/>
    <s v="Agradecimientos servicios prestados muy bien  Bibliotecas Bogotá estos años desde 2013_x000a_En las bibliotecas que he ido que fueron varias."/>
    <x v="1"/>
    <s v="TRASLADO DE PETICIÓN POR COMPETENCIA"/>
    <x v="0"/>
    <x v="61"/>
    <n v="1"/>
    <d v="2026-03-16T00:00:00"/>
    <d v="2026-03-16T00:00:00"/>
    <n v="-2"/>
    <s v="RESPUESTA TOTAL"/>
    <x v="3"/>
    <s v="NO ESPECIFICA"/>
    <m/>
    <m/>
    <s v="TRASLADO A ENTIDADES DISTRITALES"/>
    <m/>
    <m/>
    <m/>
    <m/>
    <m/>
    <m/>
    <m/>
    <m/>
    <m/>
    <m/>
    <m/>
    <m/>
    <m/>
    <m/>
    <m/>
  </r>
  <r>
    <d v="2026-03-25T16:13:41"/>
    <s v="JANETH CALDERÓN UPEGUI"/>
    <x v="1"/>
    <n v="2058232026"/>
    <d v="2026-03-24T00:00:00"/>
    <x v="0"/>
    <m/>
    <m/>
    <m/>
    <m/>
    <m/>
    <m/>
    <s v="ANÓNIMO"/>
    <m/>
    <m/>
    <m/>
    <m/>
    <m/>
    <s v=" EN EJERCICIO DE CONTROL POLITICO AL INSTITUTO DISTRITAL DE LA PARTICIPACION Y ACCION COMUNAL – IDPAC POR RETRASOS EN PAGOS A CONTRATISTAS. SDQS-2058232026."/>
    <x v="1"/>
    <s v="TRASLADO DE PETICIÓN POR COMPETENCIA"/>
    <x v="0"/>
    <x v="17"/>
    <n v="1"/>
    <d v="2026-03-24T00:00:00"/>
    <d v="2026-03-24T00:00:00"/>
    <n v="-2"/>
    <s v="RESPUESTA TOTAL"/>
    <x v="3"/>
    <s v="NO ESPECIFICA"/>
    <m/>
    <m/>
    <s v="TRASLADO A ENTIDADES DISTRITALES"/>
    <m/>
    <m/>
    <m/>
    <m/>
    <m/>
    <m/>
    <m/>
    <m/>
    <m/>
    <m/>
    <m/>
    <m/>
    <m/>
    <m/>
    <m/>
  </r>
  <r>
    <d v="2026-03-26T19:41:29"/>
    <s v="JANETH CALDERÓN UPEGUI"/>
    <x v="1"/>
    <n v="2221702026"/>
    <d v="2026-03-26T00:00:00"/>
    <x v="0"/>
    <m/>
    <m/>
    <m/>
    <m/>
    <m/>
    <m/>
    <s v="HOMBRE"/>
    <n v="1"/>
    <s v="POBLACION_x0009_CANSADA_x0009_LAS_x0009_AGUAS"/>
    <n v="1"/>
    <n v="1"/>
    <s v="denunciademandacortepenal@gmail.com"/>
    <s v="Cierre por no competencia - Población Cansada de las Aguas OJO: MIENTRAS NO SE VEAN RESULTADOS, DE PARTE DE LAS AUTORIDADES DE COLOMBIA; SE ENVÍA DENUNCIA A DIARIO HASTA QUE LA POLICÍA NACIONAL OMITE HACER SU TRABAJO, LOS AGENTES DE POLICÍA DEL CUADRANTE, MOTO POLICÍA 17-1-3174 EN UN LOCAL DE UN SEGUNDO PISO D..."/>
    <x v="1"/>
    <s v="TRASLADO DE PETICIÓN POR COMPETENCIA"/>
    <x v="0"/>
    <x v="22"/>
    <n v="1"/>
    <d v="2026-03-26T00:00:00"/>
    <d v="2026-03-26T00:00:00"/>
    <n v="-2"/>
    <s v="RESPUESTA TOTAL"/>
    <x v="3"/>
    <s v="NO ESPECIFICA"/>
    <m/>
    <m/>
    <s v="TRASLADO A ENTIDADES DISTRITALES"/>
    <m/>
    <m/>
    <m/>
    <m/>
    <m/>
    <m/>
    <m/>
    <m/>
    <m/>
    <m/>
    <m/>
    <m/>
    <m/>
    <m/>
    <m/>
  </r>
  <r>
    <d v="2026-03-30T15:14:38"/>
    <s v="JANETH CALDERÓN UPEGUI"/>
    <x v="1"/>
    <n v="2289992026"/>
    <d v="2026-03-30T00:00:00"/>
    <x v="0"/>
    <m/>
    <m/>
    <m/>
    <m/>
    <m/>
    <m/>
    <s v="ANÓNIMO"/>
    <m/>
    <m/>
    <m/>
    <m/>
    <m/>
    <s v="Quiero pertenecer al semillero de la filarmonica de bogota. tengo 8 años y me gusta cantar. tambien estoy aprendiendo a interpretar el xiofono."/>
    <x v="1"/>
    <s v="TRASLADO DE PETICIÓN POR COMPETENCIA"/>
    <x v="0"/>
    <x v="22"/>
    <n v="1"/>
    <d v="2026-03-30T00:00:00"/>
    <d v="2026-03-30T00:00:00"/>
    <n v="-2"/>
    <s v="RESPUESTA TOTAL"/>
    <x v="3"/>
    <s v="NO ESPECIFICA"/>
    <m/>
    <m/>
    <s v="TRASLADO A ENTIDADES DISTRITALES"/>
    <m/>
    <m/>
    <m/>
    <m/>
    <m/>
    <m/>
    <m/>
    <m/>
    <m/>
    <m/>
    <m/>
    <m/>
    <m/>
    <m/>
    <m/>
  </r>
  <r>
    <d v="2026-03-31T11:02:32"/>
    <s v="JANETH CALDERÓN UPEGUI"/>
    <x v="0"/>
    <n v="2181842026"/>
    <d v="2026-03-30T00:00:00"/>
    <x v="0"/>
    <m/>
    <m/>
    <m/>
    <m/>
    <m/>
    <m/>
    <s v="HOMBRE"/>
    <n v="1"/>
    <s v="FELIPE MARIÑO"/>
    <n v="1"/>
    <n v="1"/>
    <s v="bogotacomovamos@bogotacomovamos.org"/>
    <s v="Petición de Información - BCV_112_2025. SDQS-2181842026"/>
    <x v="1"/>
    <s v="TRASLADO DE PETICIÓN POR COMPETENCIA"/>
    <x v="0"/>
    <x v="28"/>
    <n v="1"/>
    <d v="2026-03-30T00:00:00"/>
    <d v="2026-03-30T00:00:00"/>
    <n v="-2"/>
    <s v="RESPUESTA TOTAL"/>
    <x v="3"/>
    <s v="NO ESPECIFICA"/>
    <m/>
    <m/>
    <s v="TRASLADO A ENTIDADES DISTRITALES"/>
    <m/>
    <m/>
    <m/>
    <m/>
    <m/>
    <m/>
    <m/>
    <m/>
    <m/>
    <m/>
    <m/>
    <m/>
    <m/>
    <m/>
    <m/>
  </r>
  <r>
    <d v="2026-04-06T17:06:02"/>
    <s v="VIVIANA ORTIZ BERNAL"/>
    <x v="0"/>
    <n v="2425322026"/>
    <d v="2026-04-06T00:00:00"/>
    <x v="0"/>
    <m/>
    <m/>
    <m/>
    <m/>
    <m/>
    <m/>
    <s v="ANÓNIMO"/>
    <m/>
    <m/>
    <m/>
    <m/>
    <m/>
    <s v="Derecho de peticion – Solicitud urgente de garantias de acceso, envio de documentos y ampliacion de plazo convocatoria “Beca para la salvaguardia de patrimonios locales"/>
    <x v="1"/>
    <s v="TRASLADO DE PETICIÓN POR COMPETENCIA"/>
    <x v="0"/>
    <x v="24"/>
    <n v="20267100086962"/>
    <d v="2026-04-06T00:00:00"/>
    <d v="2026-04-06T00:00:00"/>
    <n v="-2"/>
    <s v="RESPUESTA TOTAL"/>
    <x v="2"/>
    <s v="NO ESPECIFICA"/>
    <m/>
    <m/>
    <s v="TRASLADO A ENTIDADES DISTRITALES"/>
    <m/>
    <m/>
    <m/>
    <m/>
    <m/>
    <m/>
    <m/>
    <m/>
    <m/>
    <m/>
    <m/>
    <m/>
    <m/>
    <m/>
    <m/>
  </r>
  <r>
    <d v="2026-04-07T11:44:58"/>
    <s v="JANETH CALDERÓN UPEGUI"/>
    <x v="1"/>
    <n v="2421302026"/>
    <d v="2026-04-06T00:00:00"/>
    <x v="0"/>
    <m/>
    <m/>
    <m/>
    <m/>
    <m/>
    <m/>
    <s v="HOMBRE"/>
    <n v="1"/>
    <s v="HELVER GILBERTO PARRA GONZALEZ"/>
    <n v="1"/>
    <n v="1"/>
    <s v="hparragonzalez@gmail.com"/>
    <s v="REM-TRASLADO-PETICION TRASLADAR A CUN UNIVERSIDAD BOGOTA, BIBLORED BOGOTA Y DEMAS ENTIDADES PARA QUE TENGAN EN CUENTA LO DICHO??"/>
    <x v="1"/>
    <s v="TRASLADO DE PETICIÓN POR COMPETENCIA"/>
    <x v="0"/>
    <x v="17"/>
    <n v="1"/>
    <d v="2026-04-06T00:00:00"/>
    <d v="2026-04-06T00:00:00"/>
    <n v="-2"/>
    <s v="RESPUESTA TOTAL"/>
    <x v="2"/>
    <s v="NO ESPECIFICA"/>
    <m/>
    <m/>
    <m/>
    <m/>
    <m/>
    <m/>
    <m/>
    <m/>
    <s v="CONSULTA EN TEMAS CULTURALES"/>
    <m/>
    <m/>
    <m/>
    <m/>
    <m/>
    <m/>
    <m/>
    <m/>
    <m/>
  </r>
  <r>
    <d v="2026-04-07T10:31:16"/>
    <s v="MÓNICA CUBILLOS ORTIZ"/>
    <x v="1"/>
    <n v="2368532026"/>
    <d v="2026-04-07T00:00:00"/>
    <x v="0"/>
    <m/>
    <m/>
    <m/>
    <m/>
    <m/>
    <m/>
    <s v="MUJER"/>
    <n v="1"/>
    <s v="Katherin Valderrama"/>
    <n v="1"/>
    <n v="1"/>
    <s v="kainvestigadorajudicial@gmail.com "/>
    <s v="Información "/>
    <x v="0"/>
    <s v="SERVICIO A LA CIUDADANIA"/>
    <x v="7"/>
    <x v="23"/>
    <n v="1"/>
    <d v="2026-04-07T00:00:00"/>
    <d v="2026-04-07T00:00:00"/>
    <n v="-2"/>
    <s v="RESPUESTA TOTAL"/>
    <x v="2"/>
    <s v="NO ESPECIFICA"/>
    <m/>
    <m/>
    <m/>
    <m/>
    <m/>
    <m/>
    <m/>
    <m/>
    <s v="CONSULTA EN TEMAS CULTURALES"/>
    <m/>
    <m/>
    <m/>
    <m/>
    <m/>
    <m/>
    <m/>
    <m/>
    <m/>
  </r>
  <r>
    <d v="2026-04-07T10:34:53"/>
    <s v="MÓNICA CUBILLOS ORTIZ"/>
    <x v="0"/>
    <n v="2424772026"/>
    <d v="2026-04-07T00:00:00"/>
    <x v="0"/>
    <m/>
    <m/>
    <m/>
    <m/>
    <m/>
    <m/>
    <s v="HOMBRE"/>
    <n v="1"/>
    <s v="Helver Gilberto Parra Gonzalez "/>
    <n v="1"/>
    <n v="1"/>
    <s v="hparragonzalez@gmail.com"/>
    <s v="Información"/>
    <x v="0"/>
    <s v="SERVICIO A LA CIUDADANIA"/>
    <x v="7"/>
    <x v="23"/>
    <n v="1"/>
    <d v="2026-04-07T00:00:00"/>
    <d v="2026-04-07T00:00:00"/>
    <n v="-2"/>
    <s v="RESPUESTA TOTAL"/>
    <x v="2"/>
    <s v="NO ESPECIFICA"/>
    <m/>
    <m/>
    <m/>
    <m/>
    <m/>
    <m/>
    <m/>
    <m/>
    <s v="CONSULTA EN TEMAS CULTURALES"/>
    <m/>
    <m/>
    <m/>
    <m/>
    <m/>
    <m/>
    <m/>
    <m/>
    <m/>
  </r>
  <r>
    <d v="2026-04-09T20:04:39"/>
    <s v="JANETH CALDERÓN UPEGUI"/>
    <x v="0"/>
    <n v="2541512026"/>
    <d v="2026-04-09T00:00:00"/>
    <x v="0"/>
    <m/>
    <m/>
    <m/>
    <m/>
    <m/>
    <m/>
    <s v="MUJER"/>
    <n v="1"/>
    <s v="Julieth Vanessa Burbano Tobar "/>
    <n v="1"/>
    <n v="1"/>
    <s v="bjuliethvanessa@gmail.com"/>
    <s v="Solicito amablemente se me sean proporcionados los Scores de Audición para la Convocatoria Premio Filarmónico Mujeres Directoras . SDQS-2541512026"/>
    <x v="1"/>
    <s v="TRASLADO DE PETICIÓN POR COMPETENCIA"/>
    <x v="0"/>
    <x v="32"/>
    <n v="20267100091702"/>
    <d v="2026-04-09T00:00:00"/>
    <d v="2026-04-09T00:00:00"/>
    <n v="-2"/>
    <s v="RESPUESTA TOTAL"/>
    <x v="2"/>
    <s v="NO ESPECIFICA"/>
    <m/>
    <m/>
    <s v="TRASLADO A ENTIDADES DISTRITALES"/>
    <m/>
    <m/>
    <m/>
    <m/>
    <m/>
    <m/>
    <m/>
    <m/>
    <m/>
    <m/>
    <m/>
    <m/>
    <m/>
    <m/>
    <m/>
  </r>
  <r>
    <d v="2026-04-16T09:09:28"/>
    <s v="MÓNICA CUBILLOS ORTIZ"/>
    <x v="1"/>
    <n v="2686442026"/>
    <d v="2026-04-16T00:00:00"/>
    <x v="0"/>
    <m/>
    <m/>
    <m/>
    <m/>
    <m/>
    <m/>
    <s v="HOMBRE"/>
    <n v="1"/>
    <s v="Poblacion cansada Las aguas"/>
    <n v="1"/>
    <n v="1"/>
    <s v="poblacioncansadalasaguas@gmail.com"/>
    <s v="Denuncia a diario"/>
    <x v="0"/>
    <s v="SERVICIO A LA CIUDADANIA"/>
    <x v="29"/>
    <x v="23"/>
    <n v="1"/>
    <d v="2026-04-16T00:00:00"/>
    <d v="2026-04-16T00:00:00"/>
    <n v="-2"/>
    <s v="RESPUESTA TOTAL"/>
    <x v="2"/>
    <s v="NO ESPECIFICA"/>
    <m/>
    <m/>
    <m/>
    <m/>
    <m/>
    <m/>
    <m/>
    <m/>
    <s v="CONSULTA EN TEMAS CULTURALES"/>
    <m/>
    <m/>
    <m/>
    <m/>
    <m/>
    <m/>
    <m/>
    <m/>
    <m/>
  </r>
  <r>
    <d v="2026-04-16T13:01:45"/>
    <s v="MÓNICA CUBILLOS ORTIZ"/>
    <x v="1"/>
    <n v="2321012026"/>
    <d v="2026-04-16T00:00:00"/>
    <x v="0"/>
    <m/>
    <m/>
    <m/>
    <m/>
    <m/>
    <m/>
    <s v="MUJER"/>
    <n v="1"/>
    <s v="DIANA  ALEJANDRA AREVALO VASQUEZ"/>
    <n v="1"/>
    <n v="1"/>
    <s v="comunidad.hayuelosoccidental@gmail.com"/>
    <s v="Solicitud parque"/>
    <x v="1"/>
    <s v="TRASLADO DE PETICIÓN POR COMPETENCIA"/>
    <x v="0"/>
    <x v="28"/>
    <n v="1"/>
    <d v="2026-04-16T00:00:00"/>
    <d v="2026-04-16T00:00:00"/>
    <n v="-2"/>
    <s v="RESPUESTA TOTAL"/>
    <x v="2"/>
    <s v="NO ESPECIFICA"/>
    <m/>
    <m/>
    <m/>
    <m/>
    <m/>
    <m/>
    <m/>
    <m/>
    <s v="CONSULTA EN TEMAS CULTURALES"/>
    <m/>
    <m/>
    <m/>
    <m/>
    <m/>
    <m/>
    <m/>
    <m/>
    <m/>
  </r>
  <r>
    <d v="2026-04-16T16:55:58"/>
    <s v="JANETH CALDERÓN UPEGUI"/>
    <x v="1"/>
    <n v="2723392026"/>
    <d v="2026-04-16T00:00:00"/>
    <x v="0"/>
    <m/>
    <m/>
    <m/>
    <m/>
    <m/>
    <m/>
    <s v="HOMBRE"/>
    <n v="1"/>
    <s v="POBLACION CANSADA LAS AGUAS"/>
    <n v="1"/>
    <n v="1"/>
    <s v="poblacioncansadalasaguas@gmail.com"/>
    <s v="OJO: MIENTRAS NO SE VEAN RESULTADOS, DE PARTE DE LAS AUTORIDADES DE COLOMBIA; SE ENVÍA DENUNCIA A DIARIO HASTA QUE LA POLICÍA NACIONAL OMITE HACER SU TRABAJO, LOS AGENTES DE POLICÍA DEL CUADRANTE, MOTO POLICÍA 17-1-3174 EN UN LOCAL DE UN SEGUNDO PISO D..."/>
    <x v="1"/>
    <s v="TRASLADO DE PETICIÓN POR COMPETENCIA"/>
    <x v="0"/>
    <x v="22"/>
    <n v="1"/>
    <d v="2026-04-16T00:00:00"/>
    <d v="2026-04-16T00:00:00"/>
    <n v="-2"/>
    <s v="RESPUESTA TOTAL"/>
    <x v="2"/>
    <s v="NO ESPECIFICA"/>
    <m/>
    <m/>
    <m/>
    <m/>
    <m/>
    <m/>
    <m/>
    <m/>
    <s v="CONSULTA EN TEMAS CULTURALES"/>
    <m/>
    <m/>
    <m/>
    <m/>
    <m/>
    <m/>
    <m/>
    <m/>
    <m/>
  </r>
  <r>
    <d v="2026-04-20T10:32:46"/>
    <s v="MÓNICA CUBILLOS ORTIZ"/>
    <x v="1"/>
    <n v="2785402026"/>
    <d v="2026-04-20T00:00:00"/>
    <x v="0"/>
    <m/>
    <m/>
    <m/>
    <m/>
    <m/>
    <m/>
    <s v="HOMBRE"/>
    <n v="1"/>
    <s v="RONALD  SANCHEZ "/>
    <n v="1"/>
    <n v="1"/>
    <s v="sanrofe187@gmail.com"/>
    <s v="Información "/>
    <x v="1"/>
    <s v="TRASLADO DE PETICIÓN POR COMPETENCIA"/>
    <x v="0"/>
    <x v="22"/>
    <n v="1"/>
    <d v="2026-04-20T00:00:00"/>
    <d v="2026-04-20T00:00:00"/>
    <n v="-2"/>
    <s v="RESPUESTA TOTAL"/>
    <x v="2"/>
    <s v="NO ESPECIFICA"/>
    <m/>
    <m/>
    <m/>
    <m/>
    <m/>
    <m/>
    <m/>
    <m/>
    <s v="CONSULTA EN TEMAS CULTURALES"/>
    <m/>
    <m/>
    <m/>
    <m/>
    <m/>
    <m/>
    <m/>
    <m/>
    <m/>
  </r>
  <r>
    <d v="2026-04-20T16:24:42"/>
    <s v="JANETH CALDERÓN UPEGUI"/>
    <x v="1"/>
    <n v="2804242026"/>
    <d v="2026-04-20T00:00:00"/>
    <x v="0"/>
    <m/>
    <m/>
    <m/>
    <m/>
    <m/>
    <m/>
    <s v="MUJER"/>
    <n v="1"/>
    <s v="Carolina Parra Posada"/>
    <n v="1"/>
    <n v="1"/>
    <s v="coldigrancolombian7@educacionbogota.edu.co"/>
    <s v="REMISION SOICITUD RESPETUOSA DE DONACION DE INSTRUMENTOS MUSICALES. SDQS-2804242026"/>
    <x v="1"/>
    <s v="TRASLADO DE PETICIÓN POR COMPETENCIA"/>
    <x v="0"/>
    <x v="22"/>
    <n v="1"/>
    <d v="2026-04-20T00:00:00"/>
    <d v="2026-04-20T00:00:00"/>
    <n v="-2"/>
    <s v="RESPUESTA TOTAL"/>
    <x v="2"/>
    <s v="NO ESPECIFICA"/>
    <m/>
    <m/>
    <s v="TRASLADO A ENTIDADES DISTRITALES"/>
    <m/>
    <m/>
    <m/>
    <m/>
    <m/>
    <m/>
    <m/>
    <m/>
    <m/>
    <m/>
    <m/>
    <m/>
    <m/>
    <m/>
    <m/>
  </r>
  <r>
    <d v="2026-04-22T15:19:35"/>
    <s v="JANETH CALDERÓN UPEGUI"/>
    <x v="1"/>
    <n v="2848622026"/>
    <d v="2026-04-22T00:00:00"/>
    <x v="0"/>
    <m/>
    <m/>
    <m/>
    <m/>
    <m/>
    <m/>
    <s v="HOMBRE"/>
    <n v="1"/>
    <s v="SEMILLAS DEL PARQUE"/>
    <n v="1"/>
    <n v="1"/>
    <s v="semillasdelparque2024@gmail.com"/>
    <s v="SOLICITUD FORMAL DE APOYO CULTURAL- EVENTO DIA DE LA FAMILA LOCALIDAD DE BOSA. SDQS-2848622026"/>
    <x v="1"/>
    <s v="TRASLADO DE PETICIÓN POR COMPETENCIA"/>
    <x v="0"/>
    <x v="22"/>
    <n v="1"/>
    <d v="2026-04-22T00:00:00"/>
    <d v="2026-04-22T00:00:00"/>
    <n v="-2"/>
    <s v="RESPUESTA TOTAL"/>
    <x v="2"/>
    <s v="NO ESPECIFICA"/>
    <m/>
    <m/>
    <s v="TRASLADO A ENTIDADES DISTRITALES"/>
    <m/>
    <m/>
    <m/>
    <m/>
    <m/>
    <m/>
    <m/>
    <m/>
    <m/>
    <m/>
    <m/>
    <m/>
    <m/>
    <m/>
    <m/>
  </r>
  <r>
    <d v="2026-04-23T14:38:59"/>
    <s v="VIVIANA ORTIZ BERNAL"/>
    <x v="0"/>
    <n v="2930972026"/>
    <d v="2026-04-23T00:00:00"/>
    <x v="0"/>
    <m/>
    <m/>
    <m/>
    <m/>
    <m/>
    <m/>
    <s v="MUJER"/>
    <n v="1"/>
    <s v="Jessica Yulieth Ardila Becerra"/>
    <n v="1"/>
    <n v="1"/>
    <n v="1"/>
    <s v="ARTICULACION CON JARDIN INFANTIL PARA BENEFICIO DE LOS NINOS"/>
    <x v="1"/>
    <s v="TRASLADO DE PETICIÓN POR COMPETENCIA"/>
    <x v="0"/>
    <x v="22"/>
    <n v="20267100107572"/>
    <d v="2026-04-23T00:00:00"/>
    <d v="2026-04-23T00:00:00"/>
    <n v="-2"/>
    <s v="RESPUESTA TOTAL"/>
    <x v="2"/>
    <s v="NO ESPECIFICA"/>
    <m/>
    <m/>
    <s v="TRASLADO A ENTIDADES DISTRITALES"/>
    <m/>
    <m/>
    <m/>
    <m/>
    <m/>
    <m/>
    <m/>
    <m/>
    <m/>
    <m/>
    <m/>
    <m/>
    <m/>
    <m/>
    <m/>
  </r>
  <r>
    <d v="2026-04-23T16:49:49"/>
    <s v="JANETH CALDERÓN UPEGUI"/>
    <x v="1"/>
    <n v="2931102026"/>
    <d v="2026-04-23T00:00:00"/>
    <x v="0"/>
    <m/>
    <m/>
    <m/>
    <m/>
    <m/>
    <m/>
    <s v="HOMBRE"/>
    <n v="1"/>
    <s v="JAIME OTALORA"/>
    <n v="1"/>
    <n v="1"/>
    <s v="jaimeotaloragonzalez@gmail.com"/>
    <s v="Revisar si podemos hacer una alianza y poder usar algunos espacios durante el festival para las clases de Ballet. SDQS-2931102026"/>
    <x v="1"/>
    <s v="TRASLADO DE PETICIÓN POR COMPETENCIA"/>
    <x v="0"/>
    <x v="22"/>
    <n v="1"/>
    <d v="2026-04-23T00:00:00"/>
    <d v="2026-04-23T00:00:00"/>
    <n v="-2"/>
    <s v="RESPUESTA TOTAL"/>
    <x v="2"/>
    <s v="NO ESPECIFICA"/>
    <m/>
    <m/>
    <s v="TRASLADO A ENTIDADES DISTRITALES"/>
    <m/>
    <m/>
    <m/>
    <m/>
    <m/>
    <m/>
    <m/>
    <m/>
    <m/>
    <m/>
    <m/>
    <m/>
    <m/>
    <m/>
    <m/>
  </r>
  <r>
    <d v="2026-04-27T09:10:21"/>
    <s v="JANETH CALDERÓN UPEGUI"/>
    <x v="0"/>
    <n v="3000792026"/>
    <d v="2026-04-27T00:00:00"/>
    <x v="0"/>
    <m/>
    <m/>
    <m/>
    <m/>
    <m/>
    <m/>
    <s v="PERSONA JURÍDICA"/>
    <n v="1"/>
    <s v="FINDORSE SAS"/>
    <n v="1"/>
    <n v="1"/>
    <s v="info@abogadosrecovery.com"/>
    <s v="se sirvan informar si el/la señor(a) Luis Eduardo Lopez Salazar, identificado (a) con cédula de ciudadanía número 79992905, se encuentra laborando al servicio de su empresa. SDQS-3000792026"/>
    <x v="1"/>
    <s v="TRASLADO DE PETICIÓN POR COMPETENCIA"/>
    <x v="0"/>
    <x v="17"/>
    <n v="20267100109782"/>
    <d v="2026-04-27T00:00:00"/>
    <d v="2026-04-27T00:00:00"/>
    <n v="-2"/>
    <s v="RESPUESTA TOTAL"/>
    <x v="2"/>
    <s v="NO ESPECIFICA"/>
    <m/>
    <m/>
    <s v="TRASLADO A ENTIDADES DISTRITALES"/>
    <m/>
    <m/>
    <m/>
    <m/>
    <m/>
    <m/>
    <m/>
    <m/>
    <m/>
    <m/>
    <m/>
    <m/>
    <m/>
    <m/>
    <m/>
  </r>
  <r>
    <d v="2026-04-27T11:49:42"/>
    <s v="JANETH CALDERÓN UPEGUI"/>
    <x v="0"/>
    <n v="3003052026"/>
    <d v="2026-04-27T00:00:00"/>
    <x v="0"/>
    <m/>
    <m/>
    <m/>
    <m/>
    <m/>
    <m/>
    <s v="HOMBRE"/>
    <n v="1"/>
    <s v="Leonardo Palacios Pinzón "/>
    <n v="1"/>
    <n v="1"/>
    <s v="leonardopala84@gmail.com"/>
    <s v="Solicitud constancia de participación de barrios vivos Villa Nidia Usaquén"/>
    <x v="0"/>
    <s v="SERVICIO A LA CIUDADANIA"/>
    <x v="7"/>
    <x v="23"/>
    <n v="20267100109862"/>
    <d v="2026-04-27T00:00:00"/>
    <d v="2026-04-27T00:00:00"/>
    <n v="-2"/>
    <s v="RESPUESTA TOTAL"/>
    <x v="2"/>
    <s v="NO ESPECIFICA"/>
    <m/>
    <m/>
    <m/>
    <m/>
    <m/>
    <m/>
    <m/>
    <m/>
    <s v="CONSULTA EN TEMAS CULTURALES"/>
    <m/>
    <m/>
    <m/>
    <m/>
    <m/>
    <m/>
    <m/>
    <m/>
    <m/>
  </r>
  <r>
    <d v="2026-04-28T14:53:49"/>
    <s v="JANETH CALDERÓN UPEGUI"/>
    <x v="1"/>
    <n v="2970802026"/>
    <d v="2026-04-28T00:00:00"/>
    <x v="0"/>
    <m/>
    <m/>
    <m/>
    <m/>
    <m/>
    <m/>
    <s v="HOMBRE"/>
    <n v="1"/>
    <s v="POBLACIÓN CANSADA LAS AGUAS"/>
    <n v="1"/>
    <n v="1"/>
    <s v="poblacioncansadalasaguas@gmail.com"/>
    <s v="OJO: MIENTRAS NO SE VEAN RESULTADOS, DE PARTE DE LAS AUTORIDADES DE COLOMBIA; SE ENVÍA DENUNCIA A DIARIO HASTA QUE LA POLICÍA NACIONAL OMITE HACER SU TRABAJO, LOS AGENTES DE POLICÍA DEL CUADRANTE DICHO PERSONAL SIGUE OMITIENDO EN HACER SU TRABAJO, DEJANDO ALLÍ EN DICHAS SILLAS TODAS LAS PERSONAS CONSUMIENDO COMO SE DEMUESTRA EN LAS FOTOS LOS DEBEN DE ECHAR A TODOS, MOTO POLICÍA 17-1-3174 EN UN LOC"/>
    <x v="0"/>
    <s v="SERVICIO A LA CIUDADANIA"/>
    <x v="7"/>
    <x v="23"/>
    <n v="1"/>
    <d v="2026-04-28T00:00:00"/>
    <d v="2026-04-28T00:00:00"/>
    <n v="-2"/>
    <s v="RESPUESTA TOTAL"/>
    <x v="2"/>
    <s v="NO ESPECIFICA"/>
    <m/>
    <m/>
    <m/>
    <m/>
    <m/>
    <m/>
    <m/>
    <m/>
    <s v="CONSULTA EN TEMAS CULTURALES"/>
    <m/>
    <m/>
    <m/>
    <m/>
    <m/>
    <m/>
    <m/>
    <m/>
    <m/>
  </r>
  <r>
    <d v="2026-04-28T16:14:14"/>
    <s v="JANETH CALDERÓN UPEGUI"/>
    <x v="1"/>
    <n v="3009002026"/>
    <d v="2026-04-28T00:00:00"/>
    <x v="0"/>
    <m/>
    <m/>
    <m/>
    <m/>
    <m/>
    <m/>
    <s v="ANÓNIMO"/>
    <m/>
    <m/>
    <m/>
    <m/>
    <m/>
    <s v="Posibilidad de generar una articulación que facilite su acceso a espacios culturales, recorridos, salidas, etc., para niños, niñas y adolescente en condición de vulnerabilidad. SDQS-3009002026"/>
    <x v="1"/>
    <s v="TRASLADO DE PETICIÓN POR COMPETENCIA"/>
    <x v="0"/>
    <x v="28"/>
    <n v="1"/>
    <d v="2026-04-28T00:00:00"/>
    <d v="2026-04-28T00:00:00"/>
    <n v="-2"/>
    <s v="RESPUESTA TOTAL"/>
    <x v="2"/>
    <s v="NO ESPECIFICA"/>
    <m/>
    <m/>
    <s v="TRASLADO A ENTIDADES DISTRITALES"/>
    <m/>
    <m/>
    <m/>
    <m/>
    <m/>
    <m/>
    <m/>
    <m/>
    <m/>
    <m/>
    <m/>
    <m/>
    <m/>
    <m/>
    <m/>
  </r>
  <r>
    <d v="2026-04-29T11:37:35"/>
    <s v="JANETH CALDERÓN UPEGUI"/>
    <x v="1"/>
    <n v="3079622026"/>
    <d v="2026-04-29T00:00:00"/>
    <x v="0"/>
    <m/>
    <m/>
    <m/>
    <m/>
    <m/>
    <m/>
    <s v="PERSONA JURÍDICA"/>
    <n v="1"/>
    <s v="CLUB DEPORTIVO DE CHALANERÍA TRIUNFO EQUINO S.A.S"/>
    <n v="1"/>
    <n v="1"/>
    <s v="info.triunfoequino@gmail.com"/>
    <s v="PROPUESTA DE ALIANZA ESTRATEGICA PARA PROGRAMAS EDUCATIVOS, RECREATIVOS Y DEPORTIVOS. SDQS-3079622026"/>
    <x v="1"/>
    <s v="TRASLADO DE PETICIÓN POR COMPETENCIA"/>
    <x v="0"/>
    <x v="22"/>
    <n v="1"/>
    <d v="2026-04-29T00:00:00"/>
    <d v="2026-04-29T00:00:00"/>
    <n v="-2"/>
    <s v="RESPUESTA TOTAL"/>
    <x v="2"/>
    <s v="NO ESPECIFICA"/>
    <m/>
    <m/>
    <s v="TRASLADO A ENTIDADES DISTRITALES"/>
    <m/>
    <m/>
    <m/>
    <m/>
    <m/>
    <m/>
    <m/>
    <m/>
    <m/>
    <m/>
    <m/>
    <m/>
    <m/>
    <m/>
    <m/>
  </r>
  <r>
    <d v="2026-05-04T12:43:55"/>
    <s v="MÓNICA CUBILLOS ORTIZ"/>
    <x v="1"/>
    <n v="3157492026"/>
    <d v="2026-05-04T00:00:00"/>
    <x v="0"/>
    <m/>
    <m/>
    <m/>
    <m/>
    <m/>
    <m/>
    <s v="ANÓNIMO"/>
    <m/>
    <m/>
    <m/>
    <m/>
    <m/>
    <s v="Queja contaminación auditiva"/>
    <x v="0"/>
    <s v="SERVICIO A LA CIUDADANIA"/>
    <x v="7"/>
    <x v="23"/>
    <n v="1"/>
    <d v="2026-05-04T00:00:00"/>
    <d v="2026-05-04T00:00:00"/>
    <n v="-2"/>
    <s v="RESPUESTA TOTAL"/>
    <x v="4"/>
    <s v="NO ESPECIFICA"/>
    <m/>
    <m/>
    <m/>
    <m/>
    <m/>
    <m/>
    <m/>
    <m/>
    <s v="CONSULTA EN TEMAS CULTURALES"/>
    <m/>
    <m/>
    <m/>
    <m/>
    <m/>
    <m/>
    <m/>
    <m/>
    <m/>
  </r>
  <r>
    <d v="2026-05-04T12:58:18"/>
    <s v="MÓNICA CUBILLOS ORTIZ"/>
    <x v="1"/>
    <n v="3149532026"/>
    <d v="2026-05-04T00:00:00"/>
    <x v="0"/>
    <m/>
    <m/>
    <m/>
    <m/>
    <m/>
    <m/>
    <s v="HOMBRE"/>
    <n v="1"/>
    <s v="GERMAN  JIMENEZ VELEZ"/>
    <n v="1"/>
    <n v="1"/>
    <s v="germanjive@hotmail.com"/>
    <s v="Denuncia por contaminación auditiva"/>
    <x v="0"/>
    <s v="SERVICIO A LA CIUDADANIA"/>
    <x v="7"/>
    <x v="23"/>
    <n v="1"/>
    <d v="2026-05-04T00:00:00"/>
    <d v="2026-05-04T00:00:00"/>
    <n v="-2"/>
    <s v="RESPUESTA TOTAL"/>
    <x v="4"/>
    <s v="NO ESPECIFICA"/>
    <m/>
    <m/>
    <m/>
    <m/>
    <m/>
    <m/>
    <m/>
    <m/>
    <s v="CONSULTA EN TEMAS CULTURALES"/>
    <m/>
    <m/>
    <m/>
    <m/>
    <m/>
    <m/>
    <m/>
    <m/>
    <m/>
  </r>
  <r>
    <d v="2026-05-04T16:11:44"/>
    <s v="JANETH CALDERÓN UPEGUI"/>
    <x v="1"/>
    <n v="3058142026"/>
    <d v="2026-05-04T00:00:00"/>
    <x v="0"/>
    <m/>
    <m/>
    <m/>
    <m/>
    <m/>
    <m/>
    <s v="HOMBRE"/>
    <n v="1"/>
    <s v="Helver Gilberto Parra Gonzalez "/>
    <n v="1"/>
    <n v="1"/>
    <s v="hparragonzalez@gmail.com"/>
    <s v="Información sobre campaña hecha en convenio entre secretaria salud y cultura Bogotá sobre adultos mayores. SDQS-3058142026"/>
    <x v="0"/>
    <s v="SERVICIO A LA CIUDADANIA"/>
    <x v="7"/>
    <x v="23"/>
    <n v="1"/>
    <d v="2026-05-04T00:00:00"/>
    <d v="2026-05-04T00:00:00"/>
    <n v="-2"/>
    <s v="RESPUESTA TOTAL"/>
    <x v="4"/>
    <s v="NO ESPECIFICA"/>
    <m/>
    <m/>
    <m/>
    <m/>
    <m/>
    <m/>
    <m/>
    <m/>
    <s v="CONSULTA EN TEMAS CULTURALES"/>
    <m/>
    <m/>
    <m/>
    <m/>
    <m/>
    <m/>
    <m/>
    <m/>
    <m/>
  </r>
  <r>
    <d v="2026-05-08T16:36:45"/>
    <s v="VIVIANA ORTIZ BERNAL"/>
    <x v="0"/>
    <n v="2939302026"/>
    <d v="2026-04-23T00:00:00"/>
    <x v="0"/>
    <m/>
    <m/>
    <m/>
    <m/>
    <m/>
    <m/>
    <s v="ANÓNIMO"/>
    <m/>
    <m/>
    <m/>
    <m/>
    <m/>
    <s v="20266100382011 y ANEXO / Traslado por competencia Rad 20266110102332–DPC intervencion ejecutada barrio Turingia Sector I localidad de Suba “Estrategia Barrios vivos” Contraloria Local de Suba"/>
    <x v="0"/>
    <s v="ASUNTOS ADMINISTRATIVOS"/>
    <x v="29"/>
    <x v="23"/>
    <n v="1"/>
    <d v="2026-04-23T00:00:00"/>
    <d v="2026-04-23T00:00:00"/>
    <n v="-2"/>
    <s v="RESPUESTA TOTAL"/>
    <x v="2"/>
    <s v="NO ESPECIFICA"/>
    <m/>
    <m/>
    <m/>
    <m/>
    <s v="GESTIÓN ADMINISTRATIVA"/>
    <m/>
    <m/>
    <m/>
    <m/>
    <m/>
    <m/>
    <m/>
    <m/>
    <m/>
    <m/>
    <m/>
    <m/>
    <m/>
  </r>
  <r>
    <d v="2026-04-01T07:12:02"/>
    <s v="JANETH CALDERÓN UPEGUI"/>
    <x v="1"/>
    <n v="2351612026"/>
    <d v="2026-03-31T00:00:00"/>
    <x v="0"/>
    <m/>
    <m/>
    <m/>
    <m/>
    <m/>
    <m/>
    <s v="ANÓNIMO"/>
    <m/>
    <m/>
    <m/>
    <m/>
    <m/>
    <s v="Solicito información de los ríos y cuerpos de agua en Bogotá junto con la mitología o historia que se tenga de estos cuerpos de agua. Esta pregunta es para Patrimonio. Por otra parte, solicito información del estado de estos cuerpos de agua a la Secretaria Distrital de Ambiente. SDQS-2351612026"/>
    <x v="1"/>
    <s v="TRASLADO DE PETICIÓN POR COMPETENCIA"/>
    <x v="0"/>
    <x v="24"/>
    <n v="1"/>
    <d v="2026-03-31T00:00:00"/>
    <d v="2026-03-30T00:00:00"/>
    <n v="-3"/>
    <s v="RESPUESTA TOTAL"/>
    <x v="3"/>
    <s v="NO ESPECIFICA"/>
    <m/>
    <m/>
    <s v="TRASLADO A ENTIDADES DISTRITALES"/>
    <m/>
    <m/>
    <m/>
    <m/>
    <m/>
    <m/>
    <m/>
    <m/>
    <m/>
    <m/>
    <m/>
    <m/>
    <m/>
    <m/>
    <m/>
  </r>
  <r>
    <d v="2026-01-21T12:17:17"/>
    <s v="MÓNICA CUBILLOS ORTIZ"/>
    <x v="1"/>
    <n v="328182026"/>
    <d v="2026-01-20T00:00:00"/>
    <x v="0"/>
    <m/>
    <m/>
    <m/>
    <m/>
    <m/>
    <m/>
    <s v="MUJER"/>
    <n v="1"/>
    <s v="Ingrid Ayala"/>
    <n v="1"/>
    <n v="1"/>
    <s v="INJOAYMO@GMAIL.COM"/>
    <s v="RECLAMACIÓN POR INCUMPLIMIENTO CONTRACTUAL, DAÑOS Y PERJUICIOS "/>
    <x v="0"/>
    <s v="ASUNTOS ADMINISTRATIVOS"/>
    <x v="2"/>
    <x v="23"/>
    <n v="1"/>
    <d v="2026-01-21T00:00:00"/>
    <d v="2025-06-21T00:00:00"/>
    <n v="-142"/>
    <s v="RESPUESTA TOTAL"/>
    <x v="0"/>
    <s v="NO ESPECIFICA"/>
    <m/>
    <m/>
    <m/>
    <m/>
    <s v="GESTIÓN ADMINISTRATIVA"/>
    <m/>
    <m/>
    <m/>
    <m/>
    <m/>
    <m/>
    <m/>
    <m/>
    <m/>
    <m/>
    <m/>
    <m/>
    <m/>
  </r>
  <r>
    <d v="2026-05-08T16:35:31"/>
    <s v="VIVIANA ORTIZ BERNAL"/>
    <x v="0"/>
    <n v="2939352026"/>
    <d v="2026-04-23T00:00:00"/>
    <x v="0"/>
    <m/>
    <m/>
    <m/>
    <m/>
    <m/>
    <m/>
    <s v="PERSONA JURÍDICA"/>
    <n v="1"/>
    <s v="Departamento para la Prosperidad Social"/>
    <n v="1"/>
    <n v="1"/>
    <n v="1"/>
    <s v="Gestion de la peticion E-2026-20502-130095 - Departamento para la Prosperidad Social"/>
    <x v="0"/>
    <s v="ASUNTOS ADMINISTRATIVOS"/>
    <x v="29"/>
    <x v="23"/>
    <n v="1"/>
    <d v="2026-04-23T00:00:00"/>
    <d v="2024-04-23T00:00:00"/>
    <n v="-491"/>
    <s v="RESPUESTA TOTAL"/>
    <x v="2"/>
    <s v="NO ESPECIFICA"/>
    <m/>
    <m/>
    <m/>
    <m/>
    <s v="GESTIÓN ADMINISTRATIVA"/>
    <m/>
    <m/>
    <m/>
    <m/>
    <m/>
    <m/>
    <m/>
    <m/>
    <m/>
    <m/>
    <m/>
    <m/>
    <m/>
  </r>
  <r>
    <d v="2026-03-18T10:54:49"/>
    <s v="MÓNICA CUBILLOS ORTIZ"/>
    <x v="1"/>
    <n v="1943922026"/>
    <d v="2026-03-17T00:00:00"/>
    <x v="0"/>
    <m/>
    <m/>
    <m/>
    <m/>
    <m/>
    <m/>
    <s v="HOMBRE"/>
    <n v="1"/>
    <s v="Poblacion cansada Las aguas"/>
    <n v="1"/>
    <n v="1"/>
    <s v="poblacioncansadalasaguas@gmail.com"/>
    <s v="Denuncia a diario"/>
    <x v="1"/>
    <s v="TRASLADO DE PETICIÓN POR COMPETENCIA"/>
    <x v="0"/>
    <x v="22"/>
    <n v="1"/>
    <d v="2026-03-18T00:00:00"/>
    <d v="2023-03-18T00:00:00"/>
    <n v="-732"/>
    <s v="RESPUESTA TOTAL"/>
    <x v="3"/>
    <s v="NO ESPECIFICA"/>
    <m/>
    <m/>
    <m/>
    <m/>
    <m/>
    <m/>
    <m/>
    <m/>
    <s v="CONSULTA EN TEMAS CULTURALES"/>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F40300-1FCC-42E4-A5BE-717232C3417F}" name="TablaDiná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C13" firstHeaderRow="0" firstDataRow="1" firstDataCol="1" rowPageCount="2" colPageCount="1"/>
  <pivotFields count="48">
    <pivotField numFmtId="164" showAll="0"/>
    <pivotField showAll="0"/>
    <pivotField showAll="0"/>
    <pivotField showAll="0"/>
    <pivotField numFmtId="14" showAll="0"/>
    <pivotField axis="axisRow" dataField="1" showAll="0">
      <items count="9">
        <item x="3"/>
        <item x="0"/>
        <item x="7"/>
        <item x="1"/>
        <item x="4"/>
        <item x="2"/>
        <item x="6"/>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numFmtId="14" showAll="0"/>
    <pivotField showAll="0"/>
    <pivotField dataField="1" numFmtId="166" showAll="0"/>
    <pivotField showAll="0"/>
    <pivotField axis="axisPage" showAll="0">
      <items count="6">
        <item x="1"/>
        <item x="3"/>
        <item x="2"/>
        <item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9">
    <i>
      <x/>
    </i>
    <i>
      <x v="1"/>
    </i>
    <i>
      <x v="2"/>
    </i>
    <i>
      <x v="3"/>
    </i>
    <i>
      <x v="4"/>
    </i>
    <i>
      <x v="5"/>
    </i>
    <i>
      <x v="6"/>
    </i>
    <i>
      <x v="7"/>
    </i>
    <i t="grand">
      <x/>
    </i>
  </rowItems>
  <colFields count="1">
    <field x="-2"/>
  </colFields>
  <colItems count="2">
    <i>
      <x/>
    </i>
    <i i="1">
      <x v="1"/>
    </i>
  </colItems>
  <pageFields count="2">
    <pageField fld="28" item="2" hier="-1"/>
    <pageField fld="19" item="0" hier="-1"/>
  </pageFields>
  <dataFields count="2">
    <dataField name="Cuenta de TIPO DE PETICIÓN" fld="5" subtotal="count" baseField="0" baseItem="0"/>
    <dataField name="Suma de TIEMPOS DE TRÁMITE" fld="26" baseField="0"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71924"/>
      </a:dk1>
      <a:lt1>
        <a:srgbClr val="FFFFFF"/>
      </a:lt1>
      <a:dk2>
        <a:srgbClr val="071924"/>
      </a:dk2>
      <a:lt2>
        <a:srgbClr val="FFFFFF"/>
      </a:lt2>
      <a:accent1>
        <a:srgbClr val="002F4A"/>
      </a:accent1>
      <a:accent2>
        <a:srgbClr val="B85741"/>
      </a:accent2>
      <a:accent3>
        <a:srgbClr val="AD8463"/>
      </a:accent3>
      <a:accent4>
        <a:srgbClr val="009384"/>
      </a:accent4>
      <a:accent5>
        <a:srgbClr val="EDDAC9"/>
      </a:accent5>
      <a:accent6>
        <a:srgbClr val="6FC8D6"/>
      </a:accent6>
      <a:hlink>
        <a:srgbClr val="009384"/>
      </a:hlink>
      <a:folHlink>
        <a:srgbClr val="009384"/>
      </a:folHlink>
    </a:clrScheme>
    <a:fontScheme name="Sheets">
      <a:majorFont>
        <a:latin typeface="Georgia"/>
        <a:ea typeface="Georgia"/>
        <a:cs typeface="Georgia"/>
      </a:majorFont>
      <a:minorFont>
        <a:latin typeface="Georgia"/>
        <a:ea typeface="Georgia"/>
        <a:cs typeface="Georgi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EA91-1D27-484A-A34D-8A2C8F6E19EA}">
  <sheetPr>
    <outlinePr summaryBelow="0" summaryRight="0"/>
  </sheetPr>
  <dimension ref="A1:AV1792"/>
  <sheetViews>
    <sheetView tabSelected="1" view="pageBreakPreview" topLeftCell="B1" zoomScaleNormal="100" zoomScaleSheetLayoutView="100" workbookViewId="0">
      <pane ySplit="3" topLeftCell="A4" activePane="bottomLeft" state="frozen"/>
      <selection pane="bottomLeft" activeCell="G17" sqref="G17"/>
    </sheetView>
  </sheetViews>
  <sheetFormatPr baseColWidth="10" defaultColWidth="12.6640625" defaultRowHeight="15.75" customHeight="1" x14ac:dyDescent="0.2"/>
  <cols>
    <col min="1" max="1" width="10.44140625" hidden="1" customWidth="1"/>
    <col min="2" max="2" width="6.109375" customWidth="1"/>
    <col min="3" max="3" width="10.21875" customWidth="1"/>
    <col min="4" max="4" width="10.33203125" customWidth="1"/>
    <col min="5" max="5" width="20.109375" customWidth="1"/>
    <col min="6" max="6" width="10.21875" customWidth="1"/>
    <col min="7" max="7" width="29.109375" customWidth="1"/>
    <col min="8" max="8" width="7.88671875" customWidth="1"/>
    <col min="9" max="9" width="13.109375" customWidth="1"/>
    <col min="10" max="10" width="28.77734375" customWidth="1"/>
    <col min="11" max="11" width="29.33203125" customWidth="1"/>
    <col min="12" max="12" width="14.6640625" style="32" customWidth="1"/>
    <col min="13" max="13" width="11.109375" customWidth="1"/>
    <col min="14" max="14" width="16" customWidth="1"/>
    <col min="15" max="15" width="25.21875" customWidth="1"/>
    <col min="16" max="24" width="20.88671875" customWidth="1"/>
  </cols>
  <sheetData>
    <row r="1" spans="1:24" ht="21.75" customHeight="1" x14ac:dyDescent="0.3">
      <c r="A1" s="18" t="s">
        <v>857</v>
      </c>
      <c r="B1" s="19"/>
      <c r="C1" s="19"/>
      <c r="D1" s="19"/>
      <c r="E1" s="19"/>
      <c r="F1" s="19"/>
      <c r="G1" s="19"/>
      <c r="H1" s="19"/>
      <c r="I1" s="19"/>
      <c r="J1" s="19"/>
      <c r="K1" s="19"/>
      <c r="L1" s="19"/>
      <c r="M1" s="19"/>
      <c r="N1" s="19"/>
      <c r="O1" s="19"/>
      <c r="P1" s="19"/>
      <c r="Q1" s="19"/>
      <c r="R1" s="1"/>
      <c r="S1" s="1" t="s">
        <v>858</v>
      </c>
      <c r="T1" s="3"/>
      <c r="U1" s="3"/>
      <c r="V1" s="3"/>
      <c r="W1" s="3"/>
      <c r="X1" s="3"/>
    </row>
    <row r="2" spans="1:24" ht="35.25" customHeight="1" x14ac:dyDescent="0.3">
      <c r="A2" s="1"/>
      <c r="B2" s="18" t="s">
        <v>859</v>
      </c>
      <c r="C2" s="19"/>
      <c r="D2" s="19"/>
      <c r="E2" s="19"/>
      <c r="F2" s="19"/>
      <c r="G2" s="19"/>
      <c r="H2" s="19"/>
      <c r="I2" s="19"/>
      <c r="J2" s="19"/>
      <c r="K2" s="19"/>
      <c r="L2" s="19"/>
      <c r="M2" s="19"/>
      <c r="N2" s="19"/>
      <c r="O2" s="19"/>
      <c r="P2" s="19"/>
      <c r="Q2" s="19"/>
      <c r="R2" s="1"/>
      <c r="S2" s="1" t="s">
        <v>860</v>
      </c>
      <c r="T2" s="3"/>
      <c r="U2" s="3"/>
      <c r="V2" s="3"/>
      <c r="W2" s="3"/>
      <c r="X2" s="3"/>
    </row>
    <row r="3" spans="1:24" ht="76.5" customHeight="1" x14ac:dyDescent="0.3">
      <c r="A3" s="1" t="s">
        <v>0</v>
      </c>
      <c r="B3" s="1" t="s">
        <v>1</v>
      </c>
      <c r="C3" s="1" t="s">
        <v>2</v>
      </c>
      <c r="D3" s="1" t="s">
        <v>3</v>
      </c>
      <c r="E3" s="1" t="s">
        <v>4</v>
      </c>
      <c r="F3" s="1" t="s">
        <v>5</v>
      </c>
      <c r="G3" s="1" t="s">
        <v>6</v>
      </c>
      <c r="H3" s="1" t="s">
        <v>7</v>
      </c>
      <c r="I3" s="1" t="s">
        <v>8</v>
      </c>
      <c r="J3" s="1" t="s">
        <v>9</v>
      </c>
      <c r="K3" s="1" t="s">
        <v>10</v>
      </c>
      <c r="L3" s="26" t="s">
        <v>11</v>
      </c>
      <c r="M3" s="1" t="s">
        <v>12</v>
      </c>
      <c r="N3" s="1" t="s">
        <v>13</v>
      </c>
      <c r="O3" s="1" t="s">
        <v>14</v>
      </c>
      <c r="P3" s="1" t="s">
        <v>15</v>
      </c>
      <c r="Q3" s="2" t="s">
        <v>16</v>
      </c>
      <c r="R3" s="1" t="s">
        <v>17</v>
      </c>
      <c r="S3" s="1" t="s">
        <v>18</v>
      </c>
      <c r="T3" s="3"/>
      <c r="U3" s="3"/>
      <c r="V3" s="3"/>
      <c r="W3" s="3"/>
      <c r="X3" s="3"/>
    </row>
    <row r="4" spans="1:24" ht="14.25" x14ac:dyDescent="0.3">
      <c r="A4" s="20" t="s">
        <v>24</v>
      </c>
      <c r="B4" s="20" t="s">
        <v>42</v>
      </c>
      <c r="C4" s="21">
        <v>2514752026</v>
      </c>
      <c r="D4" s="22">
        <v>46121</v>
      </c>
      <c r="E4" s="21" t="s">
        <v>26</v>
      </c>
      <c r="F4" s="21" t="s">
        <v>27</v>
      </c>
      <c r="G4" s="21" t="s">
        <v>43</v>
      </c>
      <c r="H4" s="21" t="s">
        <v>28</v>
      </c>
      <c r="I4" s="21" t="s">
        <v>37</v>
      </c>
      <c r="J4" s="21" t="s">
        <v>45</v>
      </c>
      <c r="K4" s="21" t="s">
        <v>38</v>
      </c>
      <c r="L4" s="28">
        <v>20267100092732</v>
      </c>
      <c r="M4" s="22">
        <v>46121</v>
      </c>
      <c r="N4" s="7"/>
      <c r="O4" s="10">
        <v>22</v>
      </c>
      <c r="P4" s="11" t="str">
        <f t="shared" ref="P4:P47" si="0">IF(N4=0,"EN TRAMITE","RESPUESTA TOTAL")</f>
        <v>EN TRAMITE</v>
      </c>
      <c r="Q4" s="7" t="s">
        <v>44</v>
      </c>
      <c r="R4" s="7" t="s">
        <v>31</v>
      </c>
      <c r="S4" s="7"/>
      <c r="T4" s="3"/>
      <c r="U4" s="3"/>
      <c r="V4" s="3"/>
      <c r="W4" s="3"/>
      <c r="X4" s="3"/>
    </row>
    <row r="5" spans="1:24" ht="14.25" x14ac:dyDescent="0.3">
      <c r="A5" s="23" t="s">
        <v>24</v>
      </c>
      <c r="B5" s="23" t="s">
        <v>25</v>
      </c>
      <c r="C5" s="24">
        <v>2576542026</v>
      </c>
      <c r="D5" s="25">
        <v>46122</v>
      </c>
      <c r="E5" s="24" t="s">
        <v>26</v>
      </c>
      <c r="F5" s="24" t="s">
        <v>34</v>
      </c>
      <c r="G5" s="24" t="s">
        <v>46</v>
      </c>
      <c r="H5" s="24" t="s">
        <v>28</v>
      </c>
      <c r="I5" s="24" t="s">
        <v>29</v>
      </c>
      <c r="J5" s="24" t="s">
        <v>47</v>
      </c>
      <c r="K5" s="24" t="s">
        <v>30</v>
      </c>
      <c r="L5" s="29">
        <v>20267100093562</v>
      </c>
      <c r="M5" s="25">
        <v>46122</v>
      </c>
      <c r="N5" s="12">
        <v>46149</v>
      </c>
      <c r="O5" s="5">
        <v>18</v>
      </c>
      <c r="P5" s="6" t="str">
        <f t="shared" si="0"/>
        <v>RESPUESTA TOTAL</v>
      </c>
      <c r="Q5" s="4" t="s">
        <v>44</v>
      </c>
      <c r="R5" s="4" t="s">
        <v>31</v>
      </c>
      <c r="S5" s="4"/>
      <c r="T5" s="3"/>
      <c r="U5" s="3"/>
      <c r="V5" s="3"/>
      <c r="W5" s="3"/>
      <c r="X5" s="3"/>
    </row>
    <row r="6" spans="1:24" ht="14.25" x14ac:dyDescent="0.3">
      <c r="A6" s="23" t="s">
        <v>24</v>
      </c>
      <c r="B6" s="23" t="s">
        <v>42</v>
      </c>
      <c r="C6" s="24">
        <v>2578242026</v>
      </c>
      <c r="D6" s="25">
        <v>46125</v>
      </c>
      <c r="E6" s="24" t="s">
        <v>26</v>
      </c>
      <c r="F6" s="24" t="s">
        <v>27</v>
      </c>
      <c r="G6" s="24" t="s">
        <v>48</v>
      </c>
      <c r="H6" s="24" t="s">
        <v>28</v>
      </c>
      <c r="I6" s="24" t="s">
        <v>29</v>
      </c>
      <c r="J6" s="24" t="s">
        <v>47</v>
      </c>
      <c r="K6" s="24" t="s">
        <v>30</v>
      </c>
      <c r="L6" s="29">
        <v>20267100094402</v>
      </c>
      <c r="M6" s="25">
        <v>46125</v>
      </c>
      <c r="N6" s="12">
        <v>46149</v>
      </c>
      <c r="O6" s="5">
        <v>17</v>
      </c>
      <c r="P6" s="6" t="str">
        <f t="shared" si="0"/>
        <v>RESPUESTA TOTAL</v>
      </c>
      <c r="Q6" s="4" t="s">
        <v>44</v>
      </c>
      <c r="R6" s="4" t="s">
        <v>31</v>
      </c>
      <c r="S6" s="4"/>
      <c r="T6" s="3"/>
      <c r="U6" s="3"/>
      <c r="V6" s="3"/>
      <c r="W6" s="3"/>
      <c r="X6" s="3"/>
    </row>
    <row r="7" spans="1:24" ht="14.25" x14ac:dyDescent="0.3">
      <c r="A7" s="4" t="s">
        <v>33</v>
      </c>
      <c r="B7" s="4" t="s">
        <v>25</v>
      </c>
      <c r="C7" s="4">
        <v>2414272026</v>
      </c>
      <c r="D7" s="8">
        <v>46118</v>
      </c>
      <c r="E7" s="4" t="s">
        <v>26</v>
      </c>
      <c r="F7" s="4" t="s">
        <v>27</v>
      </c>
      <c r="G7" s="4" t="s">
        <v>78</v>
      </c>
      <c r="H7" s="4" t="s">
        <v>28</v>
      </c>
      <c r="I7" s="4" t="s">
        <v>67</v>
      </c>
      <c r="J7" s="4" t="s">
        <v>69</v>
      </c>
      <c r="K7" s="4" t="s">
        <v>70</v>
      </c>
      <c r="L7" s="27">
        <v>20267100086302</v>
      </c>
      <c r="M7" s="8">
        <v>46118</v>
      </c>
      <c r="N7" s="12">
        <v>46139</v>
      </c>
      <c r="O7" s="5">
        <v>15</v>
      </c>
      <c r="P7" s="6" t="str">
        <f t="shared" si="0"/>
        <v>RESPUESTA TOTAL</v>
      </c>
      <c r="Q7" s="4" t="s">
        <v>44</v>
      </c>
      <c r="R7" s="4" t="s">
        <v>31</v>
      </c>
      <c r="S7" s="4"/>
      <c r="T7" s="3"/>
      <c r="U7" s="3"/>
      <c r="V7" s="3"/>
      <c r="W7" s="3"/>
      <c r="X7" s="3"/>
    </row>
    <row r="8" spans="1:24" ht="14.25" x14ac:dyDescent="0.3">
      <c r="A8" s="7" t="s">
        <v>24</v>
      </c>
      <c r="B8" s="7" t="s">
        <v>25</v>
      </c>
      <c r="C8" s="7">
        <v>2425412026</v>
      </c>
      <c r="D8" s="13">
        <v>46118</v>
      </c>
      <c r="E8" s="7" t="s">
        <v>26</v>
      </c>
      <c r="F8" s="7" t="s">
        <v>27</v>
      </c>
      <c r="G8" s="7" t="s">
        <v>79</v>
      </c>
      <c r="H8" s="7" t="s">
        <v>28</v>
      </c>
      <c r="I8" s="7" t="s">
        <v>67</v>
      </c>
      <c r="J8" s="7" t="s">
        <v>68</v>
      </c>
      <c r="K8" s="7" t="s">
        <v>60</v>
      </c>
      <c r="L8" s="30">
        <v>20267100086562</v>
      </c>
      <c r="M8" s="13">
        <v>46118</v>
      </c>
      <c r="N8" s="9">
        <v>46139</v>
      </c>
      <c r="O8" s="10">
        <v>15</v>
      </c>
      <c r="P8" s="11" t="str">
        <f t="shared" si="0"/>
        <v>RESPUESTA TOTAL</v>
      </c>
      <c r="Q8" s="7" t="s">
        <v>44</v>
      </c>
      <c r="R8" s="7" t="s">
        <v>31</v>
      </c>
      <c r="S8" s="7"/>
      <c r="T8" s="3"/>
      <c r="U8" s="3"/>
      <c r="V8" s="3"/>
      <c r="W8" s="3"/>
      <c r="X8" s="3"/>
    </row>
    <row r="9" spans="1:24" ht="14.25" x14ac:dyDescent="0.3">
      <c r="A9" s="4" t="s">
        <v>24</v>
      </c>
      <c r="B9" s="4" t="s">
        <v>25</v>
      </c>
      <c r="C9" s="4">
        <v>2428222026</v>
      </c>
      <c r="D9" s="8">
        <v>46118</v>
      </c>
      <c r="E9" s="4" t="s">
        <v>26</v>
      </c>
      <c r="F9" s="4" t="s">
        <v>27</v>
      </c>
      <c r="G9" s="4" t="s">
        <v>80</v>
      </c>
      <c r="H9" s="4" t="s">
        <v>28</v>
      </c>
      <c r="I9" s="4" t="s">
        <v>21</v>
      </c>
      <c r="J9" s="4" t="s">
        <v>68</v>
      </c>
      <c r="K9" s="4" t="s">
        <v>50</v>
      </c>
      <c r="L9" s="27">
        <v>20267100086612</v>
      </c>
      <c r="M9" s="8">
        <v>46118</v>
      </c>
      <c r="N9" s="12">
        <v>46139</v>
      </c>
      <c r="O9" s="5">
        <v>15</v>
      </c>
      <c r="P9" s="6" t="str">
        <f t="shared" si="0"/>
        <v>RESPUESTA TOTAL</v>
      </c>
      <c r="Q9" s="4" t="s">
        <v>44</v>
      </c>
      <c r="R9" s="4" t="s">
        <v>31</v>
      </c>
      <c r="S9" s="4"/>
      <c r="T9" s="3"/>
      <c r="U9" s="3"/>
      <c r="V9" s="3"/>
      <c r="W9" s="3"/>
      <c r="X9" s="3"/>
    </row>
    <row r="10" spans="1:24" ht="14.25" x14ac:dyDescent="0.3">
      <c r="A10" s="7" t="s">
        <v>24</v>
      </c>
      <c r="B10" s="7" t="s">
        <v>25</v>
      </c>
      <c r="C10" s="7">
        <v>2453092026</v>
      </c>
      <c r="D10" s="13">
        <v>46118</v>
      </c>
      <c r="E10" s="7" t="s">
        <v>26</v>
      </c>
      <c r="F10" s="7" t="s">
        <v>34</v>
      </c>
      <c r="G10" s="7" t="s">
        <v>81</v>
      </c>
      <c r="H10" s="7" t="s">
        <v>28</v>
      </c>
      <c r="I10" s="7" t="s">
        <v>37</v>
      </c>
      <c r="J10" s="7" t="s">
        <v>45</v>
      </c>
      <c r="K10" s="7" t="s">
        <v>38</v>
      </c>
      <c r="L10" s="30">
        <v>20267100087882</v>
      </c>
      <c r="M10" s="13">
        <v>46118</v>
      </c>
      <c r="N10" s="9">
        <v>46139</v>
      </c>
      <c r="O10" s="10">
        <v>15</v>
      </c>
      <c r="P10" s="11" t="str">
        <f t="shared" si="0"/>
        <v>RESPUESTA TOTAL</v>
      </c>
      <c r="Q10" s="7" t="s">
        <v>44</v>
      </c>
      <c r="R10" s="7" t="s">
        <v>31</v>
      </c>
      <c r="S10" s="7"/>
      <c r="T10" s="3"/>
      <c r="U10" s="3"/>
      <c r="V10" s="3"/>
      <c r="W10" s="3"/>
      <c r="X10" s="3"/>
    </row>
    <row r="11" spans="1:24" ht="14.25" x14ac:dyDescent="0.3">
      <c r="A11" s="4" t="s">
        <v>33</v>
      </c>
      <c r="B11" s="4" t="s">
        <v>25</v>
      </c>
      <c r="C11" s="4">
        <v>2453142026</v>
      </c>
      <c r="D11" s="8">
        <v>46118</v>
      </c>
      <c r="E11" s="4" t="s">
        <v>26</v>
      </c>
      <c r="F11" s="4" t="s">
        <v>27</v>
      </c>
      <c r="G11" s="4" t="s">
        <v>82</v>
      </c>
      <c r="H11" s="4" t="s">
        <v>28</v>
      </c>
      <c r="I11" s="4" t="s">
        <v>73</v>
      </c>
      <c r="J11" s="4" t="s">
        <v>83</v>
      </c>
      <c r="K11" s="4" t="s">
        <v>74</v>
      </c>
      <c r="L11" s="27">
        <v>20267100087572</v>
      </c>
      <c r="M11" s="8">
        <v>46118</v>
      </c>
      <c r="N11" s="12">
        <v>46139</v>
      </c>
      <c r="O11" s="5">
        <v>15</v>
      </c>
      <c r="P11" s="6" t="str">
        <f t="shared" si="0"/>
        <v>RESPUESTA TOTAL</v>
      </c>
      <c r="Q11" s="4" t="s">
        <v>44</v>
      </c>
      <c r="R11" s="4" t="s">
        <v>31</v>
      </c>
      <c r="S11" s="4"/>
      <c r="T11" s="3"/>
      <c r="U11" s="3"/>
      <c r="V11" s="3"/>
      <c r="W11" s="3"/>
      <c r="X11" s="3"/>
    </row>
    <row r="12" spans="1:24" ht="14.25" x14ac:dyDescent="0.3">
      <c r="A12" s="7" t="s">
        <v>33</v>
      </c>
      <c r="B12" s="7" t="s">
        <v>25</v>
      </c>
      <c r="C12" s="7">
        <v>2453932026</v>
      </c>
      <c r="D12" s="13">
        <v>46118</v>
      </c>
      <c r="E12" s="7" t="s">
        <v>26</v>
      </c>
      <c r="F12" s="7" t="s">
        <v>53</v>
      </c>
      <c r="G12" s="7" t="s">
        <v>84</v>
      </c>
      <c r="H12" s="7" t="s">
        <v>28</v>
      </c>
      <c r="I12" s="7" t="s">
        <v>73</v>
      </c>
      <c r="J12" s="7" t="s">
        <v>83</v>
      </c>
      <c r="K12" s="7" t="s">
        <v>74</v>
      </c>
      <c r="L12" s="30">
        <v>20267100087682</v>
      </c>
      <c r="M12" s="13">
        <v>46118</v>
      </c>
      <c r="N12" s="9">
        <v>46139</v>
      </c>
      <c r="O12" s="10">
        <v>15</v>
      </c>
      <c r="P12" s="11" t="str">
        <f t="shared" si="0"/>
        <v>RESPUESTA TOTAL</v>
      </c>
      <c r="Q12" s="7" t="s">
        <v>44</v>
      </c>
      <c r="R12" s="7" t="s">
        <v>31</v>
      </c>
      <c r="S12" s="7"/>
      <c r="T12" s="3"/>
      <c r="U12" s="3"/>
      <c r="V12" s="3"/>
      <c r="W12" s="3"/>
      <c r="X12" s="3"/>
    </row>
    <row r="13" spans="1:24" ht="14.25" x14ac:dyDescent="0.3">
      <c r="A13" s="4" t="s">
        <v>33</v>
      </c>
      <c r="B13" s="4" t="s">
        <v>25</v>
      </c>
      <c r="C13" s="4">
        <v>2454262026</v>
      </c>
      <c r="D13" s="8">
        <v>46118</v>
      </c>
      <c r="E13" s="4" t="s">
        <v>26</v>
      </c>
      <c r="F13" s="4" t="s">
        <v>34</v>
      </c>
      <c r="G13" s="4" t="s">
        <v>85</v>
      </c>
      <c r="H13" s="4" t="s">
        <v>28</v>
      </c>
      <c r="I13" s="4" t="s">
        <v>54</v>
      </c>
      <c r="J13" s="4" t="s">
        <v>57</v>
      </c>
      <c r="K13" s="4" t="s">
        <v>55</v>
      </c>
      <c r="L13" s="27">
        <v>20267100087762</v>
      </c>
      <c r="M13" s="8">
        <v>46118</v>
      </c>
      <c r="N13" s="12">
        <v>46139</v>
      </c>
      <c r="O13" s="5">
        <v>15</v>
      </c>
      <c r="P13" s="6" t="str">
        <f t="shared" si="0"/>
        <v>RESPUESTA TOTAL</v>
      </c>
      <c r="Q13" s="4" t="s">
        <v>44</v>
      </c>
      <c r="R13" s="4" t="s">
        <v>31</v>
      </c>
      <c r="S13" s="4"/>
      <c r="T13" s="3"/>
      <c r="U13" s="3"/>
      <c r="V13" s="3"/>
      <c r="W13" s="3"/>
      <c r="X13" s="3"/>
    </row>
    <row r="14" spans="1:24" ht="14.25" x14ac:dyDescent="0.3">
      <c r="A14" s="7" t="s">
        <v>24</v>
      </c>
      <c r="B14" s="7" t="s">
        <v>25</v>
      </c>
      <c r="C14" s="7">
        <v>2479562026</v>
      </c>
      <c r="D14" s="13">
        <v>46119</v>
      </c>
      <c r="E14" s="7" t="s">
        <v>26</v>
      </c>
      <c r="F14" s="7" t="s">
        <v>27</v>
      </c>
      <c r="G14" s="7" t="s">
        <v>86</v>
      </c>
      <c r="H14" s="7" t="s">
        <v>28</v>
      </c>
      <c r="I14" s="7" t="s">
        <v>54</v>
      </c>
      <c r="J14" s="7" t="s">
        <v>56</v>
      </c>
      <c r="K14" s="7" t="s">
        <v>50</v>
      </c>
      <c r="L14" s="30">
        <v>20267100088232</v>
      </c>
      <c r="M14" s="13">
        <v>46119</v>
      </c>
      <c r="N14" s="9">
        <v>46140</v>
      </c>
      <c r="O14" s="10">
        <v>15</v>
      </c>
      <c r="P14" s="11" t="str">
        <f t="shared" si="0"/>
        <v>RESPUESTA TOTAL</v>
      </c>
      <c r="Q14" s="7" t="s">
        <v>44</v>
      </c>
      <c r="R14" s="7" t="s">
        <v>31</v>
      </c>
      <c r="S14" s="7"/>
      <c r="T14" s="3"/>
      <c r="U14" s="3"/>
      <c r="V14" s="3"/>
      <c r="W14" s="3"/>
      <c r="X14" s="3"/>
    </row>
    <row r="15" spans="1:24" ht="14.25" x14ac:dyDescent="0.3">
      <c r="A15" s="4" t="s">
        <v>33</v>
      </c>
      <c r="B15" s="4" t="s">
        <v>25</v>
      </c>
      <c r="C15" s="4">
        <v>2483672026</v>
      </c>
      <c r="D15" s="8">
        <v>46119</v>
      </c>
      <c r="E15" s="4" t="s">
        <v>26</v>
      </c>
      <c r="F15" s="4" t="s">
        <v>34</v>
      </c>
      <c r="G15" s="4" t="s">
        <v>87</v>
      </c>
      <c r="H15" s="4" t="s">
        <v>28</v>
      </c>
      <c r="I15" s="4" t="s">
        <v>37</v>
      </c>
      <c r="J15" s="4" t="s">
        <v>45</v>
      </c>
      <c r="K15" s="4" t="s">
        <v>38</v>
      </c>
      <c r="L15" s="27">
        <v>20267100089512</v>
      </c>
      <c r="M15" s="8">
        <v>46119</v>
      </c>
      <c r="N15" s="12">
        <v>46140</v>
      </c>
      <c r="O15" s="5">
        <v>15</v>
      </c>
      <c r="P15" s="6" t="str">
        <f t="shared" si="0"/>
        <v>RESPUESTA TOTAL</v>
      </c>
      <c r="Q15" s="4" t="s">
        <v>44</v>
      </c>
      <c r="R15" s="4" t="s">
        <v>31</v>
      </c>
      <c r="S15" s="4"/>
      <c r="T15" s="3"/>
      <c r="U15" s="3"/>
      <c r="V15" s="3"/>
      <c r="W15" s="3"/>
      <c r="X15" s="3"/>
    </row>
    <row r="16" spans="1:24" ht="14.25" x14ac:dyDescent="0.3">
      <c r="A16" s="7" t="s">
        <v>24</v>
      </c>
      <c r="B16" s="7" t="s">
        <v>25</v>
      </c>
      <c r="C16" s="7">
        <v>2504142026</v>
      </c>
      <c r="D16" s="13">
        <v>46119</v>
      </c>
      <c r="E16" s="7" t="s">
        <v>26</v>
      </c>
      <c r="F16" s="7" t="s">
        <v>34</v>
      </c>
      <c r="G16" s="7" t="s">
        <v>88</v>
      </c>
      <c r="H16" s="7" t="s">
        <v>28</v>
      </c>
      <c r="I16" s="7" t="s">
        <v>29</v>
      </c>
      <c r="J16" s="7" t="s">
        <v>47</v>
      </c>
      <c r="K16" s="7" t="s">
        <v>30</v>
      </c>
      <c r="L16" s="30">
        <v>20267100089102</v>
      </c>
      <c r="M16" s="13">
        <v>46119</v>
      </c>
      <c r="N16" s="9">
        <v>46140</v>
      </c>
      <c r="O16" s="10">
        <v>15</v>
      </c>
      <c r="P16" s="11" t="str">
        <f t="shared" si="0"/>
        <v>RESPUESTA TOTAL</v>
      </c>
      <c r="Q16" s="7" t="s">
        <v>44</v>
      </c>
      <c r="R16" s="7" t="s">
        <v>31</v>
      </c>
      <c r="S16" s="7"/>
      <c r="T16" s="3"/>
      <c r="U16" s="3"/>
      <c r="V16" s="3"/>
      <c r="W16" s="3"/>
      <c r="X16" s="3"/>
    </row>
    <row r="17" spans="1:24" ht="14.25" x14ac:dyDescent="0.3">
      <c r="A17" s="4" t="s">
        <v>33</v>
      </c>
      <c r="B17" s="4" t="s">
        <v>25</v>
      </c>
      <c r="C17" s="4">
        <v>2487822026</v>
      </c>
      <c r="D17" s="8">
        <v>46120</v>
      </c>
      <c r="E17" s="4" t="s">
        <v>26</v>
      </c>
      <c r="F17" s="4" t="s">
        <v>27</v>
      </c>
      <c r="G17" s="4" t="s">
        <v>89</v>
      </c>
      <c r="H17" s="4" t="s">
        <v>28</v>
      </c>
      <c r="I17" s="4" t="s">
        <v>67</v>
      </c>
      <c r="J17" s="4" t="s">
        <v>72</v>
      </c>
      <c r="K17" s="4" t="s">
        <v>60</v>
      </c>
      <c r="L17" s="27">
        <v>20267100089672</v>
      </c>
      <c r="M17" s="8">
        <v>46120</v>
      </c>
      <c r="N17" s="12">
        <v>46141</v>
      </c>
      <c r="O17" s="5">
        <v>15</v>
      </c>
      <c r="P17" s="6" t="str">
        <f t="shared" si="0"/>
        <v>RESPUESTA TOTAL</v>
      </c>
      <c r="Q17" s="4" t="s">
        <v>44</v>
      </c>
      <c r="R17" s="4" t="s">
        <v>31</v>
      </c>
      <c r="S17" s="4"/>
      <c r="T17" s="3"/>
      <c r="U17" s="3"/>
      <c r="V17" s="3"/>
      <c r="W17" s="3"/>
      <c r="X17" s="3"/>
    </row>
    <row r="18" spans="1:24" ht="14.25" x14ac:dyDescent="0.3">
      <c r="A18" s="7" t="s">
        <v>24</v>
      </c>
      <c r="B18" s="7" t="s">
        <v>25</v>
      </c>
      <c r="C18" s="7">
        <v>2549522026</v>
      </c>
      <c r="D18" s="13">
        <v>46121</v>
      </c>
      <c r="E18" s="7" t="s">
        <v>90</v>
      </c>
      <c r="F18" s="7" t="s">
        <v>91</v>
      </c>
      <c r="G18" s="7" t="s">
        <v>92</v>
      </c>
      <c r="H18" s="7" t="s">
        <v>28</v>
      </c>
      <c r="I18" s="7" t="s">
        <v>29</v>
      </c>
      <c r="J18" s="7" t="s">
        <v>47</v>
      </c>
      <c r="K18" s="7" t="s">
        <v>30</v>
      </c>
      <c r="L18" s="30">
        <v>20267100091812</v>
      </c>
      <c r="M18" s="13">
        <v>46121</v>
      </c>
      <c r="N18" s="9">
        <v>46142</v>
      </c>
      <c r="O18" s="10">
        <v>15</v>
      </c>
      <c r="P18" s="11" t="str">
        <f t="shared" si="0"/>
        <v>RESPUESTA TOTAL</v>
      </c>
      <c r="Q18" s="7" t="s">
        <v>44</v>
      </c>
      <c r="R18" s="7" t="s">
        <v>31</v>
      </c>
      <c r="S18" s="7"/>
      <c r="T18" s="3"/>
      <c r="U18" s="3"/>
      <c r="V18" s="3"/>
      <c r="W18" s="3"/>
      <c r="X18" s="3"/>
    </row>
    <row r="19" spans="1:24" ht="14.25" x14ac:dyDescent="0.3">
      <c r="A19" s="4" t="s">
        <v>33</v>
      </c>
      <c r="B19" s="4" t="s">
        <v>25</v>
      </c>
      <c r="C19" s="4">
        <v>2566602026</v>
      </c>
      <c r="D19" s="8">
        <v>46122</v>
      </c>
      <c r="E19" s="4" t="s">
        <v>26</v>
      </c>
      <c r="F19" s="4" t="s">
        <v>34</v>
      </c>
      <c r="G19" s="4" t="s">
        <v>93</v>
      </c>
      <c r="H19" s="4" t="s">
        <v>28</v>
      </c>
      <c r="I19" s="4" t="s">
        <v>21</v>
      </c>
      <c r="J19" s="4" t="s">
        <v>63</v>
      </c>
      <c r="K19" s="4" t="s">
        <v>60</v>
      </c>
      <c r="L19" s="27">
        <v>20267100092832</v>
      </c>
      <c r="M19" s="8">
        <v>46122</v>
      </c>
      <c r="N19" s="12">
        <v>46146</v>
      </c>
      <c r="O19" s="5">
        <v>15</v>
      </c>
      <c r="P19" s="6" t="str">
        <f t="shared" si="0"/>
        <v>RESPUESTA TOTAL</v>
      </c>
      <c r="Q19" s="4" t="s">
        <v>44</v>
      </c>
      <c r="R19" s="4" t="s">
        <v>31</v>
      </c>
      <c r="S19" s="4"/>
      <c r="T19" s="3"/>
      <c r="U19" s="3"/>
      <c r="V19" s="3"/>
      <c r="W19" s="3"/>
      <c r="X19" s="3"/>
    </row>
    <row r="20" spans="1:24" ht="14.25" x14ac:dyDescent="0.3">
      <c r="A20" s="7" t="s">
        <v>33</v>
      </c>
      <c r="B20" s="7" t="s">
        <v>25</v>
      </c>
      <c r="C20" s="7">
        <v>2566992026</v>
      </c>
      <c r="D20" s="13">
        <v>46122</v>
      </c>
      <c r="E20" s="7" t="s">
        <v>26</v>
      </c>
      <c r="F20" s="7" t="s">
        <v>34</v>
      </c>
      <c r="G20" s="7" t="s">
        <v>94</v>
      </c>
      <c r="H20" s="7" t="s">
        <v>28</v>
      </c>
      <c r="I20" s="7" t="s">
        <v>21</v>
      </c>
      <c r="J20" s="7" t="s">
        <v>63</v>
      </c>
      <c r="K20" s="7" t="s">
        <v>60</v>
      </c>
      <c r="L20" s="30">
        <v>20267100092872</v>
      </c>
      <c r="M20" s="13">
        <v>46122</v>
      </c>
      <c r="N20" s="9">
        <v>46146</v>
      </c>
      <c r="O20" s="10">
        <v>15</v>
      </c>
      <c r="P20" s="11" t="str">
        <f t="shared" si="0"/>
        <v>RESPUESTA TOTAL</v>
      </c>
      <c r="Q20" s="7" t="s">
        <v>44</v>
      </c>
      <c r="R20" s="7" t="s">
        <v>31</v>
      </c>
      <c r="S20" s="7"/>
      <c r="T20" s="3"/>
      <c r="U20" s="3"/>
      <c r="V20" s="3"/>
      <c r="W20" s="3"/>
      <c r="X20" s="3"/>
    </row>
    <row r="21" spans="1:24" ht="14.25" x14ac:dyDescent="0.3">
      <c r="A21" s="4" t="s">
        <v>24</v>
      </c>
      <c r="B21" s="4" t="s">
        <v>25</v>
      </c>
      <c r="C21" s="4">
        <v>2614772026</v>
      </c>
      <c r="D21" s="8">
        <v>46125</v>
      </c>
      <c r="E21" s="4" t="s">
        <v>26</v>
      </c>
      <c r="F21" s="4" t="s">
        <v>34</v>
      </c>
      <c r="G21" s="4" t="s">
        <v>95</v>
      </c>
      <c r="H21" s="4" t="s">
        <v>28</v>
      </c>
      <c r="I21" s="4" t="s">
        <v>67</v>
      </c>
      <c r="J21" s="4" t="s">
        <v>68</v>
      </c>
      <c r="K21" s="4" t="s">
        <v>60</v>
      </c>
      <c r="L21" s="27">
        <v>20267100094532</v>
      </c>
      <c r="M21" s="8">
        <v>46125</v>
      </c>
      <c r="N21" s="12">
        <v>46147</v>
      </c>
      <c r="O21" s="5">
        <v>15</v>
      </c>
      <c r="P21" s="6" t="str">
        <f t="shared" si="0"/>
        <v>RESPUESTA TOTAL</v>
      </c>
      <c r="Q21" s="4" t="s">
        <v>44</v>
      </c>
      <c r="R21" s="4" t="s">
        <v>31</v>
      </c>
      <c r="S21" s="4"/>
      <c r="T21" s="3"/>
      <c r="U21" s="3"/>
      <c r="V21" s="3"/>
      <c r="W21" s="3"/>
      <c r="X21" s="3"/>
    </row>
    <row r="22" spans="1:24" ht="14.25" x14ac:dyDescent="0.3">
      <c r="A22" s="7" t="s">
        <v>24</v>
      </c>
      <c r="B22" s="7" t="s">
        <v>25</v>
      </c>
      <c r="C22" s="7">
        <v>2615942026</v>
      </c>
      <c r="D22" s="13">
        <v>46125</v>
      </c>
      <c r="E22" s="7" t="s">
        <v>26</v>
      </c>
      <c r="F22" s="7" t="s">
        <v>34</v>
      </c>
      <c r="G22" s="7" t="s">
        <v>96</v>
      </c>
      <c r="H22" s="7" t="s">
        <v>28</v>
      </c>
      <c r="I22" s="7" t="s">
        <v>67</v>
      </c>
      <c r="J22" s="7" t="s">
        <v>68</v>
      </c>
      <c r="K22" s="7" t="s">
        <v>60</v>
      </c>
      <c r="L22" s="30">
        <v>20267100094552</v>
      </c>
      <c r="M22" s="13">
        <v>46125</v>
      </c>
      <c r="N22" s="9">
        <v>46147</v>
      </c>
      <c r="O22" s="10">
        <v>15</v>
      </c>
      <c r="P22" s="11" t="str">
        <f t="shared" si="0"/>
        <v>RESPUESTA TOTAL</v>
      </c>
      <c r="Q22" s="7" t="s">
        <v>44</v>
      </c>
      <c r="R22" s="7" t="s">
        <v>31</v>
      </c>
      <c r="S22" s="7"/>
      <c r="T22" s="3"/>
      <c r="U22" s="3"/>
      <c r="V22" s="3"/>
      <c r="W22" s="3"/>
      <c r="X22" s="3"/>
    </row>
    <row r="23" spans="1:24" ht="14.25" x14ac:dyDescent="0.3">
      <c r="A23" s="4" t="s">
        <v>24</v>
      </c>
      <c r="B23" s="4" t="s">
        <v>25</v>
      </c>
      <c r="C23" s="4">
        <v>2619512026</v>
      </c>
      <c r="D23" s="8">
        <v>46125</v>
      </c>
      <c r="E23" s="4" t="s">
        <v>26</v>
      </c>
      <c r="F23" s="4" t="s">
        <v>34</v>
      </c>
      <c r="G23" s="4" t="s">
        <v>97</v>
      </c>
      <c r="H23" s="4" t="s">
        <v>28</v>
      </c>
      <c r="I23" s="4" t="s">
        <v>67</v>
      </c>
      <c r="J23" s="4" t="s">
        <v>68</v>
      </c>
      <c r="K23" s="4" t="s">
        <v>60</v>
      </c>
      <c r="L23" s="27">
        <v>20267100094612</v>
      </c>
      <c r="M23" s="8">
        <v>46125</v>
      </c>
      <c r="N23" s="12">
        <v>46147</v>
      </c>
      <c r="O23" s="5">
        <v>15</v>
      </c>
      <c r="P23" s="6" t="str">
        <f t="shared" si="0"/>
        <v>RESPUESTA TOTAL</v>
      </c>
      <c r="Q23" s="4" t="s">
        <v>44</v>
      </c>
      <c r="R23" s="4" t="s">
        <v>31</v>
      </c>
      <c r="S23" s="4"/>
      <c r="T23" s="3"/>
      <c r="U23" s="3"/>
      <c r="V23" s="3"/>
      <c r="W23" s="3"/>
      <c r="X23" s="3"/>
    </row>
    <row r="24" spans="1:24" ht="14.25" x14ac:dyDescent="0.3">
      <c r="A24" s="7" t="s">
        <v>24</v>
      </c>
      <c r="B24" s="7" t="s">
        <v>25</v>
      </c>
      <c r="C24" s="7">
        <v>2623242026</v>
      </c>
      <c r="D24" s="13">
        <v>46125</v>
      </c>
      <c r="E24" s="7" t="s">
        <v>26</v>
      </c>
      <c r="F24" s="7" t="s">
        <v>34</v>
      </c>
      <c r="G24" s="7" t="s">
        <v>98</v>
      </c>
      <c r="H24" s="7" t="s">
        <v>28</v>
      </c>
      <c r="I24" s="7" t="s">
        <v>67</v>
      </c>
      <c r="J24" s="7" t="s">
        <v>68</v>
      </c>
      <c r="K24" s="7" t="s">
        <v>60</v>
      </c>
      <c r="L24" s="30">
        <v>20267100094622</v>
      </c>
      <c r="M24" s="13">
        <v>46125</v>
      </c>
      <c r="N24" s="9">
        <v>46147</v>
      </c>
      <c r="O24" s="10">
        <v>15</v>
      </c>
      <c r="P24" s="11" t="str">
        <f t="shared" si="0"/>
        <v>RESPUESTA TOTAL</v>
      </c>
      <c r="Q24" s="7" t="s">
        <v>44</v>
      </c>
      <c r="R24" s="7" t="s">
        <v>31</v>
      </c>
      <c r="S24" s="7"/>
      <c r="T24" s="3"/>
      <c r="U24" s="3"/>
      <c r="V24" s="3"/>
      <c r="W24" s="3"/>
      <c r="X24" s="3"/>
    </row>
    <row r="25" spans="1:24" ht="14.25" x14ac:dyDescent="0.3">
      <c r="A25" s="4" t="s">
        <v>24</v>
      </c>
      <c r="B25" s="4" t="s">
        <v>25</v>
      </c>
      <c r="C25" s="4">
        <v>2624192026</v>
      </c>
      <c r="D25" s="8">
        <v>46125</v>
      </c>
      <c r="E25" s="4" t="s">
        <v>26</v>
      </c>
      <c r="F25" s="4" t="s">
        <v>34</v>
      </c>
      <c r="G25" s="4" t="s">
        <v>99</v>
      </c>
      <c r="H25" s="4" t="s">
        <v>28</v>
      </c>
      <c r="I25" s="4" t="s">
        <v>67</v>
      </c>
      <c r="J25" s="4" t="s">
        <v>68</v>
      </c>
      <c r="K25" s="4" t="s">
        <v>60</v>
      </c>
      <c r="L25" s="27">
        <v>20267100094652</v>
      </c>
      <c r="M25" s="8">
        <v>46125</v>
      </c>
      <c r="N25" s="12">
        <v>46147</v>
      </c>
      <c r="O25" s="5">
        <v>15</v>
      </c>
      <c r="P25" s="6" t="str">
        <f t="shared" si="0"/>
        <v>RESPUESTA TOTAL</v>
      </c>
      <c r="Q25" s="4" t="s">
        <v>44</v>
      </c>
      <c r="R25" s="4" t="s">
        <v>31</v>
      </c>
      <c r="S25" s="4"/>
      <c r="T25" s="3"/>
      <c r="U25" s="3"/>
      <c r="V25" s="3"/>
      <c r="W25" s="3"/>
      <c r="X25" s="3"/>
    </row>
    <row r="26" spans="1:24" ht="14.25" x14ac:dyDescent="0.3">
      <c r="A26" s="7" t="s">
        <v>24</v>
      </c>
      <c r="B26" s="7" t="s">
        <v>25</v>
      </c>
      <c r="C26" s="7">
        <v>2634792026</v>
      </c>
      <c r="D26" s="13">
        <v>46125</v>
      </c>
      <c r="E26" s="7" t="s">
        <v>26</v>
      </c>
      <c r="F26" s="7" t="s">
        <v>27</v>
      </c>
      <c r="G26" s="7" t="s">
        <v>100</v>
      </c>
      <c r="H26" s="7" t="s">
        <v>28</v>
      </c>
      <c r="I26" s="7" t="s">
        <v>67</v>
      </c>
      <c r="J26" s="7" t="s">
        <v>68</v>
      </c>
      <c r="K26" s="7" t="s">
        <v>60</v>
      </c>
      <c r="L26" s="30">
        <v>20267100094972</v>
      </c>
      <c r="M26" s="13">
        <v>46125</v>
      </c>
      <c r="N26" s="9">
        <v>46147</v>
      </c>
      <c r="O26" s="10">
        <v>15</v>
      </c>
      <c r="P26" s="11" t="str">
        <f t="shared" si="0"/>
        <v>RESPUESTA TOTAL</v>
      </c>
      <c r="Q26" s="7" t="s">
        <v>44</v>
      </c>
      <c r="R26" s="7" t="s">
        <v>31</v>
      </c>
      <c r="S26" s="7"/>
      <c r="T26" s="3"/>
      <c r="U26" s="3"/>
      <c r="V26" s="3"/>
      <c r="W26" s="3"/>
      <c r="X26" s="3"/>
    </row>
    <row r="27" spans="1:24" ht="14.25" x14ac:dyDescent="0.3">
      <c r="A27" s="4" t="s">
        <v>33</v>
      </c>
      <c r="B27" s="4" t="s">
        <v>25</v>
      </c>
      <c r="C27" s="4">
        <v>2637682026</v>
      </c>
      <c r="D27" s="8">
        <v>46125</v>
      </c>
      <c r="E27" s="4" t="s">
        <v>26</v>
      </c>
      <c r="F27" s="4" t="s">
        <v>34</v>
      </c>
      <c r="G27" s="4" t="s">
        <v>101</v>
      </c>
      <c r="H27" s="4" t="s">
        <v>28</v>
      </c>
      <c r="I27" s="4" t="s">
        <v>67</v>
      </c>
      <c r="J27" s="4" t="s">
        <v>68</v>
      </c>
      <c r="K27" s="4" t="s">
        <v>60</v>
      </c>
      <c r="L27" s="27">
        <v>20267100094412</v>
      </c>
      <c r="M27" s="8">
        <v>46125</v>
      </c>
      <c r="N27" s="12">
        <v>46147</v>
      </c>
      <c r="O27" s="5">
        <v>15</v>
      </c>
      <c r="P27" s="6" t="str">
        <f t="shared" si="0"/>
        <v>RESPUESTA TOTAL</v>
      </c>
      <c r="Q27" s="4" t="s">
        <v>44</v>
      </c>
      <c r="R27" s="4" t="s">
        <v>31</v>
      </c>
      <c r="S27" s="4"/>
      <c r="T27" s="3"/>
      <c r="U27" s="3"/>
      <c r="V27" s="3"/>
      <c r="W27" s="3"/>
      <c r="X27" s="3"/>
    </row>
    <row r="28" spans="1:24" ht="14.25" x14ac:dyDescent="0.3">
      <c r="A28" s="7" t="s">
        <v>33</v>
      </c>
      <c r="B28" s="7" t="s">
        <v>25</v>
      </c>
      <c r="C28" s="7">
        <v>2641852026</v>
      </c>
      <c r="D28" s="13">
        <v>46125</v>
      </c>
      <c r="E28" s="7" t="s">
        <v>26</v>
      </c>
      <c r="F28" s="7" t="s">
        <v>27</v>
      </c>
      <c r="G28" s="7" t="s">
        <v>102</v>
      </c>
      <c r="H28" s="7" t="s">
        <v>28</v>
      </c>
      <c r="I28" s="7" t="s">
        <v>29</v>
      </c>
      <c r="J28" s="7" t="s">
        <v>47</v>
      </c>
      <c r="K28" s="7" t="s">
        <v>30</v>
      </c>
      <c r="L28" s="30">
        <v>20267100095392</v>
      </c>
      <c r="M28" s="13">
        <v>46125</v>
      </c>
      <c r="N28" s="9">
        <v>46147</v>
      </c>
      <c r="O28" s="10">
        <v>15</v>
      </c>
      <c r="P28" s="11" t="str">
        <f t="shared" si="0"/>
        <v>RESPUESTA TOTAL</v>
      </c>
      <c r="Q28" s="7" t="s">
        <v>44</v>
      </c>
      <c r="R28" s="7" t="s">
        <v>31</v>
      </c>
      <c r="S28" s="7"/>
      <c r="T28" s="3"/>
      <c r="U28" s="3"/>
      <c r="V28" s="3"/>
      <c r="W28" s="3"/>
      <c r="X28" s="3"/>
    </row>
    <row r="29" spans="1:24" ht="14.25" x14ac:dyDescent="0.3">
      <c r="A29" s="4" t="s">
        <v>24</v>
      </c>
      <c r="B29" s="4" t="s">
        <v>42</v>
      </c>
      <c r="C29" s="4">
        <v>2467332026</v>
      </c>
      <c r="D29" s="8">
        <v>46126</v>
      </c>
      <c r="E29" s="4" t="s">
        <v>26</v>
      </c>
      <c r="F29" s="4" t="s">
        <v>53</v>
      </c>
      <c r="G29" s="4" t="s">
        <v>103</v>
      </c>
      <c r="H29" s="4" t="s">
        <v>28</v>
      </c>
      <c r="I29" s="4" t="s">
        <v>54</v>
      </c>
      <c r="J29" s="4" t="s">
        <v>57</v>
      </c>
      <c r="K29" s="4" t="s">
        <v>55</v>
      </c>
      <c r="L29" s="27">
        <v>20267100096752</v>
      </c>
      <c r="M29" s="8">
        <v>46126</v>
      </c>
      <c r="N29" s="12">
        <v>46148</v>
      </c>
      <c r="O29" s="5">
        <v>15</v>
      </c>
      <c r="P29" s="6" t="str">
        <f t="shared" si="0"/>
        <v>RESPUESTA TOTAL</v>
      </c>
      <c r="Q29" s="4" t="s">
        <v>44</v>
      </c>
      <c r="R29" s="4" t="s">
        <v>31</v>
      </c>
      <c r="S29" s="4"/>
      <c r="T29" s="3"/>
      <c r="U29" s="3"/>
      <c r="V29" s="3"/>
      <c r="W29" s="3"/>
      <c r="X29" s="3"/>
    </row>
    <row r="30" spans="1:24" ht="14.25" x14ac:dyDescent="0.3">
      <c r="A30" s="7" t="s">
        <v>24</v>
      </c>
      <c r="B30" s="7" t="s">
        <v>25</v>
      </c>
      <c r="C30" s="7">
        <v>2661242026</v>
      </c>
      <c r="D30" s="13">
        <v>46126</v>
      </c>
      <c r="E30" s="7" t="s">
        <v>26</v>
      </c>
      <c r="F30" s="7" t="s">
        <v>34</v>
      </c>
      <c r="G30" s="7" t="s">
        <v>104</v>
      </c>
      <c r="H30" s="7" t="s">
        <v>28</v>
      </c>
      <c r="I30" s="7" t="s">
        <v>54</v>
      </c>
      <c r="J30" s="7" t="s">
        <v>56</v>
      </c>
      <c r="K30" s="7" t="s">
        <v>55</v>
      </c>
      <c r="L30" s="30">
        <v>20267100095512</v>
      </c>
      <c r="M30" s="13">
        <v>46126</v>
      </c>
      <c r="N30" s="9">
        <v>46148</v>
      </c>
      <c r="O30" s="10">
        <v>15</v>
      </c>
      <c r="P30" s="11" t="str">
        <f t="shared" si="0"/>
        <v>RESPUESTA TOTAL</v>
      </c>
      <c r="Q30" s="7" t="s">
        <v>44</v>
      </c>
      <c r="R30" s="7" t="s">
        <v>31</v>
      </c>
      <c r="S30" s="7"/>
      <c r="T30" s="3"/>
      <c r="U30" s="3"/>
      <c r="V30" s="3"/>
      <c r="W30" s="3"/>
      <c r="X30" s="3"/>
    </row>
    <row r="31" spans="1:24" ht="14.25" x14ac:dyDescent="0.3">
      <c r="A31" s="4" t="s">
        <v>24</v>
      </c>
      <c r="B31" s="4" t="s">
        <v>25</v>
      </c>
      <c r="C31" s="4">
        <v>2676202026</v>
      </c>
      <c r="D31" s="8">
        <v>46126</v>
      </c>
      <c r="E31" s="4" t="s">
        <v>26</v>
      </c>
      <c r="F31" s="4" t="s">
        <v>34</v>
      </c>
      <c r="G31" s="4" t="s">
        <v>105</v>
      </c>
      <c r="H31" s="4" t="s">
        <v>28</v>
      </c>
      <c r="I31" s="4" t="s">
        <v>29</v>
      </c>
      <c r="J31" s="4" t="s">
        <v>106</v>
      </c>
      <c r="K31" s="4" t="s">
        <v>30</v>
      </c>
      <c r="L31" s="27">
        <v>20267100096412</v>
      </c>
      <c r="M31" s="8">
        <v>46126</v>
      </c>
      <c r="N31" s="12">
        <v>46148</v>
      </c>
      <c r="O31" s="5">
        <v>15</v>
      </c>
      <c r="P31" s="6" t="str">
        <f t="shared" si="0"/>
        <v>RESPUESTA TOTAL</v>
      </c>
      <c r="Q31" s="4" t="s">
        <v>44</v>
      </c>
      <c r="R31" s="4" t="s">
        <v>31</v>
      </c>
      <c r="S31" s="4"/>
      <c r="T31" s="3"/>
      <c r="U31" s="3"/>
      <c r="V31" s="3"/>
      <c r="W31" s="3"/>
      <c r="X31" s="3"/>
    </row>
    <row r="32" spans="1:24" ht="14.25" x14ac:dyDescent="0.3">
      <c r="A32" s="7" t="s">
        <v>33</v>
      </c>
      <c r="B32" s="7" t="s">
        <v>25</v>
      </c>
      <c r="C32" s="7">
        <v>2686702026</v>
      </c>
      <c r="D32" s="13">
        <v>46126</v>
      </c>
      <c r="E32" s="7" t="s">
        <v>26</v>
      </c>
      <c r="F32" s="7" t="s">
        <v>34</v>
      </c>
      <c r="G32" s="7" t="s">
        <v>107</v>
      </c>
      <c r="H32" s="7" t="s">
        <v>28</v>
      </c>
      <c r="I32" s="7" t="s">
        <v>67</v>
      </c>
      <c r="J32" s="7" t="s">
        <v>72</v>
      </c>
      <c r="K32" s="7" t="s">
        <v>60</v>
      </c>
      <c r="L32" s="30">
        <v>20267100096792</v>
      </c>
      <c r="M32" s="13">
        <v>46126</v>
      </c>
      <c r="N32" s="9">
        <v>46148</v>
      </c>
      <c r="O32" s="10">
        <v>15</v>
      </c>
      <c r="P32" s="11" t="str">
        <f t="shared" si="0"/>
        <v>RESPUESTA TOTAL</v>
      </c>
      <c r="Q32" s="7" t="s">
        <v>44</v>
      </c>
      <c r="R32" s="7" t="s">
        <v>31</v>
      </c>
      <c r="S32" s="7"/>
      <c r="T32" s="3"/>
      <c r="U32" s="3"/>
      <c r="V32" s="3"/>
      <c r="W32" s="3"/>
      <c r="X32" s="3"/>
    </row>
    <row r="33" spans="1:24" ht="14.25" x14ac:dyDescent="0.3">
      <c r="A33" s="4" t="s">
        <v>33</v>
      </c>
      <c r="B33" s="4" t="s">
        <v>25</v>
      </c>
      <c r="C33" s="4">
        <v>2687032026</v>
      </c>
      <c r="D33" s="8">
        <v>46126</v>
      </c>
      <c r="E33" s="4" t="s">
        <v>26</v>
      </c>
      <c r="F33" s="4" t="s">
        <v>27</v>
      </c>
      <c r="G33" s="4" t="s">
        <v>108</v>
      </c>
      <c r="H33" s="4" t="s">
        <v>28</v>
      </c>
      <c r="I33" s="4" t="s">
        <v>54</v>
      </c>
      <c r="J33" s="4" t="s">
        <v>57</v>
      </c>
      <c r="K33" s="4" t="s">
        <v>55</v>
      </c>
      <c r="L33" s="27">
        <v>20267100096832</v>
      </c>
      <c r="M33" s="8">
        <v>46126</v>
      </c>
      <c r="N33" s="12">
        <v>46148</v>
      </c>
      <c r="O33" s="5">
        <v>15</v>
      </c>
      <c r="P33" s="6" t="str">
        <f t="shared" si="0"/>
        <v>RESPUESTA TOTAL</v>
      </c>
      <c r="Q33" s="4" t="s">
        <v>44</v>
      </c>
      <c r="R33" s="4" t="s">
        <v>31</v>
      </c>
      <c r="S33" s="4"/>
      <c r="T33" s="3"/>
      <c r="U33" s="3"/>
      <c r="V33" s="3"/>
      <c r="W33" s="3"/>
      <c r="X33" s="3"/>
    </row>
    <row r="34" spans="1:24" ht="14.25" x14ac:dyDescent="0.3">
      <c r="A34" s="7" t="s">
        <v>24</v>
      </c>
      <c r="B34" s="7" t="s">
        <v>42</v>
      </c>
      <c r="C34" s="7">
        <v>2685872026</v>
      </c>
      <c r="D34" s="13">
        <v>46127</v>
      </c>
      <c r="E34" s="7" t="s">
        <v>26</v>
      </c>
      <c r="F34" s="7" t="s">
        <v>53</v>
      </c>
      <c r="G34" s="7" t="s">
        <v>109</v>
      </c>
      <c r="H34" s="7" t="s">
        <v>28</v>
      </c>
      <c r="I34" s="7" t="s">
        <v>54</v>
      </c>
      <c r="J34" s="7" t="s">
        <v>57</v>
      </c>
      <c r="K34" s="7" t="s">
        <v>55</v>
      </c>
      <c r="L34" s="30">
        <v>20267100098882</v>
      </c>
      <c r="M34" s="13">
        <v>46127</v>
      </c>
      <c r="N34" s="9">
        <v>46149</v>
      </c>
      <c r="O34" s="10">
        <v>15</v>
      </c>
      <c r="P34" s="11" t="str">
        <f t="shared" si="0"/>
        <v>RESPUESTA TOTAL</v>
      </c>
      <c r="Q34" s="7" t="s">
        <v>44</v>
      </c>
      <c r="R34" s="7" t="s">
        <v>31</v>
      </c>
      <c r="S34" s="7"/>
      <c r="T34" s="3"/>
      <c r="U34" s="3"/>
      <c r="V34" s="3"/>
      <c r="W34" s="3"/>
      <c r="X34" s="3"/>
    </row>
    <row r="35" spans="1:24" ht="14.25" x14ac:dyDescent="0.3">
      <c r="A35" s="4" t="s">
        <v>33</v>
      </c>
      <c r="B35" s="4" t="s">
        <v>25</v>
      </c>
      <c r="C35" s="4">
        <v>2709292026</v>
      </c>
      <c r="D35" s="8">
        <v>46128</v>
      </c>
      <c r="E35" s="4" t="s">
        <v>26</v>
      </c>
      <c r="F35" s="4" t="s">
        <v>27</v>
      </c>
      <c r="G35" s="4" t="s">
        <v>110</v>
      </c>
      <c r="H35" s="4" t="s">
        <v>28</v>
      </c>
      <c r="I35" s="4" t="s">
        <v>67</v>
      </c>
      <c r="J35" s="4" t="s">
        <v>68</v>
      </c>
      <c r="K35" s="4" t="s">
        <v>60</v>
      </c>
      <c r="L35" s="27">
        <v>20267100097482</v>
      </c>
      <c r="M35" s="8">
        <v>46127</v>
      </c>
      <c r="N35" s="12">
        <v>46150</v>
      </c>
      <c r="O35" s="5">
        <v>16</v>
      </c>
      <c r="P35" s="6" t="str">
        <f t="shared" si="0"/>
        <v>RESPUESTA TOTAL</v>
      </c>
      <c r="Q35" s="4" t="s">
        <v>44</v>
      </c>
      <c r="R35" s="4" t="s">
        <v>31</v>
      </c>
      <c r="S35" s="4"/>
      <c r="T35" s="3"/>
      <c r="U35" s="3"/>
      <c r="V35" s="3"/>
      <c r="W35" s="3"/>
      <c r="X35" s="3"/>
    </row>
    <row r="36" spans="1:24" ht="14.25" x14ac:dyDescent="0.3">
      <c r="A36" s="7" t="s">
        <v>24</v>
      </c>
      <c r="B36" s="7" t="s">
        <v>25</v>
      </c>
      <c r="C36" s="7">
        <v>2710612026</v>
      </c>
      <c r="D36" s="13">
        <v>46127</v>
      </c>
      <c r="E36" s="7" t="s">
        <v>26</v>
      </c>
      <c r="F36" s="7" t="s">
        <v>27</v>
      </c>
      <c r="G36" s="7" t="s">
        <v>111</v>
      </c>
      <c r="H36" s="7" t="s">
        <v>28</v>
      </c>
      <c r="I36" s="7" t="s">
        <v>67</v>
      </c>
      <c r="J36" s="7" t="s">
        <v>72</v>
      </c>
      <c r="K36" s="7" t="s">
        <v>60</v>
      </c>
      <c r="L36" s="30">
        <v>20267100098062</v>
      </c>
      <c r="M36" s="13">
        <v>46127</v>
      </c>
      <c r="N36" s="9">
        <v>46149</v>
      </c>
      <c r="O36" s="10">
        <v>15</v>
      </c>
      <c r="P36" s="11" t="str">
        <f t="shared" si="0"/>
        <v>RESPUESTA TOTAL</v>
      </c>
      <c r="Q36" s="7" t="s">
        <v>44</v>
      </c>
      <c r="R36" s="7" t="s">
        <v>31</v>
      </c>
      <c r="S36" s="7"/>
      <c r="T36" s="3"/>
      <c r="U36" s="3"/>
      <c r="V36" s="3"/>
      <c r="W36" s="3"/>
      <c r="X36" s="3"/>
    </row>
    <row r="37" spans="1:24" ht="14.25" x14ac:dyDescent="0.3">
      <c r="A37" s="4" t="s">
        <v>33</v>
      </c>
      <c r="B37" s="4" t="s">
        <v>25</v>
      </c>
      <c r="C37" s="4">
        <v>2719292026</v>
      </c>
      <c r="D37" s="8">
        <v>46127</v>
      </c>
      <c r="E37" s="4" t="s">
        <v>26</v>
      </c>
      <c r="F37" s="4" t="s">
        <v>27</v>
      </c>
      <c r="G37" s="4" t="s">
        <v>112</v>
      </c>
      <c r="H37" s="4" t="s">
        <v>28</v>
      </c>
      <c r="I37" s="4" t="s">
        <v>67</v>
      </c>
      <c r="J37" s="4" t="s">
        <v>68</v>
      </c>
      <c r="K37" s="4" t="s">
        <v>60</v>
      </c>
      <c r="L37" s="27">
        <v>20267100097662</v>
      </c>
      <c r="M37" s="8">
        <v>46127</v>
      </c>
      <c r="N37" s="12">
        <v>46149</v>
      </c>
      <c r="O37" s="5">
        <v>15</v>
      </c>
      <c r="P37" s="6" t="str">
        <f t="shared" si="0"/>
        <v>RESPUESTA TOTAL</v>
      </c>
      <c r="Q37" s="4" t="s">
        <v>44</v>
      </c>
      <c r="R37" s="4" t="s">
        <v>31</v>
      </c>
      <c r="S37" s="4"/>
      <c r="T37" s="3"/>
      <c r="U37" s="3"/>
      <c r="V37" s="3"/>
      <c r="W37" s="3"/>
      <c r="X37" s="3"/>
    </row>
    <row r="38" spans="1:24" ht="14.25" x14ac:dyDescent="0.3">
      <c r="A38" s="7" t="s">
        <v>33</v>
      </c>
      <c r="B38" s="7" t="s">
        <v>25</v>
      </c>
      <c r="C38" s="7">
        <v>2720492026</v>
      </c>
      <c r="D38" s="13">
        <v>46127</v>
      </c>
      <c r="E38" s="7" t="s">
        <v>26</v>
      </c>
      <c r="F38" s="7" t="s">
        <v>27</v>
      </c>
      <c r="G38" s="7" t="s">
        <v>113</v>
      </c>
      <c r="H38" s="7" t="s">
        <v>28</v>
      </c>
      <c r="I38" s="7" t="s">
        <v>21</v>
      </c>
      <c r="J38" s="7" t="s">
        <v>41</v>
      </c>
      <c r="K38" s="7" t="s">
        <v>60</v>
      </c>
      <c r="L38" s="30">
        <v>20267100097822</v>
      </c>
      <c r="M38" s="13">
        <v>46127</v>
      </c>
      <c r="N38" s="9">
        <v>46149</v>
      </c>
      <c r="O38" s="10">
        <v>15</v>
      </c>
      <c r="P38" s="11" t="str">
        <f t="shared" si="0"/>
        <v>RESPUESTA TOTAL</v>
      </c>
      <c r="Q38" s="7" t="s">
        <v>44</v>
      </c>
      <c r="R38" s="7" t="s">
        <v>31</v>
      </c>
      <c r="S38" s="7"/>
      <c r="T38" s="3"/>
      <c r="U38" s="3"/>
      <c r="V38" s="3"/>
      <c r="W38" s="3"/>
      <c r="X38" s="3"/>
    </row>
    <row r="39" spans="1:24" ht="14.25" x14ac:dyDescent="0.3">
      <c r="A39" s="4" t="s">
        <v>33</v>
      </c>
      <c r="B39" s="4" t="s">
        <v>25</v>
      </c>
      <c r="C39" s="4">
        <v>2720772026</v>
      </c>
      <c r="D39" s="8">
        <v>46127</v>
      </c>
      <c r="E39" s="4" t="s">
        <v>26</v>
      </c>
      <c r="F39" s="4" t="s">
        <v>27</v>
      </c>
      <c r="G39" s="4" t="s">
        <v>114</v>
      </c>
      <c r="H39" s="4" t="s">
        <v>28</v>
      </c>
      <c r="I39" s="4" t="s">
        <v>21</v>
      </c>
      <c r="J39" s="4" t="s">
        <v>41</v>
      </c>
      <c r="K39" s="4" t="s">
        <v>60</v>
      </c>
      <c r="L39" s="27">
        <v>20267100097842</v>
      </c>
      <c r="M39" s="8">
        <v>46127</v>
      </c>
      <c r="N39" s="12">
        <v>46149</v>
      </c>
      <c r="O39" s="5">
        <v>15</v>
      </c>
      <c r="P39" s="6" t="str">
        <f t="shared" si="0"/>
        <v>RESPUESTA TOTAL</v>
      </c>
      <c r="Q39" s="4" t="s">
        <v>44</v>
      </c>
      <c r="R39" s="4" t="s">
        <v>31</v>
      </c>
      <c r="S39" s="4"/>
      <c r="T39" s="3"/>
      <c r="U39" s="3"/>
      <c r="V39" s="3"/>
      <c r="W39" s="3"/>
      <c r="X39" s="3"/>
    </row>
    <row r="40" spans="1:24" ht="14.25" x14ac:dyDescent="0.3">
      <c r="A40" s="7" t="s">
        <v>24</v>
      </c>
      <c r="B40" s="7" t="s">
        <v>25</v>
      </c>
      <c r="C40" s="7">
        <v>2722982026</v>
      </c>
      <c r="D40" s="13">
        <v>46127</v>
      </c>
      <c r="E40" s="7" t="s">
        <v>26</v>
      </c>
      <c r="F40" s="7" t="s">
        <v>27</v>
      </c>
      <c r="G40" s="7" t="s">
        <v>115</v>
      </c>
      <c r="H40" s="7" t="s">
        <v>28</v>
      </c>
      <c r="I40" s="7" t="s">
        <v>67</v>
      </c>
      <c r="J40" s="7" t="s">
        <v>68</v>
      </c>
      <c r="K40" s="7" t="s">
        <v>60</v>
      </c>
      <c r="L40" s="30">
        <v>20267100098312</v>
      </c>
      <c r="M40" s="13">
        <v>46127</v>
      </c>
      <c r="N40" s="9">
        <v>46149</v>
      </c>
      <c r="O40" s="10">
        <v>15</v>
      </c>
      <c r="P40" s="11" t="str">
        <f t="shared" si="0"/>
        <v>RESPUESTA TOTAL</v>
      </c>
      <c r="Q40" s="7" t="s">
        <v>44</v>
      </c>
      <c r="R40" s="7" t="s">
        <v>31</v>
      </c>
      <c r="S40" s="7"/>
      <c r="T40" s="3"/>
      <c r="U40" s="3"/>
      <c r="V40" s="3"/>
      <c r="W40" s="3"/>
      <c r="X40" s="3"/>
    </row>
    <row r="41" spans="1:24" ht="14.25" x14ac:dyDescent="0.3">
      <c r="A41" s="4" t="s">
        <v>33</v>
      </c>
      <c r="B41" s="4" t="s">
        <v>25</v>
      </c>
      <c r="C41" s="4">
        <v>2725242026</v>
      </c>
      <c r="D41" s="8">
        <v>46127</v>
      </c>
      <c r="E41" s="4" t="s">
        <v>26</v>
      </c>
      <c r="F41" s="4" t="s">
        <v>34</v>
      </c>
      <c r="G41" s="4" t="s">
        <v>116</v>
      </c>
      <c r="H41" s="4" t="s">
        <v>28</v>
      </c>
      <c r="I41" s="4" t="s">
        <v>67</v>
      </c>
      <c r="J41" s="4" t="s">
        <v>68</v>
      </c>
      <c r="K41" s="4" t="s">
        <v>60</v>
      </c>
      <c r="L41" s="27">
        <v>20267100097862</v>
      </c>
      <c r="M41" s="8">
        <v>46127</v>
      </c>
      <c r="N41" s="12">
        <v>46149</v>
      </c>
      <c r="O41" s="5">
        <v>15</v>
      </c>
      <c r="P41" s="6" t="str">
        <f t="shared" si="0"/>
        <v>RESPUESTA TOTAL</v>
      </c>
      <c r="Q41" s="4" t="s">
        <v>44</v>
      </c>
      <c r="R41" s="4" t="s">
        <v>31</v>
      </c>
      <c r="S41" s="4"/>
      <c r="T41" s="3"/>
      <c r="U41" s="3"/>
      <c r="V41" s="3"/>
      <c r="W41" s="3"/>
      <c r="X41" s="3"/>
    </row>
    <row r="42" spans="1:24" ht="14.25" x14ac:dyDescent="0.3">
      <c r="A42" s="7" t="s">
        <v>33</v>
      </c>
      <c r="B42" s="7" t="s">
        <v>25</v>
      </c>
      <c r="C42" s="7">
        <v>2725782026</v>
      </c>
      <c r="D42" s="13">
        <v>46127</v>
      </c>
      <c r="E42" s="7" t="s">
        <v>26</v>
      </c>
      <c r="F42" s="7" t="s">
        <v>27</v>
      </c>
      <c r="G42" s="7" t="s">
        <v>117</v>
      </c>
      <c r="H42" s="7" t="s">
        <v>28</v>
      </c>
      <c r="I42" s="7" t="s">
        <v>21</v>
      </c>
      <c r="J42" s="7" t="s">
        <v>41</v>
      </c>
      <c r="K42" s="7" t="s">
        <v>60</v>
      </c>
      <c r="L42" s="30">
        <v>20267100097872</v>
      </c>
      <c r="M42" s="13">
        <v>46127</v>
      </c>
      <c r="N42" s="9">
        <v>46149</v>
      </c>
      <c r="O42" s="10">
        <v>15</v>
      </c>
      <c r="P42" s="11" t="str">
        <f t="shared" si="0"/>
        <v>RESPUESTA TOTAL</v>
      </c>
      <c r="Q42" s="7" t="s">
        <v>44</v>
      </c>
      <c r="R42" s="7" t="s">
        <v>31</v>
      </c>
      <c r="S42" s="7"/>
      <c r="T42" s="3"/>
      <c r="U42" s="3"/>
      <c r="V42" s="3"/>
      <c r="W42" s="3"/>
      <c r="X42" s="3"/>
    </row>
    <row r="43" spans="1:24" ht="14.25" x14ac:dyDescent="0.3">
      <c r="A43" s="4" t="s">
        <v>33</v>
      </c>
      <c r="B43" s="4" t="s">
        <v>25</v>
      </c>
      <c r="C43" s="4">
        <v>2728122026</v>
      </c>
      <c r="D43" s="8">
        <v>46127</v>
      </c>
      <c r="E43" s="4" t="s">
        <v>26</v>
      </c>
      <c r="F43" s="4" t="s">
        <v>34</v>
      </c>
      <c r="G43" s="4" t="s">
        <v>118</v>
      </c>
      <c r="H43" s="4" t="s">
        <v>28</v>
      </c>
      <c r="I43" s="4" t="s">
        <v>67</v>
      </c>
      <c r="J43" s="4" t="s">
        <v>68</v>
      </c>
      <c r="K43" s="4" t="s">
        <v>60</v>
      </c>
      <c r="L43" s="27">
        <v>20267100098512</v>
      </c>
      <c r="M43" s="8">
        <v>46127</v>
      </c>
      <c r="N43" s="12">
        <v>46149</v>
      </c>
      <c r="O43" s="5">
        <v>15</v>
      </c>
      <c r="P43" s="6" t="str">
        <f t="shared" si="0"/>
        <v>RESPUESTA TOTAL</v>
      </c>
      <c r="Q43" s="4" t="s">
        <v>44</v>
      </c>
      <c r="R43" s="4" t="s">
        <v>31</v>
      </c>
      <c r="S43" s="4"/>
      <c r="T43" s="3"/>
      <c r="U43" s="3"/>
      <c r="V43" s="3"/>
      <c r="W43" s="3"/>
      <c r="X43" s="3"/>
    </row>
    <row r="44" spans="1:24" ht="14.25" x14ac:dyDescent="0.3">
      <c r="A44" s="7" t="s">
        <v>33</v>
      </c>
      <c r="B44" s="7" t="s">
        <v>25</v>
      </c>
      <c r="C44" s="7">
        <v>2741112026</v>
      </c>
      <c r="D44" s="13">
        <v>46127</v>
      </c>
      <c r="E44" s="7" t="s">
        <v>26</v>
      </c>
      <c r="F44" s="7" t="s">
        <v>27</v>
      </c>
      <c r="G44" s="7" t="s">
        <v>119</v>
      </c>
      <c r="H44" s="7" t="s">
        <v>28</v>
      </c>
      <c r="I44" s="7" t="s">
        <v>67</v>
      </c>
      <c r="J44" s="7" t="s">
        <v>72</v>
      </c>
      <c r="K44" s="7" t="s">
        <v>60</v>
      </c>
      <c r="L44" s="30">
        <v>20267100098582</v>
      </c>
      <c r="M44" s="13">
        <v>46127</v>
      </c>
      <c r="N44" s="9">
        <v>46149</v>
      </c>
      <c r="O44" s="10">
        <v>15</v>
      </c>
      <c r="P44" s="11" t="str">
        <f t="shared" si="0"/>
        <v>RESPUESTA TOTAL</v>
      </c>
      <c r="Q44" s="7" t="s">
        <v>44</v>
      </c>
      <c r="R44" s="7" t="s">
        <v>31</v>
      </c>
      <c r="S44" s="7"/>
      <c r="T44" s="3"/>
      <c r="U44" s="3"/>
      <c r="V44" s="3"/>
      <c r="W44" s="3"/>
      <c r="X44" s="3"/>
    </row>
    <row r="45" spans="1:24" ht="14.25" x14ac:dyDescent="0.3">
      <c r="A45" s="4" t="s">
        <v>33</v>
      </c>
      <c r="B45" s="4" t="s">
        <v>25</v>
      </c>
      <c r="C45" s="4">
        <v>2742362026</v>
      </c>
      <c r="D45" s="8">
        <v>46127</v>
      </c>
      <c r="E45" s="4" t="s">
        <v>26</v>
      </c>
      <c r="F45" s="4" t="s">
        <v>27</v>
      </c>
      <c r="G45" s="4" t="s">
        <v>120</v>
      </c>
      <c r="H45" s="4" t="s">
        <v>28</v>
      </c>
      <c r="I45" s="4" t="s">
        <v>67</v>
      </c>
      <c r="J45" s="4" t="s">
        <v>68</v>
      </c>
      <c r="K45" s="4" t="s">
        <v>60</v>
      </c>
      <c r="L45" s="27">
        <v>20267100098592</v>
      </c>
      <c r="M45" s="8">
        <v>46127</v>
      </c>
      <c r="N45" s="12">
        <v>46149</v>
      </c>
      <c r="O45" s="5">
        <v>15</v>
      </c>
      <c r="P45" s="6" t="str">
        <f t="shared" si="0"/>
        <v>RESPUESTA TOTAL</v>
      </c>
      <c r="Q45" s="4" t="s">
        <v>44</v>
      </c>
      <c r="R45" s="4" t="s">
        <v>31</v>
      </c>
      <c r="S45" s="4"/>
      <c r="T45" s="3"/>
      <c r="U45" s="3"/>
      <c r="V45" s="3"/>
      <c r="W45" s="3"/>
      <c r="X45" s="3"/>
    </row>
    <row r="46" spans="1:24" ht="14.25" x14ac:dyDescent="0.3">
      <c r="A46" s="7" t="s">
        <v>24</v>
      </c>
      <c r="B46" s="7" t="s">
        <v>25</v>
      </c>
      <c r="C46" s="7">
        <v>2754692026</v>
      </c>
      <c r="D46" s="13">
        <v>46128</v>
      </c>
      <c r="E46" s="7" t="s">
        <v>26</v>
      </c>
      <c r="F46" s="7" t="s">
        <v>27</v>
      </c>
      <c r="G46" s="7" t="s">
        <v>121</v>
      </c>
      <c r="H46" s="7" t="s">
        <v>28</v>
      </c>
      <c r="I46" s="7" t="s">
        <v>54</v>
      </c>
      <c r="J46" s="7" t="s">
        <v>56</v>
      </c>
      <c r="K46" s="7" t="s">
        <v>55</v>
      </c>
      <c r="L46" s="30">
        <v>20267100099412</v>
      </c>
      <c r="M46" s="13">
        <v>46128</v>
      </c>
      <c r="N46" s="7"/>
      <c r="O46" s="10">
        <v>15</v>
      </c>
      <c r="P46" s="11" t="str">
        <f t="shared" si="0"/>
        <v>EN TRAMITE</v>
      </c>
      <c r="Q46" s="7" t="s">
        <v>44</v>
      </c>
      <c r="R46" s="7" t="s">
        <v>31</v>
      </c>
      <c r="S46" s="7"/>
      <c r="T46" s="3"/>
      <c r="U46" s="3"/>
      <c r="V46" s="3"/>
      <c r="W46" s="3"/>
      <c r="X46" s="3"/>
    </row>
    <row r="47" spans="1:24" ht="14.25" x14ac:dyDescent="0.3">
      <c r="A47" s="4" t="s">
        <v>33</v>
      </c>
      <c r="B47" s="4" t="s">
        <v>42</v>
      </c>
      <c r="C47" s="4">
        <v>2724232026</v>
      </c>
      <c r="D47" s="8">
        <v>46128</v>
      </c>
      <c r="E47" s="4" t="s">
        <v>26</v>
      </c>
      <c r="F47" s="4" t="s">
        <v>34</v>
      </c>
      <c r="G47" s="4" t="s">
        <v>122</v>
      </c>
      <c r="H47" s="4" t="s">
        <v>28</v>
      </c>
      <c r="I47" s="4" t="s">
        <v>29</v>
      </c>
      <c r="J47" s="4" t="s">
        <v>47</v>
      </c>
      <c r="K47" s="4" t="s">
        <v>30</v>
      </c>
      <c r="L47" s="27">
        <v>20267100101012</v>
      </c>
      <c r="M47" s="8">
        <v>46129</v>
      </c>
      <c r="N47" s="4"/>
      <c r="O47" s="5">
        <v>15</v>
      </c>
      <c r="P47" s="6" t="str">
        <f t="shared" si="0"/>
        <v>EN TRAMITE</v>
      </c>
      <c r="Q47" s="4" t="s">
        <v>44</v>
      </c>
      <c r="R47" s="4" t="s">
        <v>31</v>
      </c>
      <c r="S47" s="4"/>
      <c r="T47" s="3"/>
      <c r="U47" s="3"/>
      <c r="V47" s="3"/>
      <c r="W47" s="3"/>
      <c r="X47" s="3"/>
    </row>
    <row r="48" spans="1:24" ht="14.25" x14ac:dyDescent="0.3">
      <c r="A48" s="7" t="s">
        <v>33</v>
      </c>
      <c r="B48" s="7" t="s">
        <v>42</v>
      </c>
      <c r="C48" s="7">
        <v>2340292026</v>
      </c>
      <c r="D48" s="13">
        <v>46117</v>
      </c>
      <c r="E48" s="7" t="s">
        <v>26</v>
      </c>
      <c r="F48" s="7" t="s">
        <v>53</v>
      </c>
      <c r="G48" s="7" t="s">
        <v>128</v>
      </c>
      <c r="H48" s="7" t="s">
        <v>28</v>
      </c>
      <c r="I48" s="7" t="s">
        <v>37</v>
      </c>
      <c r="J48" s="7" t="s">
        <v>57</v>
      </c>
      <c r="K48" s="7" t="s">
        <v>38</v>
      </c>
      <c r="L48" s="30">
        <v>20267100087522</v>
      </c>
      <c r="M48" s="13">
        <v>46118</v>
      </c>
      <c r="N48" s="9">
        <v>46135</v>
      </c>
      <c r="O48" s="10">
        <v>14</v>
      </c>
      <c r="P48" s="11" t="str">
        <f t="shared" ref="P48:P164" si="1">IF(N48=0,"EN TRAMITE","RESPUESTA TOTAL")</f>
        <v>RESPUESTA TOTAL</v>
      </c>
      <c r="Q48" s="7" t="s">
        <v>44</v>
      </c>
      <c r="R48" s="7" t="s">
        <v>31</v>
      </c>
      <c r="S48" s="7"/>
      <c r="T48" s="3"/>
      <c r="U48" s="3"/>
      <c r="V48" s="3"/>
      <c r="W48" s="3"/>
      <c r="X48" s="3"/>
    </row>
    <row r="49" spans="1:24" ht="14.25" x14ac:dyDescent="0.3">
      <c r="A49" s="4" t="s">
        <v>33</v>
      </c>
      <c r="B49" s="4" t="s">
        <v>25</v>
      </c>
      <c r="C49" s="4">
        <v>2450992026</v>
      </c>
      <c r="D49" s="8">
        <v>46118</v>
      </c>
      <c r="E49" s="4" t="s">
        <v>26</v>
      </c>
      <c r="F49" s="4" t="s">
        <v>34</v>
      </c>
      <c r="G49" s="4" t="s">
        <v>129</v>
      </c>
      <c r="H49" s="4" t="s">
        <v>28</v>
      </c>
      <c r="I49" s="4" t="s">
        <v>54</v>
      </c>
      <c r="J49" s="4" t="s">
        <v>57</v>
      </c>
      <c r="K49" s="4" t="s">
        <v>55</v>
      </c>
      <c r="L49" s="27">
        <v>20267100087452</v>
      </c>
      <c r="M49" s="8">
        <v>46118</v>
      </c>
      <c r="N49" s="12">
        <v>46136</v>
      </c>
      <c r="O49" s="5">
        <v>14</v>
      </c>
      <c r="P49" s="6" t="str">
        <f t="shared" si="1"/>
        <v>RESPUESTA TOTAL</v>
      </c>
      <c r="Q49" s="4" t="s">
        <v>44</v>
      </c>
      <c r="R49" s="4" t="s">
        <v>31</v>
      </c>
      <c r="S49" s="4"/>
      <c r="T49" s="3"/>
      <c r="U49" s="3"/>
      <c r="V49" s="3"/>
      <c r="W49" s="3"/>
      <c r="X49" s="3"/>
    </row>
    <row r="50" spans="1:24" ht="14.25" x14ac:dyDescent="0.3">
      <c r="A50" s="7" t="s">
        <v>33</v>
      </c>
      <c r="B50" s="7" t="s">
        <v>25</v>
      </c>
      <c r="C50" s="7">
        <v>2453352026</v>
      </c>
      <c r="D50" s="13">
        <v>46118</v>
      </c>
      <c r="E50" s="7" t="s">
        <v>26</v>
      </c>
      <c r="F50" s="7" t="s">
        <v>34</v>
      </c>
      <c r="G50" s="7" t="s">
        <v>130</v>
      </c>
      <c r="H50" s="7" t="s">
        <v>28</v>
      </c>
      <c r="I50" s="7" t="s">
        <v>54</v>
      </c>
      <c r="J50" s="7" t="s">
        <v>65</v>
      </c>
      <c r="K50" s="7" t="s">
        <v>55</v>
      </c>
      <c r="L50" s="30">
        <v>20267100087582</v>
      </c>
      <c r="M50" s="13">
        <v>46118</v>
      </c>
      <c r="N50" s="9">
        <v>46136</v>
      </c>
      <c r="O50" s="10">
        <v>14</v>
      </c>
      <c r="P50" s="11" t="str">
        <f t="shared" si="1"/>
        <v>RESPUESTA TOTAL</v>
      </c>
      <c r="Q50" s="7" t="s">
        <v>44</v>
      </c>
      <c r="R50" s="7" t="s">
        <v>31</v>
      </c>
      <c r="S50" s="7"/>
      <c r="T50" s="3"/>
      <c r="U50" s="3"/>
      <c r="V50" s="3"/>
      <c r="W50" s="3"/>
      <c r="X50" s="3"/>
    </row>
    <row r="51" spans="1:24" ht="14.25" x14ac:dyDescent="0.3">
      <c r="A51" s="4" t="s">
        <v>33</v>
      </c>
      <c r="B51" s="4" t="s">
        <v>25</v>
      </c>
      <c r="C51" s="4">
        <v>2453542026</v>
      </c>
      <c r="D51" s="8">
        <v>46118</v>
      </c>
      <c r="E51" s="4" t="s">
        <v>26</v>
      </c>
      <c r="F51" s="4" t="s">
        <v>53</v>
      </c>
      <c r="G51" s="4" t="s">
        <v>131</v>
      </c>
      <c r="H51" s="4" t="s">
        <v>28</v>
      </c>
      <c r="I51" s="4" t="s">
        <v>37</v>
      </c>
      <c r="J51" s="4" t="s">
        <v>45</v>
      </c>
      <c r="K51" s="4" t="s">
        <v>38</v>
      </c>
      <c r="L51" s="27">
        <v>20267100087652</v>
      </c>
      <c r="M51" s="8">
        <v>46118</v>
      </c>
      <c r="N51" s="12">
        <v>46136</v>
      </c>
      <c r="O51" s="5">
        <v>14</v>
      </c>
      <c r="P51" s="6" t="str">
        <f t="shared" si="1"/>
        <v>RESPUESTA TOTAL</v>
      </c>
      <c r="Q51" s="4" t="s">
        <v>44</v>
      </c>
      <c r="R51" s="4" t="s">
        <v>31</v>
      </c>
      <c r="S51" s="4"/>
      <c r="T51" s="3"/>
      <c r="U51" s="3"/>
      <c r="V51" s="3"/>
      <c r="W51" s="3"/>
      <c r="X51" s="3"/>
    </row>
    <row r="52" spans="1:24" ht="14.25" x14ac:dyDescent="0.3">
      <c r="A52" s="7" t="s">
        <v>33</v>
      </c>
      <c r="B52" s="7" t="s">
        <v>25</v>
      </c>
      <c r="C52" s="7">
        <v>2454122026</v>
      </c>
      <c r="D52" s="13">
        <v>46118</v>
      </c>
      <c r="E52" s="7" t="s">
        <v>26</v>
      </c>
      <c r="F52" s="7" t="s">
        <v>34</v>
      </c>
      <c r="G52" s="7" t="s">
        <v>132</v>
      </c>
      <c r="H52" s="7" t="s">
        <v>28</v>
      </c>
      <c r="I52" s="7" t="s">
        <v>54</v>
      </c>
      <c r="J52" s="7" t="s">
        <v>57</v>
      </c>
      <c r="K52" s="7" t="s">
        <v>55</v>
      </c>
      <c r="L52" s="30">
        <v>20267100087702</v>
      </c>
      <c r="M52" s="13">
        <v>46118</v>
      </c>
      <c r="N52" s="9">
        <v>46136</v>
      </c>
      <c r="O52" s="10">
        <v>14</v>
      </c>
      <c r="P52" s="11" t="str">
        <f t="shared" si="1"/>
        <v>RESPUESTA TOTAL</v>
      </c>
      <c r="Q52" s="7" t="s">
        <v>44</v>
      </c>
      <c r="R52" s="7" t="s">
        <v>31</v>
      </c>
      <c r="S52" s="7"/>
      <c r="T52" s="3"/>
      <c r="U52" s="3"/>
      <c r="V52" s="3"/>
      <c r="W52" s="3"/>
      <c r="X52" s="3"/>
    </row>
    <row r="53" spans="1:24" ht="14.25" x14ac:dyDescent="0.3">
      <c r="A53" s="4" t="s">
        <v>24</v>
      </c>
      <c r="B53" s="4" t="s">
        <v>42</v>
      </c>
      <c r="C53" s="4">
        <v>2349022026</v>
      </c>
      <c r="D53" s="8">
        <v>46118</v>
      </c>
      <c r="E53" s="4" t="s">
        <v>26</v>
      </c>
      <c r="F53" s="4" t="s">
        <v>27</v>
      </c>
      <c r="G53" s="4" t="s">
        <v>133</v>
      </c>
      <c r="H53" s="4" t="s">
        <v>28</v>
      </c>
      <c r="I53" s="4" t="s">
        <v>37</v>
      </c>
      <c r="J53" s="4" t="s">
        <v>45</v>
      </c>
      <c r="K53" s="4" t="s">
        <v>38</v>
      </c>
      <c r="L53" s="27">
        <v>20267100088882</v>
      </c>
      <c r="M53" s="8">
        <v>46118</v>
      </c>
      <c r="N53" s="12">
        <v>46136</v>
      </c>
      <c r="O53" s="5">
        <v>14</v>
      </c>
      <c r="P53" s="6" t="str">
        <f t="shared" si="1"/>
        <v>RESPUESTA TOTAL</v>
      </c>
      <c r="Q53" s="4" t="s">
        <v>44</v>
      </c>
      <c r="R53" s="4" t="s">
        <v>31</v>
      </c>
      <c r="S53" s="4"/>
      <c r="T53" s="3"/>
      <c r="U53" s="3"/>
      <c r="V53" s="3"/>
      <c r="W53" s="3"/>
      <c r="X53" s="3"/>
    </row>
    <row r="54" spans="1:24" ht="14.25" x14ac:dyDescent="0.3">
      <c r="A54" s="7" t="s">
        <v>33</v>
      </c>
      <c r="B54" s="7" t="s">
        <v>25</v>
      </c>
      <c r="C54" s="7">
        <v>2456912026</v>
      </c>
      <c r="D54" s="13">
        <v>46118</v>
      </c>
      <c r="E54" s="7" t="s">
        <v>26</v>
      </c>
      <c r="F54" s="7" t="s">
        <v>34</v>
      </c>
      <c r="G54" s="7" t="s">
        <v>134</v>
      </c>
      <c r="H54" s="7" t="s">
        <v>28</v>
      </c>
      <c r="I54" s="7" t="s">
        <v>67</v>
      </c>
      <c r="J54" s="7" t="s">
        <v>68</v>
      </c>
      <c r="K54" s="7" t="s">
        <v>60</v>
      </c>
      <c r="L54" s="30">
        <v>20267100087782</v>
      </c>
      <c r="M54" s="13">
        <v>46118</v>
      </c>
      <c r="N54" s="9">
        <v>46136</v>
      </c>
      <c r="O54" s="10">
        <v>14</v>
      </c>
      <c r="P54" s="11" t="str">
        <f t="shared" si="1"/>
        <v>RESPUESTA TOTAL</v>
      </c>
      <c r="Q54" s="7" t="s">
        <v>44</v>
      </c>
      <c r="R54" s="7" t="s">
        <v>31</v>
      </c>
      <c r="S54" s="7"/>
      <c r="T54" s="3"/>
      <c r="U54" s="3"/>
      <c r="V54" s="3"/>
      <c r="W54" s="3"/>
      <c r="X54" s="3"/>
    </row>
    <row r="55" spans="1:24" ht="14.25" x14ac:dyDescent="0.3">
      <c r="A55" s="4" t="s">
        <v>33</v>
      </c>
      <c r="B55" s="4" t="s">
        <v>25</v>
      </c>
      <c r="C55" s="4">
        <v>2457242026</v>
      </c>
      <c r="D55" s="8">
        <v>46118</v>
      </c>
      <c r="E55" s="4" t="s">
        <v>26</v>
      </c>
      <c r="F55" s="4" t="s">
        <v>34</v>
      </c>
      <c r="G55" s="4" t="s">
        <v>135</v>
      </c>
      <c r="H55" s="4" t="s">
        <v>28</v>
      </c>
      <c r="I55" s="4" t="s">
        <v>54</v>
      </c>
      <c r="J55" s="4" t="s">
        <v>57</v>
      </c>
      <c r="K55" s="4" t="s">
        <v>55</v>
      </c>
      <c r="L55" s="27">
        <v>20267100087772</v>
      </c>
      <c r="M55" s="8">
        <v>46118</v>
      </c>
      <c r="N55" s="12">
        <v>46136</v>
      </c>
      <c r="O55" s="5">
        <v>14</v>
      </c>
      <c r="P55" s="6" t="str">
        <f t="shared" si="1"/>
        <v>RESPUESTA TOTAL</v>
      </c>
      <c r="Q55" s="4" t="s">
        <v>44</v>
      </c>
      <c r="R55" s="4" t="s">
        <v>31</v>
      </c>
      <c r="S55" s="4"/>
      <c r="T55" s="3"/>
      <c r="U55" s="3"/>
      <c r="V55" s="3"/>
      <c r="W55" s="3"/>
      <c r="X55" s="3"/>
    </row>
    <row r="56" spans="1:24" ht="14.25" x14ac:dyDescent="0.3">
      <c r="A56" s="4" t="s">
        <v>24</v>
      </c>
      <c r="B56" s="4" t="s">
        <v>25</v>
      </c>
      <c r="C56" s="4">
        <v>2462612026</v>
      </c>
      <c r="D56" s="8">
        <v>46118</v>
      </c>
      <c r="E56" s="4" t="s">
        <v>26</v>
      </c>
      <c r="F56" s="4" t="s">
        <v>27</v>
      </c>
      <c r="G56" s="4" t="s">
        <v>136</v>
      </c>
      <c r="H56" s="4" t="s">
        <v>28</v>
      </c>
      <c r="I56" s="4" t="s">
        <v>54</v>
      </c>
      <c r="J56" s="4" t="s">
        <v>57</v>
      </c>
      <c r="K56" s="4" t="s">
        <v>55</v>
      </c>
      <c r="L56" s="27">
        <v>20267100088082</v>
      </c>
      <c r="M56" s="8">
        <v>46118</v>
      </c>
      <c r="N56" s="12">
        <v>46136</v>
      </c>
      <c r="O56" s="5">
        <v>14</v>
      </c>
      <c r="P56" s="6" t="str">
        <f t="shared" si="1"/>
        <v>RESPUESTA TOTAL</v>
      </c>
      <c r="Q56" s="4" t="s">
        <v>44</v>
      </c>
      <c r="R56" s="4" t="s">
        <v>31</v>
      </c>
      <c r="S56" s="4"/>
      <c r="T56" s="3"/>
      <c r="U56" s="3"/>
      <c r="V56" s="3"/>
      <c r="W56" s="3"/>
      <c r="X56" s="3"/>
    </row>
    <row r="57" spans="1:24" ht="14.25" x14ac:dyDescent="0.3">
      <c r="A57" s="7" t="s">
        <v>24</v>
      </c>
      <c r="B57" s="7" t="s">
        <v>25</v>
      </c>
      <c r="C57" s="7">
        <v>2471132026</v>
      </c>
      <c r="D57" s="13">
        <v>46118</v>
      </c>
      <c r="E57" s="7" t="s">
        <v>26</v>
      </c>
      <c r="F57" s="7" t="s">
        <v>34</v>
      </c>
      <c r="G57" s="7" t="s">
        <v>137</v>
      </c>
      <c r="H57" s="7" t="s">
        <v>28</v>
      </c>
      <c r="I57" s="7" t="s">
        <v>37</v>
      </c>
      <c r="J57" s="7" t="s">
        <v>45</v>
      </c>
      <c r="K57" s="7" t="s">
        <v>38</v>
      </c>
      <c r="L57" s="30">
        <v>20267100088002</v>
      </c>
      <c r="M57" s="13">
        <v>46118</v>
      </c>
      <c r="N57" s="9">
        <v>46136</v>
      </c>
      <c r="O57" s="10">
        <v>14</v>
      </c>
      <c r="P57" s="11" t="str">
        <f t="shared" si="1"/>
        <v>RESPUESTA TOTAL</v>
      </c>
      <c r="Q57" s="7" t="s">
        <v>44</v>
      </c>
      <c r="R57" s="7" t="s">
        <v>31</v>
      </c>
      <c r="S57" s="7"/>
      <c r="T57" s="3"/>
      <c r="U57" s="3"/>
      <c r="V57" s="3"/>
      <c r="W57" s="3"/>
      <c r="X57" s="3"/>
    </row>
    <row r="58" spans="1:24" ht="14.25" x14ac:dyDescent="0.3">
      <c r="A58" s="4" t="s">
        <v>33</v>
      </c>
      <c r="B58" s="4" t="s">
        <v>25</v>
      </c>
      <c r="C58" s="4">
        <v>2460582026</v>
      </c>
      <c r="D58" s="8">
        <v>46119</v>
      </c>
      <c r="E58" s="4" t="s">
        <v>26</v>
      </c>
      <c r="F58" s="4" t="s">
        <v>27</v>
      </c>
      <c r="G58" s="4" t="s">
        <v>138</v>
      </c>
      <c r="H58" s="4" t="s">
        <v>28</v>
      </c>
      <c r="I58" s="4" t="s">
        <v>21</v>
      </c>
      <c r="J58" s="4" t="s">
        <v>63</v>
      </c>
      <c r="K58" s="4" t="s">
        <v>50</v>
      </c>
      <c r="L58" s="27">
        <v>20267100088412</v>
      </c>
      <c r="M58" s="8">
        <v>46119</v>
      </c>
      <c r="N58" s="12">
        <v>46139</v>
      </c>
      <c r="O58" s="5">
        <v>14</v>
      </c>
      <c r="P58" s="6" t="str">
        <f t="shared" si="1"/>
        <v>RESPUESTA TOTAL</v>
      </c>
      <c r="Q58" s="4" t="s">
        <v>44</v>
      </c>
      <c r="R58" s="4" t="s">
        <v>31</v>
      </c>
      <c r="S58" s="4"/>
      <c r="T58" s="3"/>
      <c r="U58" s="3"/>
      <c r="V58" s="3"/>
      <c r="W58" s="3"/>
      <c r="X58" s="3"/>
    </row>
    <row r="59" spans="1:24" ht="14.25" x14ac:dyDescent="0.3">
      <c r="A59" s="7" t="s">
        <v>24</v>
      </c>
      <c r="B59" s="7" t="s">
        <v>25</v>
      </c>
      <c r="C59" s="7">
        <v>2467192026</v>
      </c>
      <c r="D59" s="13">
        <v>46119</v>
      </c>
      <c r="E59" s="7" t="s">
        <v>26</v>
      </c>
      <c r="F59" s="7" t="s">
        <v>34</v>
      </c>
      <c r="G59" s="7" t="s">
        <v>139</v>
      </c>
      <c r="H59" s="7" t="s">
        <v>28</v>
      </c>
      <c r="I59" s="7" t="s">
        <v>54</v>
      </c>
      <c r="J59" s="7" t="s">
        <v>57</v>
      </c>
      <c r="K59" s="7" t="s">
        <v>55</v>
      </c>
      <c r="L59" s="30">
        <v>20267100088212</v>
      </c>
      <c r="M59" s="13">
        <v>46119</v>
      </c>
      <c r="N59" s="9">
        <v>46139</v>
      </c>
      <c r="O59" s="10">
        <v>14</v>
      </c>
      <c r="P59" s="11" t="str">
        <f t="shared" si="1"/>
        <v>RESPUESTA TOTAL</v>
      </c>
      <c r="Q59" s="7" t="s">
        <v>44</v>
      </c>
      <c r="R59" s="7" t="s">
        <v>31</v>
      </c>
      <c r="S59" s="7"/>
      <c r="T59" s="3"/>
      <c r="U59" s="3"/>
      <c r="V59" s="3"/>
      <c r="W59" s="3"/>
      <c r="X59" s="3"/>
    </row>
    <row r="60" spans="1:24" ht="14.25" x14ac:dyDescent="0.3">
      <c r="A60" s="4" t="s">
        <v>33</v>
      </c>
      <c r="B60" s="4" t="s">
        <v>25</v>
      </c>
      <c r="C60" s="4">
        <v>2475802026</v>
      </c>
      <c r="D60" s="8">
        <v>46119</v>
      </c>
      <c r="E60" s="4" t="s">
        <v>26</v>
      </c>
      <c r="F60" s="4" t="s">
        <v>34</v>
      </c>
      <c r="G60" s="4" t="s">
        <v>140</v>
      </c>
      <c r="H60" s="4" t="s">
        <v>28</v>
      </c>
      <c r="I60" s="4" t="s">
        <v>21</v>
      </c>
      <c r="J60" s="4" t="s">
        <v>63</v>
      </c>
      <c r="K60" s="4" t="s">
        <v>50</v>
      </c>
      <c r="L60" s="27">
        <v>20267100088742</v>
      </c>
      <c r="M60" s="8">
        <v>46119</v>
      </c>
      <c r="N60" s="12">
        <v>46139</v>
      </c>
      <c r="O60" s="5">
        <v>14</v>
      </c>
      <c r="P60" s="6" t="str">
        <f t="shared" si="1"/>
        <v>RESPUESTA TOTAL</v>
      </c>
      <c r="Q60" s="4" t="s">
        <v>44</v>
      </c>
      <c r="R60" s="4" t="s">
        <v>31</v>
      </c>
      <c r="S60" s="4"/>
      <c r="T60" s="3"/>
      <c r="U60" s="3"/>
      <c r="V60" s="3"/>
      <c r="W60" s="3"/>
      <c r="X60" s="3"/>
    </row>
    <row r="61" spans="1:24" ht="14.25" x14ac:dyDescent="0.3">
      <c r="A61" s="7" t="s">
        <v>24</v>
      </c>
      <c r="B61" s="7" t="s">
        <v>25</v>
      </c>
      <c r="C61" s="7">
        <v>2491202026</v>
      </c>
      <c r="D61" s="13">
        <v>46119</v>
      </c>
      <c r="E61" s="7" t="s">
        <v>26</v>
      </c>
      <c r="F61" s="7" t="s">
        <v>27</v>
      </c>
      <c r="G61" s="7" t="s">
        <v>141</v>
      </c>
      <c r="H61" s="7" t="s">
        <v>28</v>
      </c>
      <c r="I61" s="7" t="s">
        <v>37</v>
      </c>
      <c r="J61" s="7" t="s">
        <v>45</v>
      </c>
      <c r="K61" s="7" t="s">
        <v>38</v>
      </c>
      <c r="L61" s="30">
        <v>20267100088932</v>
      </c>
      <c r="M61" s="13">
        <v>46119</v>
      </c>
      <c r="N61" s="9">
        <v>46139</v>
      </c>
      <c r="O61" s="10">
        <v>14</v>
      </c>
      <c r="P61" s="11" t="str">
        <f t="shared" si="1"/>
        <v>RESPUESTA TOTAL</v>
      </c>
      <c r="Q61" s="7" t="s">
        <v>44</v>
      </c>
      <c r="R61" s="7" t="s">
        <v>31</v>
      </c>
      <c r="S61" s="7"/>
      <c r="T61" s="3"/>
      <c r="U61" s="3"/>
      <c r="V61" s="3"/>
      <c r="W61" s="3"/>
      <c r="X61" s="3"/>
    </row>
    <row r="62" spans="1:24" ht="14.25" x14ac:dyDescent="0.3">
      <c r="A62" s="4" t="s">
        <v>33</v>
      </c>
      <c r="B62" s="4" t="s">
        <v>25</v>
      </c>
      <c r="C62" s="4">
        <v>2517842026</v>
      </c>
      <c r="D62" s="8">
        <v>46119</v>
      </c>
      <c r="E62" s="4" t="s">
        <v>26</v>
      </c>
      <c r="F62" s="4" t="s">
        <v>27</v>
      </c>
      <c r="G62" s="4" t="s">
        <v>142</v>
      </c>
      <c r="H62" s="4" t="s">
        <v>28</v>
      </c>
      <c r="I62" s="4" t="s">
        <v>67</v>
      </c>
      <c r="J62" s="4" t="s">
        <v>68</v>
      </c>
      <c r="K62" s="4" t="s">
        <v>60</v>
      </c>
      <c r="L62" s="27">
        <v>20267100089112</v>
      </c>
      <c r="M62" s="8">
        <v>46119</v>
      </c>
      <c r="N62" s="12">
        <v>46139</v>
      </c>
      <c r="O62" s="5">
        <v>14</v>
      </c>
      <c r="P62" s="6" t="str">
        <f t="shared" si="1"/>
        <v>RESPUESTA TOTAL</v>
      </c>
      <c r="Q62" s="4" t="s">
        <v>44</v>
      </c>
      <c r="R62" s="4" t="s">
        <v>31</v>
      </c>
      <c r="S62" s="4"/>
      <c r="T62" s="3"/>
      <c r="U62" s="3"/>
      <c r="V62" s="3"/>
      <c r="W62" s="3"/>
      <c r="X62" s="3"/>
    </row>
    <row r="63" spans="1:24" ht="14.25" x14ac:dyDescent="0.3">
      <c r="A63" s="7" t="s">
        <v>33</v>
      </c>
      <c r="B63" s="7" t="s">
        <v>25</v>
      </c>
      <c r="C63" s="7">
        <v>2485862026</v>
      </c>
      <c r="D63" s="13">
        <v>46120</v>
      </c>
      <c r="E63" s="7" t="s">
        <v>62</v>
      </c>
      <c r="F63" s="7" t="s">
        <v>34</v>
      </c>
      <c r="G63" s="7" t="s">
        <v>143</v>
      </c>
      <c r="H63" s="7" t="s">
        <v>28</v>
      </c>
      <c r="I63" s="7" t="s">
        <v>54</v>
      </c>
      <c r="J63" s="7" t="s">
        <v>57</v>
      </c>
      <c r="K63" s="7" t="s">
        <v>55</v>
      </c>
      <c r="L63" s="30">
        <v>20267100089112</v>
      </c>
      <c r="M63" s="13">
        <v>46120</v>
      </c>
      <c r="N63" s="9">
        <v>46140</v>
      </c>
      <c r="O63" s="10">
        <v>14</v>
      </c>
      <c r="P63" s="11" t="str">
        <f t="shared" si="1"/>
        <v>RESPUESTA TOTAL</v>
      </c>
      <c r="Q63" s="7" t="s">
        <v>44</v>
      </c>
      <c r="R63" s="7" t="s">
        <v>31</v>
      </c>
      <c r="S63" s="7"/>
      <c r="T63" s="3"/>
      <c r="U63" s="3"/>
      <c r="V63" s="3"/>
      <c r="W63" s="3"/>
      <c r="X63" s="3"/>
    </row>
    <row r="64" spans="1:24" ht="14.25" x14ac:dyDescent="0.3">
      <c r="A64" s="4" t="s">
        <v>33</v>
      </c>
      <c r="B64" s="4" t="s">
        <v>25</v>
      </c>
      <c r="C64" s="4">
        <v>2515872026</v>
      </c>
      <c r="D64" s="8">
        <v>46120</v>
      </c>
      <c r="E64" s="4" t="s">
        <v>26</v>
      </c>
      <c r="F64" s="4" t="s">
        <v>34</v>
      </c>
      <c r="G64" s="4" t="s">
        <v>144</v>
      </c>
      <c r="H64" s="4" t="s">
        <v>28</v>
      </c>
      <c r="I64" s="4" t="s">
        <v>67</v>
      </c>
      <c r="J64" s="4" t="s">
        <v>68</v>
      </c>
      <c r="K64" s="4" t="s">
        <v>60</v>
      </c>
      <c r="L64" s="27">
        <v>20267100090232</v>
      </c>
      <c r="M64" s="8">
        <v>46120</v>
      </c>
      <c r="N64" s="12">
        <v>46140</v>
      </c>
      <c r="O64" s="5">
        <v>14</v>
      </c>
      <c r="P64" s="6" t="str">
        <f t="shared" si="1"/>
        <v>RESPUESTA TOTAL</v>
      </c>
      <c r="Q64" s="4" t="s">
        <v>44</v>
      </c>
      <c r="R64" s="4" t="s">
        <v>31</v>
      </c>
      <c r="S64" s="4"/>
      <c r="T64" s="3"/>
      <c r="U64" s="3"/>
      <c r="V64" s="3"/>
      <c r="W64" s="3"/>
      <c r="X64" s="3"/>
    </row>
    <row r="65" spans="1:24" ht="14.25" x14ac:dyDescent="0.3">
      <c r="A65" s="7" t="s">
        <v>33</v>
      </c>
      <c r="B65" s="7" t="s">
        <v>25</v>
      </c>
      <c r="C65" s="7">
        <v>2520022026</v>
      </c>
      <c r="D65" s="13">
        <v>46120</v>
      </c>
      <c r="E65" s="7" t="s">
        <v>26</v>
      </c>
      <c r="F65" s="7" t="s">
        <v>34</v>
      </c>
      <c r="G65" s="7" t="s">
        <v>145</v>
      </c>
      <c r="H65" s="7" t="s">
        <v>28</v>
      </c>
      <c r="I65" s="7" t="s">
        <v>21</v>
      </c>
      <c r="J65" s="7" t="s">
        <v>63</v>
      </c>
      <c r="K65" s="7" t="s">
        <v>50</v>
      </c>
      <c r="L65" s="30">
        <v>20267100090262</v>
      </c>
      <c r="M65" s="13">
        <v>46120</v>
      </c>
      <c r="N65" s="9">
        <v>46140</v>
      </c>
      <c r="O65" s="10">
        <v>14</v>
      </c>
      <c r="P65" s="11" t="str">
        <f t="shared" si="1"/>
        <v>RESPUESTA TOTAL</v>
      </c>
      <c r="Q65" s="7" t="s">
        <v>44</v>
      </c>
      <c r="R65" s="7" t="s">
        <v>31</v>
      </c>
      <c r="S65" s="7"/>
      <c r="T65" s="3"/>
      <c r="U65" s="3"/>
      <c r="V65" s="3"/>
      <c r="W65" s="3"/>
      <c r="X65" s="3"/>
    </row>
    <row r="66" spans="1:24" ht="14.25" x14ac:dyDescent="0.3">
      <c r="A66" s="4" t="s">
        <v>33</v>
      </c>
      <c r="B66" s="4" t="s">
        <v>25</v>
      </c>
      <c r="C66" s="4">
        <v>2521882026</v>
      </c>
      <c r="D66" s="8">
        <v>46120</v>
      </c>
      <c r="E66" s="4" t="s">
        <v>26</v>
      </c>
      <c r="F66" s="4" t="s">
        <v>34</v>
      </c>
      <c r="G66" s="4" t="s">
        <v>146</v>
      </c>
      <c r="H66" s="4" t="s">
        <v>28</v>
      </c>
      <c r="I66" s="4" t="s">
        <v>73</v>
      </c>
      <c r="J66" s="4" t="s">
        <v>83</v>
      </c>
      <c r="K66" s="4" t="s">
        <v>74</v>
      </c>
      <c r="L66" s="27">
        <v>20267100090332</v>
      </c>
      <c r="M66" s="8">
        <v>46120</v>
      </c>
      <c r="N66" s="12">
        <v>46140</v>
      </c>
      <c r="O66" s="5">
        <v>14</v>
      </c>
      <c r="P66" s="6" t="str">
        <f t="shared" si="1"/>
        <v>RESPUESTA TOTAL</v>
      </c>
      <c r="Q66" s="4" t="s">
        <v>44</v>
      </c>
      <c r="R66" s="4" t="s">
        <v>31</v>
      </c>
      <c r="S66" s="4"/>
      <c r="T66" s="3"/>
      <c r="U66" s="3"/>
      <c r="V66" s="3"/>
      <c r="W66" s="3"/>
      <c r="X66" s="3"/>
    </row>
    <row r="67" spans="1:24" ht="14.25" x14ac:dyDescent="0.3">
      <c r="A67" s="7" t="s">
        <v>24</v>
      </c>
      <c r="B67" s="7" t="s">
        <v>25</v>
      </c>
      <c r="C67" s="7">
        <v>2523982026</v>
      </c>
      <c r="D67" s="13">
        <v>46120</v>
      </c>
      <c r="E67" s="7" t="s">
        <v>26</v>
      </c>
      <c r="F67" s="7" t="s">
        <v>34</v>
      </c>
      <c r="G67" s="7" t="s">
        <v>147</v>
      </c>
      <c r="H67" s="7" t="s">
        <v>28</v>
      </c>
      <c r="I67" s="7" t="s">
        <v>67</v>
      </c>
      <c r="J67" s="7" t="s">
        <v>68</v>
      </c>
      <c r="K67" s="7" t="s">
        <v>60</v>
      </c>
      <c r="L67" s="30">
        <v>20267100089752</v>
      </c>
      <c r="M67" s="13">
        <v>46120</v>
      </c>
      <c r="N67" s="9">
        <v>46140</v>
      </c>
      <c r="O67" s="10">
        <v>14</v>
      </c>
      <c r="P67" s="11" t="str">
        <f t="shared" si="1"/>
        <v>RESPUESTA TOTAL</v>
      </c>
      <c r="Q67" s="7" t="s">
        <v>44</v>
      </c>
      <c r="R67" s="7" t="s">
        <v>31</v>
      </c>
      <c r="S67" s="7"/>
      <c r="T67" s="3"/>
      <c r="U67" s="3"/>
      <c r="V67" s="3"/>
      <c r="W67" s="3"/>
      <c r="X67" s="3"/>
    </row>
    <row r="68" spans="1:24" ht="14.25" x14ac:dyDescent="0.3">
      <c r="A68" s="4" t="s">
        <v>24</v>
      </c>
      <c r="B68" s="4" t="s">
        <v>25</v>
      </c>
      <c r="C68" s="4">
        <v>2530232026</v>
      </c>
      <c r="D68" s="8">
        <v>46120</v>
      </c>
      <c r="E68" s="4" t="s">
        <v>90</v>
      </c>
      <c r="F68" s="4" t="s">
        <v>34</v>
      </c>
      <c r="G68" s="4" t="s">
        <v>148</v>
      </c>
      <c r="H68" s="4" t="s">
        <v>28</v>
      </c>
      <c r="I68" s="4" t="s">
        <v>21</v>
      </c>
      <c r="J68" s="4" t="s">
        <v>126</v>
      </c>
      <c r="K68" s="4" t="s">
        <v>40</v>
      </c>
      <c r="L68" s="27">
        <v>20267100089792</v>
      </c>
      <c r="M68" s="8">
        <v>46120</v>
      </c>
      <c r="N68" s="12">
        <v>46140</v>
      </c>
      <c r="O68" s="5">
        <v>14</v>
      </c>
      <c r="P68" s="6" t="str">
        <f t="shared" si="1"/>
        <v>RESPUESTA TOTAL</v>
      </c>
      <c r="Q68" s="4" t="s">
        <v>44</v>
      </c>
      <c r="R68" s="4" t="s">
        <v>31</v>
      </c>
      <c r="S68" s="4"/>
      <c r="T68" s="3"/>
      <c r="U68" s="3"/>
      <c r="V68" s="3"/>
      <c r="W68" s="3"/>
      <c r="X68" s="3"/>
    </row>
    <row r="69" spans="1:24" ht="14.25" x14ac:dyDescent="0.3">
      <c r="A69" s="7" t="s">
        <v>24</v>
      </c>
      <c r="B69" s="7" t="s">
        <v>25</v>
      </c>
      <c r="C69" s="7">
        <v>2530672026</v>
      </c>
      <c r="D69" s="13">
        <v>46120</v>
      </c>
      <c r="E69" s="7" t="s">
        <v>26</v>
      </c>
      <c r="F69" s="7" t="s">
        <v>34</v>
      </c>
      <c r="G69" s="7" t="s">
        <v>149</v>
      </c>
      <c r="H69" s="7" t="s">
        <v>28</v>
      </c>
      <c r="I69" s="7" t="s">
        <v>21</v>
      </c>
      <c r="J69" s="7" t="s">
        <v>69</v>
      </c>
      <c r="K69" s="7" t="s">
        <v>50</v>
      </c>
      <c r="L69" s="30">
        <v>20267100089872</v>
      </c>
      <c r="M69" s="13">
        <v>46120</v>
      </c>
      <c r="N69" s="9">
        <v>46140</v>
      </c>
      <c r="O69" s="10">
        <v>14</v>
      </c>
      <c r="P69" s="11" t="str">
        <f t="shared" si="1"/>
        <v>RESPUESTA TOTAL</v>
      </c>
      <c r="Q69" s="7" t="s">
        <v>44</v>
      </c>
      <c r="R69" s="7" t="s">
        <v>31</v>
      </c>
      <c r="S69" s="7"/>
      <c r="T69" s="3"/>
      <c r="U69" s="3"/>
      <c r="V69" s="3"/>
      <c r="W69" s="3"/>
      <c r="X69" s="3"/>
    </row>
    <row r="70" spans="1:24" ht="14.25" x14ac:dyDescent="0.3">
      <c r="A70" s="4" t="s">
        <v>24</v>
      </c>
      <c r="B70" s="4" t="s">
        <v>25</v>
      </c>
      <c r="C70" s="4">
        <v>2536472026</v>
      </c>
      <c r="D70" s="8">
        <v>46120</v>
      </c>
      <c r="E70" s="4" t="s">
        <v>26</v>
      </c>
      <c r="F70" s="4" t="s">
        <v>27</v>
      </c>
      <c r="G70" s="4" t="s">
        <v>150</v>
      </c>
      <c r="H70" s="4" t="s">
        <v>28</v>
      </c>
      <c r="I70" s="4" t="s">
        <v>54</v>
      </c>
      <c r="J70" s="4" t="s">
        <v>56</v>
      </c>
      <c r="K70" s="4" t="s">
        <v>55</v>
      </c>
      <c r="L70" s="27">
        <v>20267100089902</v>
      </c>
      <c r="M70" s="8">
        <v>46120</v>
      </c>
      <c r="N70" s="12">
        <v>46140</v>
      </c>
      <c r="O70" s="5">
        <v>14</v>
      </c>
      <c r="P70" s="6" t="str">
        <f t="shared" si="1"/>
        <v>RESPUESTA TOTAL</v>
      </c>
      <c r="Q70" s="4" t="s">
        <v>44</v>
      </c>
      <c r="R70" s="4" t="s">
        <v>31</v>
      </c>
      <c r="S70" s="4"/>
      <c r="T70" s="3"/>
      <c r="U70" s="3"/>
      <c r="V70" s="3"/>
      <c r="W70" s="3"/>
      <c r="X70" s="3"/>
    </row>
    <row r="71" spans="1:24" ht="14.25" x14ac:dyDescent="0.3">
      <c r="A71" s="7" t="s">
        <v>24</v>
      </c>
      <c r="B71" s="7" t="s">
        <v>25</v>
      </c>
      <c r="C71" s="7">
        <v>2539852026</v>
      </c>
      <c r="D71" s="13">
        <v>46120</v>
      </c>
      <c r="E71" s="7" t="s">
        <v>26</v>
      </c>
      <c r="F71" s="7" t="s">
        <v>34</v>
      </c>
      <c r="G71" s="7" t="s">
        <v>151</v>
      </c>
      <c r="H71" s="7" t="s">
        <v>152</v>
      </c>
      <c r="I71" s="7" t="s">
        <v>153</v>
      </c>
      <c r="J71" s="7" t="s">
        <v>32</v>
      </c>
      <c r="K71" s="7" t="s">
        <v>154</v>
      </c>
      <c r="L71" s="30">
        <v>20267100090722</v>
      </c>
      <c r="M71" s="13">
        <v>46120</v>
      </c>
      <c r="N71" s="9">
        <v>46140</v>
      </c>
      <c r="O71" s="10">
        <v>14</v>
      </c>
      <c r="P71" s="11" t="str">
        <f t="shared" si="1"/>
        <v>RESPUESTA TOTAL</v>
      </c>
      <c r="Q71" s="7" t="s">
        <v>44</v>
      </c>
      <c r="R71" s="7" t="s">
        <v>31</v>
      </c>
      <c r="S71" s="7"/>
      <c r="T71" s="3"/>
      <c r="U71" s="3"/>
      <c r="V71" s="3"/>
      <c r="W71" s="3"/>
      <c r="X71" s="3"/>
    </row>
    <row r="72" spans="1:24" ht="14.25" x14ac:dyDescent="0.3">
      <c r="A72" s="4" t="s">
        <v>24</v>
      </c>
      <c r="B72" s="4" t="s">
        <v>42</v>
      </c>
      <c r="C72" s="4">
        <v>2540932026</v>
      </c>
      <c r="D72" s="8">
        <v>46122</v>
      </c>
      <c r="E72" s="4" t="s">
        <v>26</v>
      </c>
      <c r="F72" s="4" t="s">
        <v>53</v>
      </c>
      <c r="G72" s="4" t="s">
        <v>155</v>
      </c>
      <c r="H72" s="4" t="s">
        <v>28</v>
      </c>
      <c r="I72" s="4" t="s">
        <v>37</v>
      </c>
      <c r="J72" s="4" t="s">
        <v>45</v>
      </c>
      <c r="K72" s="4" t="s">
        <v>38</v>
      </c>
      <c r="L72" s="27">
        <v>20267100092722</v>
      </c>
      <c r="M72" s="8">
        <v>46121</v>
      </c>
      <c r="N72" s="12">
        <v>46142</v>
      </c>
      <c r="O72" s="5">
        <v>14</v>
      </c>
      <c r="P72" s="6" t="str">
        <f t="shared" si="1"/>
        <v>RESPUESTA TOTAL</v>
      </c>
      <c r="Q72" s="4" t="s">
        <v>44</v>
      </c>
      <c r="R72" s="4" t="s">
        <v>31</v>
      </c>
      <c r="S72" s="4"/>
      <c r="T72" s="3"/>
      <c r="U72" s="3"/>
      <c r="V72" s="3"/>
      <c r="W72" s="3"/>
      <c r="X72" s="3"/>
    </row>
    <row r="73" spans="1:24" ht="14.25" x14ac:dyDescent="0.3">
      <c r="A73" s="7" t="s">
        <v>33</v>
      </c>
      <c r="B73" s="7" t="s">
        <v>25</v>
      </c>
      <c r="C73" s="7">
        <v>2536742026</v>
      </c>
      <c r="D73" s="13">
        <v>46121</v>
      </c>
      <c r="E73" s="7" t="s">
        <v>26</v>
      </c>
      <c r="F73" s="7" t="s">
        <v>34</v>
      </c>
      <c r="G73" s="7" t="s">
        <v>156</v>
      </c>
      <c r="H73" s="7" t="s">
        <v>28</v>
      </c>
      <c r="I73" s="7" t="s">
        <v>67</v>
      </c>
      <c r="J73" s="7" t="s">
        <v>68</v>
      </c>
      <c r="K73" s="7" t="s">
        <v>60</v>
      </c>
      <c r="L73" s="30">
        <v>20267100091192</v>
      </c>
      <c r="M73" s="13">
        <v>46121</v>
      </c>
      <c r="N73" s="9">
        <v>46141</v>
      </c>
      <c r="O73" s="10">
        <v>14</v>
      </c>
      <c r="P73" s="11" t="str">
        <f t="shared" si="1"/>
        <v>RESPUESTA TOTAL</v>
      </c>
      <c r="Q73" s="7" t="s">
        <v>44</v>
      </c>
      <c r="R73" s="7" t="s">
        <v>31</v>
      </c>
      <c r="S73" s="7"/>
      <c r="T73" s="3"/>
      <c r="U73" s="3"/>
      <c r="V73" s="3"/>
      <c r="W73" s="3"/>
      <c r="X73" s="3"/>
    </row>
    <row r="74" spans="1:24" ht="14.25" x14ac:dyDescent="0.3">
      <c r="A74" s="4" t="s">
        <v>33</v>
      </c>
      <c r="B74" s="4" t="s">
        <v>42</v>
      </c>
      <c r="C74" s="4">
        <v>2481072026</v>
      </c>
      <c r="D74" s="8">
        <v>46122</v>
      </c>
      <c r="E74" s="4" t="s">
        <v>26</v>
      </c>
      <c r="F74" s="4" t="s">
        <v>53</v>
      </c>
      <c r="G74" s="4" t="s">
        <v>157</v>
      </c>
      <c r="H74" s="4" t="s">
        <v>28</v>
      </c>
      <c r="I74" s="4" t="s">
        <v>37</v>
      </c>
      <c r="J74" s="4" t="s">
        <v>45</v>
      </c>
      <c r="K74" s="4" t="s">
        <v>38</v>
      </c>
      <c r="L74" s="27">
        <v>20267100092752</v>
      </c>
      <c r="M74" s="8">
        <v>46122</v>
      </c>
      <c r="N74" s="12">
        <v>46142</v>
      </c>
      <c r="O74" s="5">
        <v>14</v>
      </c>
      <c r="P74" s="6" t="str">
        <f t="shared" si="1"/>
        <v>RESPUESTA TOTAL</v>
      </c>
      <c r="Q74" s="4" t="s">
        <v>44</v>
      </c>
      <c r="R74" s="4" t="s">
        <v>31</v>
      </c>
      <c r="S74" s="4"/>
      <c r="T74" s="3"/>
      <c r="U74" s="3"/>
      <c r="V74" s="3"/>
      <c r="W74" s="3"/>
      <c r="X74" s="3"/>
    </row>
    <row r="75" spans="1:24" ht="14.25" x14ac:dyDescent="0.3">
      <c r="A75" s="7" t="s">
        <v>24</v>
      </c>
      <c r="B75" s="7" t="s">
        <v>25</v>
      </c>
      <c r="C75" s="7">
        <v>2563792026</v>
      </c>
      <c r="D75" s="13">
        <v>46122</v>
      </c>
      <c r="E75" s="7" t="s">
        <v>26</v>
      </c>
      <c r="F75" s="7" t="s">
        <v>34</v>
      </c>
      <c r="G75" s="7" t="s">
        <v>158</v>
      </c>
      <c r="H75" s="7" t="s">
        <v>28</v>
      </c>
      <c r="I75" s="7" t="s">
        <v>29</v>
      </c>
      <c r="J75" s="7" t="s">
        <v>47</v>
      </c>
      <c r="K75" s="7" t="s">
        <v>30</v>
      </c>
      <c r="L75" s="30">
        <v>20267100092642</v>
      </c>
      <c r="M75" s="13">
        <v>46122</v>
      </c>
      <c r="N75" s="9">
        <v>46142</v>
      </c>
      <c r="O75" s="10">
        <v>14</v>
      </c>
      <c r="P75" s="11" t="str">
        <f t="shared" si="1"/>
        <v>RESPUESTA TOTAL</v>
      </c>
      <c r="Q75" s="7" t="s">
        <v>44</v>
      </c>
      <c r="R75" s="7" t="s">
        <v>31</v>
      </c>
      <c r="S75" s="7"/>
      <c r="T75" s="3"/>
      <c r="U75" s="3"/>
      <c r="V75" s="3"/>
      <c r="W75" s="3"/>
      <c r="X75" s="3"/>
    </row>
    <row r="76" spans="1:24" ht="14.25" x14ac:dyDescent="0.3">
      <c r="A76" s="4" t="s">
        <v>24</v>
      </c>
      <c r="B76" s="4" t="s">
        <v>25</v>
      </c>
      <c r="C76" s="4">
        <v>2569672026</v>
      </c>
      <c r="D76" s="8">
        <v>46122</v>
      </c>
      <c r="E76" s="4" t="s">
        <v>26</v>
      </c>
      <c r="F76" s="4" t="s">
        <v>27</v>
      </c>
      <c r="G76" s="4" t="s">
        <v>159</v>
      </c>
      <c r="H76" s="4" t="s">
        <v>28</v>
      </c>
      <c r="I76" s="4" t="s">
        <v>67</v>
      </c>
      <c r="J76" s="4" t="s">
        <v>68</v>
      </c>
      <c r="K76" s="4" t="s">
        <v>60</v>
      </c>
      <c r="L76" s="27">
        <v>20267100093132</v>
      </c>
      <c r="M76" s="8">
        <v>46122</v>
      </c>
      <c r="N76" s="12">
        <v>46142</v>
      </c>
      <c r="O76" s="5">
        <v>14</v>
      </c>
      <c r="P76" s="6" t="str">
        <f t="shared" si="1"/>
        <v>RESPUESTA TOTAL</v>
      </c>
      <c r="Q76" s="4" t="s">
        <v>44</v>
      </c>
      <c r="R76" s="4" t="s">
        <v>31</v>
      </c>
      <c r="S76" s="4"/>
      <c r="T76" s="3"/>
      <c r="U76" s="3"/>
      <c r="V76" s="3"/>
      <c r="W76" s="3"/>
      <c r="X76" s="3"/>
    </row>
    <row r="77" spans="1:24" ht="14.25" x14ac:dyDescent="0.3">
      <c r="A77" s="7" t="s">
        <v>24</v>
      </c>
      <c r="B77" s="7" t="s">
        <v>25</v>
      </c>
      <c r="C77" s="7">
        <v>2574822026</v>
      </c>
      <c r="D77" s="13">
        <v>46122</v>
      </c>
      <c r="E77" s="7" t="s">
        <v>26</v>
      </c>
      <c r="F77" s="7" t="s">
        <v>34</v>
      </c>
      <c r="G77" s="7" t="s">
        <v>160</v>
      </c>
      <c r="H77" s="7" t="s">
        <v>28</v>
      </c>
      <c r="I77" s="7" t="s">
        <v>37</v>
      </c>
      <c r="J77" s="7" t="s">
        <v>45</v>
      </c>
      <c r="K77" s="7" t="s">
        <v>38</v>
      </c>
      <c r="L77" s="30">
        <v>20267100093212</v>
      </c>
      <c r="M77" s="13">
        <v>46122</v>
      </c>
      <c r="N77" s="9">
        <v>46142</v>
      </c>
      <c r="O77" s="10">
        <v>14</v>
      </c>
      <c r="P77" s="11" t="str">
        <f t="shared" si="1"/>
        <v>RESPUESTA TOTAL</v>
      </c>
      <c r="Q77" s="7" t="s">
        <v>44</v>
      </c>
      <c r="R77" s="7" t="s">
        <v>31</v>
      </c>
      <c r="S77" s="7"/>
      <c r="T77" s="3"/>
      <c r="U77" s="3"/>
      <c r="V77" s="3"/>
      <c r="W77" s="3"/>
      <c r="X77" s="3"/>
    </row>
    <row r="78" spans="1:24" ht="14.25" x14ac:dyDescent="0.3">
      <c r="A78" s="4" t="s">
        <v>33</v>
      </c>
      <c r="B78" s="4" t="s">
        <v>42</v>
      </c>
      <c r="C78" s="4">
        <v>2466522026</v>
      </c>
      <c r="D78" s="8">
        <v>46122</v>
      </c>
      <c r="E78" s="4" t="s">
        <v>26</v>
      </c>
      <c r="F78" s="4" t="s">
        <v>53</v>
      </c>
      <c r="G78" s="4" t="s">
        <v>161</v>
      </c>
      <c r="H78" s="4" t="s">
        <v>28</v>
      </c>
      <c r="I78" s="4" t="s">
        <v>54</v>
      </c>
      <c r="J78" s="4" t="s">
        <v>65</v>
      </c>
      <c r="K78" s="4" t="s">
        <v>55</v>
      </c>
      <c r="L78" s="27">
        <v>20267100094642</v>
      </c>
      <c r="M78" s="8">
        <v>46122</v>
      </c>
      <c r="N78" s="12">
        <v>46142</v>
      </c>
      <c r="O78" s="5">
        <v>14</v>
      </c>
      <c r="P78" s="6" t="str">
        <f t="shared" si="1"/>
        <v>RESPUESTA TOTAL</v>
      </c>
      <c r="Q78" s="4" t="s">
        <v>44</v>
      </c>
      <c r="R78" s="4" t="s">
        <v>31</v>
      </c>
      <c r="S78" s="4"/>
      <c r="T78" s="3"/>
      <c r="U78" s="3"/>
      <c r="V78" s="3"/>
      <c r="W78" s="3"/>
      <c r="X78" s="3"/>
    </row>
    <row r="79" spans="1:24" ht="14.25" x14ac:dyDescent="0.3">
      <c r="A79" s="7" t="s">
        <v>33</v>
      </c>
      <c r="B79" s="7" t="s">
        <v>42</v>
      </c>
      <c r="C79" s="7">
        <v>2534202026</v>
      </c>
      <c r="D79" s="13">
        <v>46122</v>
      </c>
      <c r="E79" s="7" t="s">
        <v>26</v>
      </c>
      <c r="F79" s="7" t="s">
        <v>53</v>
      </c>
      <c r="G79" s="7" t="s">
        <v>162</v>
      </c>
      <c r="H79" s="7" t="s">
        <v>28</v>
      </c>
      <c r="I79" s="7" t="s">
        <v>49</v>
      </c>
      <c r="J79" s="7" t="s">
        <v>51</v>
      </c>
      <c r="K79" s="7" t="s">
        <v>70</v>
      </c>
      <c r="L79" s="30">
        <v>20267100094772</v>
      </c>
      <c r="M79" s="13">
        <v>46125</v>
      </c>
      <c r="N79" s="9">
        <v>46142</v>
      </c>
      <c r="O79" s="10">
        <v>14</v>
      </c>
      <c r="P79" s="11" t="str">
        <f t="shared" si="1"/>
        <v>RESPUESTA TOTAL</v>
      </c>
      <c r="Q79" s="7" t="s">
        <v>44</v>
      </c>
      <c r="R79" s="7" t="s">
        <v>31</v>
      </c>
      <c r="S79" s="7"/>
      <c r="T79" s="3"/>
      <c r="U79" s="3"/>
      <c r="V79" s="3"/>
      <c r="W79" s="3"/>
      <c r="X79" s="3"/>
    </row>
    <row r="80" spans="1:24" ht="14.25" x14ac:dyDescent="0.3">
      <c r="A80" s="4" t="s">
        <v>33</v>
      </c>
      <c r="B80" s="4" t="s">
        <v>25</v>
      </c>
      <c r="C80" s="4">
        <v>2613062026</v>
      </c>
      <c r="D80" s="8">
        <v>46125</v>
      </c>
      <c r="E80" s="4" t="s">
        <v>26</v>
      </c>
      <c r="F80" s="4" t="s">
        <v>34</v>
      </c>
      <c r="G80" s="4" t="s">
        <v>163</v>
      </c>
      <c r="H80" s="4" t="s">
        <v>28</v>
      </c>
      <c r="I80" s="4" t="s">
        <v>67</v>
      </c>
      <c r="J80" s="4" t="s">
        <v>68</v>
      </c>
      <c r="K80" s="4" t="s">
        <v>60</v>
      </c>
      <c r="L80" s="27">
        <v>20267100094212</v>
      </c>
      <c r="M80" s="8">
        <v>46125</v>
      </c>
      <c r="N80" s="12">
        <v>46146</v>
      </c>
      <c r="O80" s="5">
        <v>14</v>
      </c>
      <c r="P80" s="6" t="str">
        <f t="shared" si="1"/>
        <v>RESPUESTA TOTAL</v>
      </c>
      <c r="Q80" s="4" t="s">
        <v>44</v>
      </c>
      <c r="R80" s="4" t="s">
        <v>31</v>
      </c>
      <c r="S80" s="4"/>
      <c r="T80" s="3"/>
      <c r="U80" s="3"/>
      <c r="V80" s="3"/>
      <c r="W80" s="3"/>
      <c r="X80" s="3"/>
    </row>
    <row r="81" spans="1:24" ht="14.25" x14ac:dyDescent="0.3">
      <c r="A81" s="7" t="s">
        <v>33</v>
      </c>
      <c r="B81" s="7" t="s">
        <v>25</v>
      </c>
      <c r="C81" s="7">
        <v>2618952026</v>
      </c>
      <c r="D81" s="13">
        <v>46125</v>
      </c>
      <c r="E81" s="7" t="s">
        <v>26</v>
      </c>
      <c r="F81" s="7" t="s">
        <v>34</v>
      </c>
      <c r="G81" s="7" t="s">
        <v>164</v>
      </c>
      <c r="H81" s="7" t="s">
        <v>28</v>
      </c>
      <c r="I81" s="7" t="s">
        <v>67</v>
      </c>
      <c r="J81" s="7" t="s">
        <v>68</v>
      </c>
      <c r="K81" s="7" t="s">
        <v>60</v>
      </c>
      <c r="L81" s="30">
        <v>20267100094222</v>
      </c>
      <c r="M81" s="13">
        <v>46125</v>
      </c>
      <c r="N81" s="9">
        <v>46146</v>
      </c>
      <c r="O81" s="10">
        <v>14</v>
      </c>
      <c r="P81" s="11" t="str">
        <f t="shared" si="1"/>
        <v>RESPUESTA TOTAL</v>
      </c>
      <c r="Q81" s="7" t="s">
        <v>44</v>
      </c>
      <c r="R81" s="7" t="s">
        <v>31</v>
      </c>
      <c r="S81" s="7"/>
      <c r="T81" s="3"/>
      <c r="U81" s="3"/>
      <c r="V81" s="3"/>
      <c r="W81" s="3"/>
      <c r="X81" s="3"/>
    </row>
    <row r="82" spans="1:24" ht="14.25" x14ac:dyDescent="0.3">
      <c r="A82" s="4" t="s">
        <v>33</v>
      </c>
      <c r="B82" s="4" t="s">
        <v>25</v>
      </c>
      <c r="C82" s="4">
        <v>2621122026</v>
      </c>
      <c r="D82" s="8">
        <v>46125</v>
      </c>
      <c r="E82" s="4" t="s">
        <v>26</v>
      </c>
      <c r="F82" s="4" t="s">
        <v>27</v>
      </c>
      <c r="G82" s="4" t="s">
        <v>165</v>
      </c>
      <c r="H82" s="4" t="s">
        <v>28</v>
      </c>
      <c r="I82" s="4" t="s">
        <v>67</v>
      </c>
      <c r="J82" s="4" t="s">
        <v>68</v>
      </c>
      <c r="K82" s="4" t="s">
        <v>60</v>
      </c>
      <c r="L82" s="27">
        <v>20267100094242</v>
      </c>
      <c r="M82" s="8">
        <v>46125</v>
      </c>
      <c r="N82" s="12">
        <v>46146</v>
      </c>
      <c r="O82" s="5">
        <v>14</v>
      </c>
      <c r="P82" s="6" t="str">
        <f t="shared" si="1"/>
        <v>RESPUESTA TOTAL</v>
      </c>
      <c r="Q82" s="4" t="s">
        <v>44</v>
      </c>
      <c r="R82" s="4" t="s">
        <v>31</v>
      </c>
      <c r="S82" s="4"/>
      <c r="T82" s="3"/>
      <c r="U82" s="3"/>
      <c r="V82" s="3"/>
      <c r="W82" s="3"/>
      <c r="X82" s="3"/>
    </row>
    <row r="83" spans="1:24" ht="14.25" x14ac:dyDescent="0.3">
      <c r="A83" s="7" t="s">
        <v>24</v>
      </c>
      <c r="B83" s="7" t="s">
        <v>25</v>
      </c>
      <c r="C83" s="7">
        <v>2629452026</v>
      </c>
      <c r="D83" s="13">
        <v>46125</v>
      </c>
      <c r="E83" s="7" t="s">
        <v>26</v>
      </c>
      <c r="F83" s="7" t="s">
        <v>34</v>
      </c>
      <c r="G83" s="7" t="s">
        <v>166</v>
      </c>
      <c r="H83" s="7" t="s">
        <v>28</v>
      </c>
      <c r="I83" s="7" t="s">
        <v>21</v>
      </c>
      <c r="J83" s="7" t="s">
        <v>69</v>
      </c>
      <c r="K83" s="7" t="s">
        <v>50</v>
      </c>
      <c r="L83" s="30">
        <v>20267100094842</v>
      </c>
      <c r="M83" s="13">
        <v>46125</v>
      </c>
      <c r="N83" s="9">
        <v>46146</v>
      </c>
      <c r="O83" s="10">
        <v>14</v>
      </c>
      <c r="P83" s="11" t="str">
        <f t="shared" si="1"/>
        <v>RESPUESTA TOTAL</v>
      </c>
      <c r="Q83" s="7" t="s">
        <v>44</v>
      </c>
      <c r="R83" s="7" t="s">
        <v>31</v>
      </c>
      <c r="S83" s="7"/>
      <c r="T83" s="3"/>
      <c r="U83" s="3"/>
      <c r="V83" s="3"/>
      <c r="W83" s="3"/>
      <c r="X83" s="3"/>
    </row>
    <row r="84" spans="1:24" ht="14.25" x14ac:dyDescent="0.3">
      <c r="A84" s="4" t="s">
        <v>24</v>
      </c>
      <c r="B84" s="4" t="s">
        <v>25</v>
      </c>
      <c r="C84" s="4">
        <v>2661902026</v>
      </c>
      <c r="D84" s="8">
        <v>46126</v>
      </c>
      <c r="E84" s="4" t="s">
        <v>26</v>
      </c>
      <c r="F84" s="4" t="s">
        <v>27</v>
      </c>
      <c r="G84" s="4" t="s">
        <v>167</v>
      </c>
      <c r="H84" s="4" t="s">
        <v>28</v>
      </c>
      <c r="I84" s="4" t="s">
        <v>67</v>
      </c>
      <c r="J84" s="4" t="s">
        <v>68</v>
      </c>
      <c r="K84" s="4" t="s">
        <v>60</v>
      </c>
      <c r="L84" s="27">
        <v>20267100095782</v>
      </c>
      <c r="M84" s="8">
        <v>46126</v>
      </c>
      <c r="N84" s="12">
        <v>46147</v>
      </c>
      <c r="O84" s="5">
        <v>14</v>
      </c>
      <c r="P84" s="6" t="str">
        <f t="shared" si="1"/>
        <v>RESPUESTA TOTAL</v>
      </c>
      <c r="Q84" s="4" t="s">
        <v>44</v>
      </c>
      <c r="R84" s="4" t="s">
        <v>31</v>
      </c>
      <c r="S84" s="4"/>
      <c r="T84" s="3"/>
      <c r="U84" s="3"/>
      <c r="V84" s="3"/>
      <c r="W84" s="3"/>
      <c r="X84" s="3"/>
    </row>
    <row r="85" spans="1:24" ht="14.25" x14ac:dyDescent="0.3">
      <c r="A85" s="7" t="s">
        <v>33</v>
      </c>
      <c r="B85" s="7" t="s">
        <v>25</v>
      </c>
      <c r="C85" s="7">
        <v>2684322026</v>
      </c>
      <c r="D85" s="13">
        <v>46126</v>
      </c>
      <c r="E85" s="7" t="s">
        <v>26</v>
      </c>
      <c r="F85" s="7" t="s">
        <v>27</v>
      </c>
      <c r="G85" s="7" t="s">
        <v>168</v>
      </c>
      <c r="H85" s="7" t="s">
        <v>28</v>
      </c>
      <c r="I85" s="7" t="s">
        <v>21</v>
      </c>
      <c r="J85" s="7" t="s">
        <v>69</v>
      </c>
      <c r="K85" s="7" t="s">
        <v>60</v>
      </c>
      <c r="L85" s="30">
        <v>20267100096612</v>
      </c>
      <c r="M85" s="13">
        <v>46126</v>
      </c>
      <c r="N85" s="9">
        <v>46147</v>
      </c>
      <c r="O85" s="10">
        <v>14</v>
      </c>
      <c r="P85" s="11" t="str">
        <f t="shared" si="1"/>
        <v>RESPUESTA TOTAL</v>
      </c>
      <c r="Q85" s="7" t="s">
        <v>44</v>
      </c>
      <c r="R85" s="7" t="s">
        <v>31</v>
      </c>
      <c r="S85" s="7"/>
      <c r="T85" s="3"/>
      <c r="U85" s="3"/>
      <c r="V85" s="3"/>
      <c r="W85" s="3"/>
      <c r="X85" s="3"/>
    </row>
    <row r="86" spans="1:24" ht="14.25" x14ac:dyDescent="0.3">
      <c r="A86" s="4" t="s">
        <v>33</v>
      </c>
      <c r="B86" s="4" t="s">
        <v>25</v>
      </c>
      <c r="C86" s="4">
        <v>2684782026</v>
      </c>
      <c r="D86" s="8">
        <v>46126</v>
      </c>
      <c r="E86" s="4" t="s">
        <v>26</v>
      </c>
      <c r="F86" s="4" t="s">
        <v>27</v>
      </c>
      <c r="G86" s="4" t="s">
        <v>169</v>
      </c>
      <c r="H86" s="4" t="s">
        <v>28</v>
      </c>
      <c r="I86" s="4" t="s">
        <v>54</v>
      </c>
      <c r="J86" s="4" t="s">
        <v>57</v>
      </c>
      <c r="K86" s="4" t="s">
        <v>55</v>
      </c>
      <c r="L86" s="27">
        <v>20267100096642</v>
      </c>
      <c r="M86" s="8">
        <v>46126</v>
      </c>
      <c r="N86" s="12">
        <v>46147</v>
      </c>
      <c r="O86" s="5">
        <v>14</v>
      </c>
      <c r="P86" s="6" t="str">
        <f t="shared" si="1"/>
        <v>RESPUESTA TOTAL</v>
      </c>
      <c r="Q86" s="4" t="s">
        <v>44</v>
      </c>
      <c r="R86" s="4" t="s">
        <v>31</v>
      </c>
      <c r="S86" s="4"/>
      <c r="T86" s="3"/>
      <c r="U86" s="3"/>
      <c r="V86" s="3"/>
      <c r="W86" s="3"/>
      <c r="X86" s="3"/>
    </row>
    <row r="87" spans="1:24" ht="14.25" x14ac:dyDescent="0.3">
      <c r="A87" s="7" t="s">
        <v>33</v>
      </c>
      <c r="B87" s="7" t="s">
        <v>25</v>
      </c>
      <c r="C87" s="7">
        <v>2728362026</v>
      </c>
      <c r="D87" s="13">
        <v>46127</v>
      </c>
      <c r="E87" s="7" t="s">
        <v>26</v>
      </c>
      <c r="F87" s="7" t="s">
        <v>27</v>
      </c>
      <c r="G87" s="7" t="s">
        <v>170</v>
      </c>
      <c r="H87" s="7" t="s">
        <v>28</v>
      </c>
      <c r="I87" s="7" t="s">
        <v>21</v>
      </c>
      <c r="J87" s="7" t="s">
        <v>126</v>
      </c>
      <c r="K87" s="7" t="s">
        <v>40</v>
      </c>
      <c r="L87" s="30">
        <v>20267100098562</v>
      </c>
      <c r="M87" s="13">
        <v>46127</v>
      </c>
      <c r="N87" s="9">
        <v>46148</v>
      </c>
      <c r="O87" s="10">
        <v>14</v>
      </c>
      <c r="P87" s="11" t="str">
        <f t="shared" si="1"/>
        <v>RESPUESTA TOTAL</v>
      </c>
      <c r="Q87" s="7" t="s">
        <v>44</v>
      </c>
      <c r="R87" s="7" t="s">
        <v>31</v>
      </c>
      <c r="S87" s="7"/>
      <c r="T87" s="3"/>
      <c r="U87" s="3"/>
      <c r="V87" s="3"/>
      <c r="W87" s="3"/>
      <c r="X87" s="3"/>
    </row>
    <row r="88" spans="1:24" ht="14.25" x14ac:dyDescent="0.3">
      <c r="A88" s="4" t="s">
        <v>24</v>
      </c>
      <c r="B88" s="4" t="s">
        <v>25</v>
      </c>
      <c r="C88" s="4">
        <v>2738352026</v>
      </c>
      <c r="D88" s="8">
        <v>46128</v>
      </c>
      <c r="E88" s="4" t="s">
        <v>26</v>
      </c>
      <c r="F88" s="4" t="s">
        <v>34</v>
      </c>
      <c r="G88" s="4" t="s">
        <v>171</v>
      </c>
      <c r="H88" s="4" t="s">
        <v>28</v>
      </c>
      <c r="I88" s="4" t="s">
        <v>21</v>
      </c>
      <c r="J88" s="4" t="s">
        <v>69</v>
      </c>
      <c r="K88" s="4" t="s">
        <v>60</v>
      </c>
      <c r="L88" s="27">
        <v>20267100099162</v>
      </c>
      <c r="M88" s="8">
        <v>46128</v>
      </c>
      <c r="N88" s="12">
        <v>46149</v>
      </c>
      <c r="O88" s="5">
        <v>14</v>
      </c>
      <c r="P88" s="6" t="str">
        <f t="shared" si="1"/>
        <v>RESPUESTA TOTAL</v>
      </c>
      <c r="Q88" s="4" t="s">
        <v>44</v>
      </c>
      <c r="R88" s="4" t="s">
        <v>31</v>
      </c>
      <c r="S88" s="4"/>
      <c r="T88" s="3"/>
      <c r="U88" s="3"/>
      <c r="V88" s="3"/>
      <c r="W88" s="3"/>
      <c r="X88" s="3"/>
    </row>
    <row r="89" spans="1:24" ht="14.25" x14ac:dyDescent="0.3">
      <c r="A89" s="7" t="s">
        <v>24</v>
      </c>
      <c r="B89" s="7" t="s">
        <v>42</v>
      </c>
      <c r="C89" s="7">
        <v>2673202026</v>
      </c>
      <c r="D89" s="13">
        <v>46128</v>
      </c>
      <c r="E89" s="7" t="s">
        <v>26</v>
      </c>
      <c r="F89" s="7" t="s">
        <v>27</v>
      </c>
      <c r="G89" s="7" t="s">
        <v>172</v>
      </c>
      <c r="H89" s="7" t="s">
        <v>28</v>
      </c>
      <c r="I89" s="7" t="s">
        <v>67</v>
      </c>
      <c r="J89" s="7" t="s">
        <v>68</v>
      </c>
      <c r="K89" s="7" t="s">
        <v>60</v>
      </c>
      <c r="L89" s="30">
        <v>20267100100192</v>
      </c>
      <c r="M89" s="13">
        <v>46128</v>
      </c>
      <c r="N89" s="9">
        <v>46149</v>
      </c>
      <c r="O89" s="10">
        <v>14</v>
      </c>
      <c r="P89" s="11" t="str">
        <f t="shared" si="1"/>
        <v>RESPUESTA TOTAL</v>
      </c>
      <c r="Q89" s="7" t="s">
        <v>44</v>
      </c>
      <c r="R89" s="7" t="s">
        <v>31</v>
      </c>
      <c r="S89" s="7"/>
      <c r="T89" s="3"/>
      <c r="U89" s="3"/>
      <c r="V89" s="3"/>
      <c r="W89" s="3"/>
      <c r="X89" s="3"/>
    </row>
    <row r="90" spans="1:24" ht="14.25" x14ac:dyDescent="0.3">
      <c r="A90" s="4" t="s">
        <v>24</v>
      </c>
      <c r="B90" s="4" t="s">
        <v>42</v>
      </c>
      <c r="C90" s="4">
        <v>2576742026</v>
      </c>
      <c r="D90" s="8">
        <v>46128</v>
      </c>
      <c r="E90" s="4" t="s">
        <v>26</v>
      </c>
      <c r="F90" s="4" t="s">
        <v>34</v>
      </c>
      <c r="G90" s="4" t="s">
        <v>173</v>
      </c>
      <c r="H90" s="4" t="s">
        <v>28</v>
      </c>
      <c r="I90" s="4" t="s">
        <v>54</v>
      </c>
      <c r="J90" s="4" t="s">
        <v>57</v>
      </c>
      <c r="K90" s="4" t="s">
        <v>55</v>
      </c>
      <c r="L90" s="27">
        <v>20267100100462</v>
      </c>
      <c r="M90" s="8">
        <v>46128</v>
      </c>
      <c r="N90" s="12">
        <v>46149</v>
      </c>
      <c r="O90" s="5">
        <v>14</v>
      </c>
      <c r="P90" s="6" t="str">
        <f t="shared" si="1"/>
        <v>RESPUESTA TOTAL</v>
      </c>
      <c r="Q90" s="4" t="s">
        <v>44</v>
      </c>
      <c r="R90" s="4" t="s">
        <v>31</v>
      </c>
      <c r="S90" s="4"/>
      <c r="T90" s="3"/>
      <c r="U90" s="3"/>
      <c r="V90" s="3"/>
      <c r="W90" s="3"/>
      <c r="X90" s="3"/>
    </row>
    <row r="91" spans="1:24" ht="14.25" x14ac:dyDescent="0.3">
      <c r="A91" s="7" t="s">
        <v>24</v>
      </c>
      <c r="B91" s="7" t="s">
        <v>25</v>
      </c>
      <c r="C91" s="7">
        <v>2764752026</v>
      </c>
      <c r="D91" s="13">
        <v>46128</v>
      </c>
      <c r="E91" s="7" t="s">
        <v>26</v>
      </c>
      <c r="F91" s="7" t="s">
        <v>27</v>
      </c>
      <c r="G91" s="7" t="s">
        <v>174</v>
      </c>
      <c r="H91" s="7" t="s">
        <v>28</v>
      </c>
      <c r="I91" s="7" t="s">
        <v>67</v>
      </c>
      <c r="J91" s="7" t="s">
        <v>68</v>
      </c>
      <c r="K91" s="7" t="s">
        <v>60</v>
      </c>
      <c r="L91" s="30">
        <v>20267100099762</v>
      </c>
      <c r="M91" s="13">
        <v>46128</v>
      </c>
      <c r="N91" s="9">
        <v>46149</v>
      </c>
      <c r="O91" s="10">
        <v>14</v>
      </c>
      <c r="P91" s="11" t="str">
        <f t="shared" si="1"/>
        <v>RESPUESTA TOTAL</v>
      </c>
      <c r="Q91" s="7" t="s">
        <v>44</v>
      </c>
      <c r="R91" s="7" t="s">
        <v>31</v>
      </c>
      <c r="S91" s="7"/>
      <c r="T91" s="3"/>
      <c r="U91" s="3"/>
      <c r="V91" s="3"/>
      <c r="W91" s="3"/>
      <c r="X91" s="3"/>
    </row>
    <row r="92" spans="1:24" ht="14.25" x14ac:dyDescent="0.3">
      <c r="A92" s="4" t="s">
        <v>33</v>
      </c>
      <c r="B92" s="4" t="s">
        <v>25</v>
      </c>
      <c r="C92" s="4">
        <v>2764272026</v>
      </c>
      <c r="D92" s="8">
        <v>46129</v>
      </c>
      <c r="E92" s="4" t="s">
        <v>26</v>
      </c>
      <c r="F92" s="4" t="s">
        <v>27</v>
      </c>
      <c r="G92" s="4" t="s">
        <v>175</v>
      </c>
      <c r="H92" s="4" t="s">
        <v>28</v>
      </c>
      <c r="I92" s="4" t="s">
        <v>67</v>
      </c>
      <c r="J92" s="4" t="s">
        <v>68</v>
      </c>
      <c r="K92" s="4" t="s">
        <v>60</v>
      </c>
      <c r="L92" s="27">
        <v>20267100100422</v>
      </c>
      <c r="M92" s="8">
        <v>46129</v>
      </c>
      <c r="N92" s="12">
        <v>46150</v>
      </c>
      <c r="O92" s="5">
        <v>14</v>
      </c>
      <c r="P92" s="6" t="str">
        <f t="shared" si="1"/>
        <v>RESPUESTA TOTAL</v>
      </c>
      <c r="Q92" s="4" t="s">
        <v>44</v>
      </c>
      <c r="R92" s="4" t="s">
        <v>31</v>
      </c>
      <c r="S92" s="4"/>
      <c r="T92" s="3"/>
      <c r="U92" s="3"/>
      <c r="V92" s="3"/>
      <c r="W92" s="3"/>
      <c r="X92" s="3"/>
    </row>
    <row r="93" spans="1:24" ht="14.25" x14ac:dyDescent="0.3">
      <c r="A93" s="7" t="s">
        <v>33</v>
      </c>
      <c r="B93" s="7" t="s">
        <v>25</v>
      </c>
      <c r="C93" s="7">
        <v>2766562026</v>
      </c>
      <c r="D93" s="13">
        <v>46129</v>
      </c>
      <c r="E93" s="7" t="s">
        <v>26</v>
      </c>
      <c r="F93" s="7" t="s">
        <v>27</v>
      </c>
      <c r="G93" s="7" t="s">
        <v>176</v>
      </c>
      <c r="H93" s="7" t="s">
        <v>28</v>
      </c>
      <c r="I93" s="7" t="s">
        <v>67</v>
      </c>
      <c r="J93" s="7" t="s">
        <v>68</v>
      </c>
      <c r="K93" s="7" t="s">
        <v>60</v>
      </c>
      <c r="L93" s="30">
        <v>20267100100672</v>
      </c>
      <c r="M93" s="13">
        <v>46129</v>
      </c>
      <c r="N93" s="9">
        <v>46150</v>
      </c>
      <c r="O93" s="10">
        <v>14</v>
      </c>
      <c r="P93" s="11" t="str">
        <f t="shared" si="1"/>
        <v>RESPUESTA TOTAL</v>
      </c>
      <c r="Q93" s="7" t="s">
        <v>44</v>
      </c>
      <c r="R93" s="7" t="s">
        <v>31</v>
      </c>
      <c r="S93" s="7"/>
      <c r="T93" s="3"/>
      <c r="U93" s="3"/>
      <c r="V93" s="3"/>
      <c r="W93" s="3"/>
      <c r="X93" s="3"/>
    </row>
    <row r="94" spans="1:24" ht="14.25" x14ac:dyDescent="0.3">
      <c r="A94" s="4" t="s">
        <v>33</v>
      </c>
      <c r="B94" s="4" t="s">
        <v>25</v>
      </c>
      <c r="C94" s="4">
        <v>2766992026</v>
      </c>
      <c r="D94" s="8">
        <v>46129</v>
      </c>
      <c r="E94" s="4" t="s">
        <v>26</v>
      </c>
      <c r="F94" s="4" t="s">
        <v>34</v>
      </c>
      <c r="G94" s="4" t="s">
        <v>177</v>
      </c>
      <c r="H94" s="4" t="s">
        <v>28</v>
      </c>
      <c r="I94" s="4" t="s">
        <v>54</v>
      </c>
      <c r="J94" s="4" t="s">
        <v>57</v>
      </c>
      <c r="K94" s="4" t="s">
        <v>55</v>
      </c>
      <c r="L94" s="27">
        <v>20267100100702</v>
      </c>
      <c r="M94" s="8">
        <v>46129</v>
      </c>
      <c r="N94" s="12">
        <v>46150</v>
      </c>
      <c r="O94" s="5">
        <v>14</v>
      </c>
      <c r="P94" s="6" t="str">
        <f t="shared" si="1"/>
        <v>RESPUESTA TOTAL</v>
      </c>
      <c r="Q94" s="4" t="s">
        <v>44</v>
      </c>
      <c r="R94" s="4" t="s">
        <v>31</v>
      </c>
      <c r="S94" s="4"/>
      <c r="T94" s="3"/>
      <c r="U94" s="3"/>
      <c r="V94" s="3"/>
      <c r="W94" s="3"/>
      <c r="X94" s="3"/>
    </row>
    <row r="95" spans="1:24" ht="14.25" x14ac:dyDescent="0.3">
      <c r="A95" s="7" t="s">
        <v>24</v>
      </c>
      <c r="B95" s="7" t="s">
        <v>25</v>
      </c>
      <c r="C95" s="7">
        <v>2768932026</v>
      </c>
      <c r="D95" s="13">
        <v>46129</v>
      </c>
      <c r="E95" s="7" t="s">
        <v>26</v>
      </c>
      <c r="F95" s="7" t="s">
        <v>34</v>
      </c>
      <c r="G95" s="7" t="s">
        <v>178</v>
      </c>
      <c r="H95" s="7" t="s">
        <v>28</v>
      </c>
      <c r="I95" s="7" t="s">
        <v>67</v>
      </c>
      <c r="J95" s="7" t="s">
        <v>68</v>
      </c>
      <c r="K95" s="7" t="s">
        <v>60</v>
      </c>
      <c r="L95" s="30">
        <v>20267100100272</v>
      </c>
      <c r="M95" s="13">
        <v>46129</v>
      </c>
      <c r="N95" s="9">
        <v>46150</v>
      </c>
      <c r="O95" s="10">
        <v>14</v>
      </c>
      <c r="P95" s="11" t="str">
        <f t="shared" si="1"/>
        <v>RESPUESTA TOTAL</v>
      </c>
      <c r="Q95" s="7" t="s">
        <v>44</v>
      </c>
      <c r="R95" s="7" t="s">
        <v>31</v>
      </c>
      <c r="S95" s="7"/>
      <c r="T95" s="3"/>
      <c r="U95" s="3"/>
      <c r="V95" s="3"/>
      <c r="W95" s="3"/>
      <c r="X95" s="3"/>
    </row>
    <row r="96" spans="1:24" ht="14.25" x14ac:dyDescent="0.3">
      <c r="A96" s="4" t="s">
        <v>24</v>
      </c>
      <c r="B96" s="4" t="s">
        <v>25</v>
      </c>
      <c r="C96" s="4">
        <v>2769282026</v>
      </c>
      <c r="D96" s="8">
        <v>46129</v>
      </c>
      <c r="E96" s="4" t="s">
        <v>26</v>
      </c>
      <c r="F96" s="4" t="s">
        <v>34</v>
      </c>
      <c r="G96" s="4" t="s">
        <v>179</v>
      </c>
      <c r="H96" s="4" t="s">
        <v>28</v>
      </c>
      <c r="I96" s="4" t="s">
        <v>67</v>
      </c>
      <c r="J96" s="4" t="s">
        <v>68</v>
      </c>
      <c r="K96" s="4" t="s">
        <v>60</v>
      </c>
      <c r="L96" s="27">
        <v>20267100100282</v>
      </c>
      <c r="M96" s="8">
        <v>46129</v>
      </c>
      <c r="N96" s="12">
        <v>46150</v>
      </c>
      <c r="O96" s="5">
        <v>14</v>
      </c>
      <c r="P96" s="6" t="str">
        <f t="shared" si="1"/>
        <v>RESPUESTA TOTAL</v>
      </c>
      <c r="Q96" s="4" t="s">
        <v>44</v>
      </c>
      <c r="R96" s="4" t="s">
        <v>31</v>
      </c>
      <c r="S96" s="4"/>
      <c r="T96" s="3"/>
      <c r="U96" s="3"/>
      <c r="V96" s="3"/>
      <c r="W96" s="3"/>
      <c r="X96" s="3"/>
    </row>
    <row r="97" spans="1:24" ht="14.25" x14ac:dyDescent="0.3">
      <c r="A97" s="7" t="s">
        <v>77</v>
      </c>
      <c r="B97" s="7" t="s">
        <v>25</v>
      </c>
      <c r="C97" s="7">
        <v>2769672026</v>
      </c>
      <c r="D97" s="13">
        <v>46129</v>
      </c>
      <c r="E97" s="7" t="s">
        <v>26</v>
      </c>
      <c r="F97" s="7" t="s">
        <v>34</v>
      </c>
      <c r="G97" s="7" t="s">
        <v>180</v>
      </c>
      <c r="H97" s="7" t="s">
        <v>28</v>
      </c>
      <c r="I97" s="7" t="s">
        <v>21</v>
      </c>
      <c r="J97" s="7" t="s">
        <v>41</v>
      </c>
      <c r="K97" s="7" t="s">
        <v>60</v>
      </c>
      <c r="L97" s="30">
        <v>20267100100302</v>
      </c>
      <c r="M97" s="13">
        <v>46129</v>
      </c>
      <c r="N97" s="9">
        <v>46150</v>
      </c>
      <c r="O97" s="10">
        <v>14</v>
      </c>
      <c r="P97" s="11" t="str">
        <f t="shared" si="1"/>
        <v>RESPUESTA TOTAL</v>
      </c>
      <c r="Q97" s="7" t="s">
        <v>44</v>
      </c>
      <c r="R97" s="7" t="s">
        <v>31</v>
      </c>
      <c r="S97" s="7"/>
      <c r="T97" s="3"/>
      <c r="U97" s="3"/>
      <c r="V97" s="3"/>
      <c r="W97" s="3"/>
      <c r="X97" s="3"/>
    </row>
    <row r="98" spans="1:24" ht="14.25" x14ac:dyDescent="0.3">
      <c r="A98" s="4" t="s">
        <v>77</v>
      </c>
      <c r="B98" s="4" t="s">
        <v>25</v>
      </c>
      <c r="C98" s="4">
        <v>2769712026</v>
      </c>
      <c r="D98" s="8">
        <v>46129</v>
      </c>
      <c r="E98" s="4" t="s">
        <v>26</v>
      </c>
      <c r="F98" s="4" t="s">
        <v>34</v>
      </c>
      <c r="G98" s="4" t="s">
        <v>181</v>
      </c>
      <c r="H98" s="4" t="s">
        <v>28</v>
      </c>
      <c r="I98" s="4" t="s">
        <v>21</v>
      </c>
      <c r="J98" s="4" t="s">
        <v>41</v>
      </c>
      <c r="K98" s="4" t="s">
        <v>60</v>
      </c>
      <c r="L98" s="27">
        <v>20267100100312</v>
      </c>
      <c r="M98" s="8">
        <v>46129</v>
      </c>
      <c r="N98" s="12">
        <v>46150</v>
      </c>
      <c r="O98" s="5">
        <v>14</v>
      </c>
      <c r="P98" s="6" t="str">
        <f t="shared" si="1"/>
        <v>RESPUESTA TOTAL</v>
      </c>
      <c r="Q98" s="4" t="s">
        <v>44</v>
      </c>
      <c r="R98" s="4" t="s">
        <v>31</v>
      </c>
      <c r="S98" s="4"/>
      <c r="T98" s="3"/>
      <c r="U98" s="3"/>
      <c r="V98" s="3"/>
      <c r="W98" s="3"/>
      <c r="X98" s="3"/>
    </row>
    <row r="99" spans="1:24" ht="14.25" x14ac:dyDescent="0.3">
      <c r="A99" s="7" t="s">
        <v>77</v>
      </c>
      <c r="B99" s="7" t="s">
        <v>25</v>
      </c>
      <c r="C99" s="7">
        <v>2769752026</v>
      </c>
      <c r="D99" s="13">
        <v>46129</v>
      </c>
      <c r="E99" s="7" t="s">
        <v>26</v>
      </c>
      <c r="F99" s="7" t="s">
        <v>34</v>
      </c>
      <c r="G99" s="7" t="s">
        <v>182</v>
      </c>
      <c r="H99" s="7" t="s">
        <v>28</v>
      </c>
      <c r="I99" s="7" t="s">
        <v>21</v>
      </c>
      <c r="J99" s="7" t="s">
        <v>41</v>
      </c>
      <c r="K99" s="7" t="s">
        <v>55</v>
      </c>
      <c r="L99" s="30">
        <v>20267100100322</v>
      </c>
      <c r="M99" s="13">
        <v>46129</v>
      </c>
      <c r="N99" s="9">
        <v>46150</v>
      </c>
      <c r="O99" s="10">
        <v>14</v>
      </c>
      <c r="P99" s="11" t="str">
        <f t="shared" si="1"/>
        <v>RESPUESTA TOTAL</v>
      </c>
      <c r="Q99" s="7" t="s">
        <v>44</v>
      </c>
      <c r="R99" s="7" t="s">
        <v>31</v>
      </c>
      <c r="S99" s="7"/>
      <c r="T99" s="3"/>
      <c r="U99" s="3"/>
      <c r="V99" s="3"/>
      <c r="W99" s="3"/>
      <c r="X99" s="3"/>
    </row>
    <row r="100" spans="1:24" ht="14.25" x14ac:dyDescent="0.3">
      <c r="A100" s="4" t="s">
        <v>77</v>
      </c>
      <c r="B100" s="4" t="s">
        <v>25</v>
      </c>
      <c r="C100" s="4">
        <v>2769812026</v>
      </c>
      <c r="D100" s="8">
        <v>46129</v>
      </c>
      <c r="E100" s="4" t="s">
        <v>26</v>
      </c>
      <c r="F100" s="4" t="s">
        <v>27</v>
      </c>
      <c r="G100" s="4" t="s">
        <v>183</v>
      </c>
      <c r="H100" s="4" t="s">
        <v>28</v>
      </c>
      <c r="I100" s="4" t="s">
        <v>21</v>
      </c>
      <c r="J100" s="4" t="s">
        <v>41</v>
      </c>
      <c r="K100" s="4" t="s">
        <v>70</v>
      </c>
      <c r="L100" s="27">
        <v>20267100100332</v>
      </c>
      <c r="M100" s="8">
        <v>46129</v>
      </c>
      <c r="N100" s="4"/>
      <c r="O100" s="5">
        <v>14</v>
      </c>
      <c r="P100" s="6" t="str">
        <f t="shared" si="1"/>
        <v>EN TRAMITE</v>
      </c>
      <c r="Q100" s="4" t="s">
        <v>44</v>
      </c>
      <c r="R100" s="4" t="s">
        <v>31</v>
      </c>
      <c r="S100" s="4"/>
      <c r="T100" s="3"/>
      <c r="U100" s="3"/>
      <c r="V100" s="3"/>
      <c r="W100" s="3"/>
      <c r="X100" s="3"/>
    </row>
    <row r="101" spans="1:24" ht="14.25" x14ac:dyDescent="0.3">
      <c r="A101" s="7" t="s">
        <v>77</v>
      </c>
      <c r="B101" s="7" t="s">
        <v>25</v>
      </c>
      <c r="C101" s="7">
        <v>2769842026</v>
      </c>
      <c r="D101" s="13">
        <v>46129</v>
      </c>
      <c r="E101" s="7" t="s">
        <v>26</v>
      </c>
      <c r="F101" s="7" t="s">
        <v>34</v>
      </c>
      <c r="G101" s="7" t="s">
        <v>184</v>
      </c>
      <c r="H101" s="7" t="s">
        <v>28</v>
      </c>
      <c r="I101" s="7" t="s">
        <v>21</v>
      </c>
      <c r="J101" s="7" t="s">
        <v>41</v>
      </c>
      <c r="K101" s="7" t="s">
        <v>60</v>
      </c>
      <c r="L101" s="30">
        <v>20267100100362</v>
      </c>
      <c r="M101" s="13">
        <v>46129</v>
      </c>
      <c r="N101" s="9">
        <v>46150</v>
      </c>
      <c r="O101" s="10">
        <v>14</v>
      </c>
      <c r="P101" s="11" t="str">
        <f t="shared" si="1"/>
        <v>RESPUESTA TOTAL</v>
      </c>
      <c r="Q101" s="7" t="s">
        <v>44</v>
      </c>
      <c r="R101" s="7" t="s">
        <v>31</v>
      </c>
      <c r="S101" s="7"/>
      <c r="T101" s="3"/>
      <c r="U101" s="3"/>
      <c r="V101" s="3"/>
      <c r="W101" s="3"/>
      <c r="X101" s="3"/>
    </row>
    <row r="102" spans="1:24" ht="14.25" x14ac:dyDescent="0.3">
      <c r="A102" s="4" t="s">
        <v>24</v>
      </c>
      <c r="B102" s="4" t="s">
        <v>25</v>
      </c>
      <c r="C102" s="4">
        <v>2795642026</v>
      </c>
      <c r="D102" s="8">
        <v>46129</v>
      </c>
      <c r="E102" s="4" t="s">
        <v>26</v>
      </c>
      <c r="F102" s="4" t="s">
        <v>27</v>
      </c>
      <c r="G102" s="4" t="s">
        <v>185</v>
      </c>
      <c r="H102" s="4" t="s">
        <v>28</v>
      </c>
      <c r="I102" s="4" t="s">
        <v>54</v>
      </c>
      <c r="J102" s="4" t="s">
        <v>65</v>
      </c>
      <c r="K102" s="4" t="s">
        <v>55</v>
      </c>
      <c r="L102" s="27">
        <v>20267100100292</v>
      </c>
      <c r="M102" s="8">
        <v>46129</v>
      </c>
      <c r="N102" s="12">
        <v>46150</v>
      </c>
      <c r="O102" s="5">
        <v>14</v>
      </c>
      <c r="P102" s="6" t="str">
        <f t="shared" si="1"/>
        <v>RESPUESTA TOTAL</v>
      </c>
      <c r="Q102" s="4" t="s">
        <v>44</v>
      </c>
      <c r="R102" s="4" t="s">
        <v>31</v>
      </c>
      <c r="S102" s="4"/>
      <c r="T102" s="3"/>
      <c r="U102" s="3"/>
      <c r="V102" s="3"/>
      <c r="W102" s="3"/>
      <c r="X102" s="3"/>
    </row>
    <row r="103" spans="1:24" ht="14.25" x14ac:dyDescent="0.3">
      <c r="A103" s="7" t="s">
        <v>33</v>
      </c>
      <c r="B103" s="7" t="s">
        <v>25</v>
      </c>
      <c r="C103" s="7">
        <v>2798902026</v>
      </c>
      <c r="D103" s="13">
        <v>46129</v>
      </c>
      <c r="E103" s="7" t="s">
        <v>26</v>
      </c>
      <c r="F103" s="7" t="s">
        <v>27</v>
      </c>
      <c r="G103" s="7" t="s">
        <v>186</v>
      </c>
      <c r="H103" s="7" t="s">
        <v>28</v>
      </c>
      <c r="I103" s="7" t="s">
        <v>67</v>
      </c>
      <c r="J103" s="7" t="s">
        <v>68</v>
      </c>
      <c r="K103" s="7" t="s">
        <v>60</v>
      </c>
      <c r="L103" s="30">
        <v>20267100100842</v>
      </c>
      <c r="M103" s="13">
        <v>46129</v>
      </c>
      <c r="N103" s="9">
        <v>46150</v>
      </c>
      <c r="O103" s="10">
        <v>15</v>
      </c>
      <c r="P103" s="11" t="str">
        <f t="shared" si="1"/>
        <v>RESPUESTA TOTAL</v>
      </c>
      <c r="Q103" s="7" t="s">
        <v>44</v>
      </c>
      <c r="R103" s="7" t="s">
        <v>31</v>
      </c>
      <c r="S103" s="7"/>
      <c r="T103" s="3"/>
      <c r="U103" s="3"/>
      <c r="V103" s="3"/>
      <c r="W103" s="3"/>
      <c r="X103" s="3"/>
    </row>
    <row r="104" spans="1:24" ht="14.25" x14ac:dyDescent="0.3">
      <c r="A104" s="4" t="s">
        <v>33</v>
      </c>
      <c r="B104" s="4" t="s">
        <v>25</v>
      </c>
      <c r="C104" s="4">
        <v>2799612026</v>
      </c>
      <c r="D104" s="8">
        <v>46129</v>
      </c>
      <c r="E104" s="4" t="s">
        <v>26</v>
      </c>
      <c r="F104" s="4" t="s">
        <v>34</v>
      </c>
      <c r="G104" s="4" t="s">
        <v>187</v>
      </c>
      <c r="H104" s="4" t="s">
        <v>28</v>
      </c>
      <c r="I104" s="4" t="s">
        <v>67</v>
      </c>
      <c r="J104" s="4" t="s">
        <v>68</v>
      </c>
      <c r="K104" s="4" t="s">
        <v>60</v>
      </c>
      <c r="L104" s="27">
        <v>20267100100882</v>
      </c>
      <c r="M104" s="8">
        <v>46129</v>
      </c>
      <c r="N104" s="12">
        <v>46150</v>
      </c>
      <c r="O104" s="5">
        <v>14</v>
      </c>
      <c r="P104" s="6" t="str">
        <f t="shared" si="1"/>
        <v>RESPUESTA TOTAL</v>
      </c>
      <c r="Q104" s="4" t="s">
        <v>44</v>
      </c>
      <c r="R104" s="4" t="s">
        <v>31</v>
      </c>
      <c r="S104" s="4"/>
      <c r="T104" s="3"/>
      <c r="U104" s="3"/>
      <c r="V104" s="3"/>
      <c r="W104" s="3"/>
      <c r="X104" s="3"/>
    </row>
    <row r="105" spans="1:24" ht="14.25" x14ac:dyDescent="0.3">
      <c r="A105" s="4" t="s">
        <v>33</v>
      </c>
      <c r="B105" s="4" t="s">
        <v>25</v>
      </c>
      <c r="C105" s="4">
        <v>2807202026</v>
      </c>
      <c r="D105" s="8">
        <v>46129</v>
      </c>
      <c r="E105" s="4" t="s">
        <v>26</v>
      </c>
      <c r="F105" s="4" t="s">
        <v>27</v>
      </c>
      <c r="G105" s="4" t="s">
        <v>188</v>
      </c>
      <c r="H105" s="4" t="s">
        <v>28</v>
      </c>
      <c r="I105" s="4" t="s">
        <v>67</v>
      </c>
      <c r="J105" s="4" t="s">
        <v>68</v>
      </c>
      <c r="K105" s="4" t="s">
        <v>60</v>
      </c>
      <c r="L105" s="27">
        <v>20267100100982</v>
      </c>
      <c r="M105" s="8">
        <v>46129</v>
      </c>
      <c r="N105" s="12">
        <v>46150</v>
      </c>
      <c r="O105" s="5">
        <v>14</v>
      </c>
      <c r="P105" s="6" t="str">
        <f t="shared" si="1"/>
        <v>RESPUESTA TOTAL</v>
      </c>
      <c r="Q105" s="4" t="s">
        <v>44</v>
      </c>
      <c r="R105" s="4" t="s">
        <v>31</v>
      </c>
      <c r="S105" s="4"/>
      <c r="T105" s="3"/>
      <c r="U105" s="3"/>
      <c r="V105" s="3"/>
      <c r="W105" s="3"/>
      <c r="X105" s="3"/>
    </row>
    <row r="106" spans="1:24" ht="14.25" x14ac:dyDescent="0.3">
      <c r="A106" s="7" t="s">
        <v>33</v>
      </c>
      <c r="B106" s="7" t="s">
        <v>25</v>
      </c>
      <c r="C106" s="7">
        <v>2807722026</v>
      </c>
      <c r="D106" s="13">
        <v>46129</v>
      </c>
      <c r="E106" s="7" t="s">
        <v>26</v>
      </c>
      <c r="F106" s="7" t="s">
        <v>34</v>
      </c>
      <c r="G106" s="7" t="s">
        <v>189</v>
      </c>
      <c r="H106" s="7" t="s">
        <v>28</v>
      </c>
      <c r="I106" s="7" t="s">
        <v>67</v>
      </c>
      <c r="J106" s="7" t="s">
        <v>68</v>
      </c>
      <c r="K106" s="7" t="s">
        <v>60</v>
      </c>
      <c r="L106" s="30">
        <v>20267100101022</v>
      </c>
      <c r="M106" s="13">
        <v>46129</v>
      </c>
      <c r="N106" s="9">
        <v>46150</v>
      </c>
      <c r="O106" s="10">
        <v>14</v>
      </c>
      <c r="P106" s="11" t="str">
        <f t="shared" si="1"/>
        <v>RESPUESTA TOTAL</v>
      </c>
      <c r="Q106" s="7" t="s">
        <v>44</v>
      </c>
      <c r="R106" s="7" t="s">
        <v>31</v>
      </c>
      <c r="S106" s="7"/>
      <c r="T106" s="3"/>
      <c r="U106" s="3"/>
      <c r="V106" s="3"/>
      <c r="W106" s="3"/>
      <c r="X106" s="3"/>
    </row>
    <row r="107" spans="1:24" ht="14.25" x14ac:dyDescent="0.3">
      <c r="A107" s="4" t="s">
        <v>33</v>
      </c>
      <c r="B107" s="4" t="s">
        <v>25</v>
      </c>
      <c r="C107" s="4">
        <v>2808032026</v>
      </c>
      <c r="D107" s="8">
        <v>46129</v>
      </c>
      <c r="E107" s="4" t="s">
        <v>26</v>
      </c>
      <c r="F107" s="4" t="s">
        <v>34</v>
      </c>
      <c r="G107" s="4" t="s">
        <v>190</v>
      </c>
      <c r="H107" s="4" t="s">
        <v>28</v>
      </c>
      <c r="I107" s="4" t="s">
        <v>67</v>
      </c>
      <c r="J107" s="4" t="s">
        <v>68</v>
      </c>
      <c r="K107" s="4" t="s">
        <v>60</v>
      </c>
      <c r="L107" s="27">
        <v>20267100101032</v>
      </c>
      <c r="M107" s="8">
        <v>46129</v>
      </c>
      <c r="N107" s="12">
        <v>46150</v>
      </c>
      <c r="O107" s="5">
        <v>14</v>
      </c>
      <c r="P107" s="6" t="str">
        <f t="shared" si="1"/>
        <v>RESPUESTA TOTAL</v>
      </c>
      <c r="Q107" s="4" t="s">
        <v>44</v>
      </c>
      <c r="R107" s="4" t="s">
        <v>31</v>
      </c>
      <c r="S107" s="4"/>
      <c r="T107" s="3"/>
      <c r="U107" s="3"/>
      <c r="V107" s="3"/>
      <c r="W107" s="3"/>
      <c r="X107" s="3"/>
    </row>
    <row r="108" spans="1:24" ht="14.25" x14ac:dyDescent="0.3">
      <c r="A108" s="7" t="s">
        <v>33</v>
      </c>
      <c r="B108" s="7" t="s">
        <v>42</v>
      </c>
      <c r="C108" s="7">
        <v>2739692026</v>
      </c>
      <c r="D108" s="13">
        <v>46129</v>
      </c>
      <c r="E108" s="7" t="s">
        <v>26</v>
      </c>
      <c r="F108" s="7" t="s">
        <v>53</v>
      </c>
      <c r="G108" s="7" t="s">
        <v>191</v>
      </c>
      <c r="H108" s="7" t="s">
        <v>28</v>
      </c>
      <c r="I108" s="7" t="s">
        <v>29</v>
      </c>
      <c r="J108" s="7" t="s">
        <v>47</v>
      </c>
      <c r="K108" s="7" t="s">
        <v>30</v>
      </c>
      <c r="L108" s="30">
        <v>20267100103022</v>
      </c>
      <c r="M108" s="13">
        <v>46132</v>
      </c>
      <c r="N108" s="7"/>
      <c r="O108" s="10">
        <v>16</v>
      </c>
      <c r="P108" s="11" t="str">
        <f t="shared" si="1"/>
        <v>EN TRAMITE</v>
      </c>
      <c r="Q108" s="7" t="s">
        <v>44</v>
      </c>
      <c r="R108" s="7" t="s">
        <v>31</v>
      </c>
      <c r="S108" s="7"/>
      <c r="T108" s="3"/>
      <c r="U108" s="3"/>
      <c r="V108" s="3"/>
      <c r="W108" s="3"/>
      <c r="X108" s="3"/>
    </row>
    <row r="109" spans="1:24" ht="14.25" x14ac:dyDescent="0.3">
      <c r="A109" s="4" t="s">
        <v>33</v>
      </c>
      <c r="B109" s="4" t="s">
        <v>42</v>
      </c>
      <c r="C109" s="4">
        <v>2756552026</v>
      </c>
      <c r="D109" s="8">
        <v>46129</v>
      </c>
      <c r="E109" s="4" t="s">
        <v>26</v>
      </c>
      <c r="F109" s="4" t="s">
        <v>27</v>
      </c>
      <c r="G109" s="4" t="s">
        <v>192</v>
      </c>
      <c r="H109" s="4" t="s">
        <v>28</v>
      </c>
      <c r="I109" s="4" t="s">
        <v>29</v>
      </c>
      <c r="J109" s="4" t="s">
        <v>47</v>
      </c>
      <c r="K109" s="4" t="s">
        <v>30</v>
      </c>
      <c r="L109" s="27">
        <v>20267100103032</v>
      </c>
      <c r="M109" s="8">
        <v>46132</v>
      </c>
      <c r="N109" s="4"/>
      <c r="O109" s="5">
        <v>14</v>
      </c>
      <c r="P109" s="6" t="str">
        <f t="shared" si="1"/>
        <v>EN TRAMITE</v>
      </c>
      <c r="Q109" s="4" t="s">
        <v>44</v>
      </c>
      <c r="R109" s="4" t="s">
        <v>31</v>
      </c>
      <c r="S109" s="4"/>
      <c r="T109" s="3"/>
      <c r="U109" s="3"/>
      <c r="V109" s="3"/>
      <c r="W109" s="3"/>
      <c r="X109" s="3"/>
    </row>
    <row r="110" spans="1:24" ht="14.25" x14ac:dyDescent="0.3">
      <c r="A110" s="7" t="s">
        <v>24</v>
      </c>
      <c r="B110" s="7" t="s">
        <v>25</v>
      </c>
      <c r="C110" s="7">
        <v>2810482026</v>
      </c>
      <c r="D110" s="13">
        <v>46129</v>
      </c>
      <c r="E110" s="7" t="s">
        <v>26</v>
      </c>
      <c r="F110" s="7" t="s">
        <v>27</v>
      </c>
      <c r="G110" s="7" t="s">
        <v>193</v>
      </c>
      <c r="H110" s="7" t="s">
        <v>28</v>
      </c>
      <c r="I110" s="7" t="s">
        <v>21</v>
      </c>
      <c r="J110" s="7" t="s">
        <v>41</v>
      </c>
      <c r="K110" s="7" t="s">
        <v>60</v>
      </c>
      <c r="L110" s="30">
        <v>20267100101382</v>
      </c>
      <c r="M110" s="13">
        <v>46129</v>
      </c>
      <c r="N110" s="9">
        <v>46150</v>
      </c>
      <c r="O110" s="10">
        <v>14</v>
      </c>
      <c r="P110" s="11" t="str">
        <f t="shared" si="1"/>
        <v>RESPUESTA TOTAL</v>
      </c>
      <c r="Q110" s="7" t="s">
        <v>44</v>
      </c>
      <c r="R110" s="7" t="s">
        <v>31</v>
      </c>
      <c r="S110" s="7"/>
      <c r="T110" s="3"/>
      <c r="U110" s="3"/>
      <c r="V110" s="3"/>
      <c r="W110" s="3"/>
      <c r="X110" s="3"/>
    </row>
    <row r="111" spans="1:24" ht="14.25" x14ac:dyDescent="0.3">
      <c r="A111" s="4" t="s">
        <v>24</v>
      </c>
      <c r="B111" s="4" t="s">
        <v>25</v>
      </c>
      <c r="C111" s="4">
        <v>2814762026</v>
      </c>
      <c r="D111" s="8">
        <v>46129</v>
      </c>
      <c r="E111" s="4" t="s">
        <v>26</v>
      </c>
      <c r="F111" s="4" t="s">
        <v>27</v>
      </c>
      <c r="G111" s="4" t="s">
        <v>194</v>
      </c>
      <c r="H111" s="4" t="s">
        <v>28</v>
      </c>
      <c r="I111" s="4" t="s">
        <v>21</v>
      </c>
      <c r="J111" s="4" t="s">
        <v>41</v>
      </c>
      <c r="K111" s="4" t="s">
        <v>60</v>
      </c>
      <c r="L111" s="27">
        <v>20267100101562</v>
      </c>
      <c r="M111" s="8">
        <v>46129</v>
      </c>
      <c r="N111" s="12">
        <v>46150</v>
      </c>
      <c r="O111" s="5">
        <v>14</v>
      </c>
      <c r="P111" s="6" t="str">
        <f t="shared" si="1"/>
        <v>RESPUESTA TOTAL</v>
      </c>
      <c r="Q111" s="4" t="s">
        <v>44</v>
      </c>
      <c r="R111" s="4" t="s">
        <v>31</v>
      </c>
      <c r="S111" s="4"/>
      <c r="T111" s="3"/>
      <c r="U111" s="3"/>
      <c r="V111" s="3"/>
      <c r="W111" s="3"/>
      <c r="X111" s="3"/>
    </row>
    <row r="112" spans="1:24" ht="14.25" x14ac:dyDescent="0.3">
      <c r="A112" s="7" t="s">
        <v>24</v>
      </c>
      <c r="B112" s="7" t="s">
        <v>25</v>
      </c>
      <c r="C112" s="7">
        <v>2816942026</v>
      </c>
      <c r="D112" s="13">
        <v>46129</v>
      </c>
      <c r="E112" s="7" t="s">
        <v>26</v>
      </c>
      <c r="F112" s="7" t="s">
        <v>27</v>
      </c>
      <c r="G112" s="7" t="s">
        <v>194</v>
      </c>
      <c r="H112" s="7" t="s">
        <v>28</v>
      </c>
      <c r="I112" s="7" t="s">
        <v>21</v>
      </c>
      <c r="J112" s="7" t="s">
        <v>41</v>
      </c>
      <c r="K112" s="7" t="s">
        <v>60</v>
      </c>
      <c r="L112" s="30">
        <v>20267100101602</v>
      </c>
      <c r="M112" s="13">
        <v>46129</v>
      </c>
      <c r="N112" s="7"/>
      <c r="O112" s="10">
        <v>16</v>
      </c>
      <c r="P112" s="11" t="str">
        <f t="shared" si="1"/>
        <v>EN TRAMITE</v>
      </c>
      <c r="Q112" s="7" t="s">
        <v>44</v>
      </c>
      <c r="R112" s="7" t="s">
        <v>31</v>
      </c>
      <c r="S112" s="7"/>
      <c r="T112" s="3"/>
      <c r="U112" s="3"/>
      <c r="V112" s="3"/>
      <c r="W112" s="3"/>
      <c r="X112" s="3"/>
    </row>
    <row r="113" spans="1:24" ht="14.25" x14ac:dyDescent="0.3">
      <c r="A113" s="4" t="s">
        <v>33</v>
      </c>
      <c r="B113" s="4" t="s">
        <v>25</v>
      </c>
      <c r="C113" s="4">
        <v>2817182026</v>
      </c>
      <c r="D113" s="8">
        <v>46129</v>
      </c>
      <c r="E113" s="4" t="s">
        <v>26</v>
      </c>
      <c r="F113" s="4" t="s">
        <v>27</v>
      </c>
      <c r="G113" s="4" t="s">
        <v>195</v>
      </c>
      <c r="H113" s="4" t="s">
        <v>28</v>
      </c>
      <c r="I113" s="4" t="s">
        <v>67</v>
      </c>
      <c r="J113" s="4" t="s">
        <v>68</v>
      </c>
      <c r="K113" s="4" t="s">
        <v>60</v>
      </c>
      <c r="L113" s="27">
        <v>20267100101262</v>
      </c>
      <c r="M113" s="8">
        <v>46129</v>
      </c>
      <c r="N113" s="12">
        <v>46150</v>
      </c>
      <c r="O113" s="5">
        <v>15</v>
      </c>
      <c r="P113" s="6" t="str">
        <f t="shared" si="1"/>
        <v>RESPUESTA TOTAL</v>
      </c>
      <c r="Q113" s="4" t="s">
        <v>44</v>
      </c>
      <c r="R113" s="4" t="s">
        <v>31</v>
      </c>
      <c r="S113" s="4"/>
      <c r="T113" s="3"/>
      <c r="U113" s="3"/>
      <c r="V113" s="3"/>
      <c r="W113" s="3"/>
      <c r="X113" s="3"/>
    </row>
    <row r="114" spans="1:24" ht="14.25" x14ac:dyDescent="0.3">
      <c r="A114" s="7" t="s">
        <v>33</v>
      </c>
      <c r="B114" s="7" t="s">
        <v>25</v>
      </c>
      <c r="C114" s="7">
        <v>2847012026</v>
      </c>
      <c r="D114" s="13">
        <v>46129</v>
      </c>
      <c r="E114" s="7" t="s">
        <v>26</v>
      </c>
      <c r="F114" s="7" t="s">
        <v>27</v>
      </c>
      <c r="G114" s="7" t="s">
        <v>196</v>
      </c>
      <c r="H114" s="7" t="s">
        <v>28</v>
      </c>
      <c r="I114" s="7" t="s">
        <v>67</v>
      </c>
      <c r="J114" s="7" t="s">
        <v>68</v>
      </c>
      <c r="K114" s="7" t="s">
        <v>60</v>
      </c>
      <c r="L114" s="30">
        <v>20267100101272</v>
      </c>
      <c r="M114" s="13">
        <v>46129</v>
      </c>
      <c r="N114" s="7"/>
      <c r="O114" s="10">
        <v>14</v>
      </c>
      <c r="P114" s="11" t="str">
        <f t="shared" si="1"/>
        <v>EN TRAMITE</v>
      </c>
      <c r="Q114" s="7" t="s">
        <v>44</v>
      </c>
      <c r="R114" s="7" t="s">
        <v>31</v>
      </c>
      <c r="S114" s="7"/>
      <c r="T114" s="3"/>
      <c r="U114" s="3"/>
      <c r="V114" s="3"/>
      <c r="W114" s="3"/>
      <c r="X114" s="3"/>
    </row>
    <row r="115" spans="1:24" ht="14.25" x14ac:dyDescent="0.3">
      <c r="A115" s="4" t="s">
        <v>77</v>
      </c>
      <c r="B115" s="4" t="s">
        <v>25</v>
      </c>
      <c r="C115" s="4">
        <v>2425022026</v>
      </c>
      <c r="D115" s="8">
        <v>46118</v>
      </c>
      <c r="E115" s="4" t="s">
        <v>26</v>
      </c>
      <c r="F115" s="4" t="s">
        <v>34</v>
      </c>
      <c r="G115" s="4" t="s">
        <v>199</v>
      </c>
      <c r="H115" s="4" t="s">
        <v>28</v>
      </c>
      <c r="I115" s="4" t="s">
        <v>21</v>
      </c>
      <c r="J115" s="4" t="s">
        <v>56</v>
      </c>
      <c r="K115" s="4" t="s">
        <v>60</v>
      </c>
      <c r="L115" s="27">
        <v>20267100086922</v>
      </c>
      <c r="M115" s="8">
        <v>46118</v>
      </c>
      <c r="N115" s="12">
        <v>46135</v>
      </c>
      <c r="O115" s="5">
        <v>13</v>
      </c>
      <c r="P115" s="6" t="str">
        <f t="shared" si="1"/>
        <v>RESPUESTA TOTAL</v>
      </c>
      <c r="Q115" s="4" t="s">
        <v>44</v>
      </c>
      <c r="R115" s="4" t="s">
        <v>31</v>
      </c>
      <c r="S115" s="4"/>
      <c r="T115" s="3"/>
      <c r="U115" s="3"/>
      <c r="V115" s="3"/>
      <c r="W115" s="3"/>
      <c r="X115" s="3"/>
    </row>
    <row r="116" spans="1:24" ht="14.25" x14ac:dyDescent="0.3">
      <c r="A116" s="7" t="s">
        <v>77</v>
      </c>
      <c r="B116" s="7" t="s">
        <v>25</v>
      </c>
      <c r="C116" s="7">
        <v>2426032026</v>
      </c>
      <c r="D116" s="13">
        <v>46118</v>
      </c>
      <c r="E116" s="7" t="s">
        <v>26</v>
      </c>
      <c r="F116" s="7" t="s">
        <v>34</v>
      </c>
      <c r="G116" s="7" t="s">
        <v>200</v>
      </c>
      <c r="H116" s="7" t="s">
        <v>28</v>
      </c>
      <c r="I116" s="7" t="s">
        <v>29</v>
      </c>
      <c r="J116" s="7" t="s">
        <v>41</v>
      </c>
      <c r="K116" s="7" t="s">
        <v>30</v>
      </c>
      <c r="L116" s="30">
        <v>20267100087162</v>
      </c>
      <c r="M116" s="13">
        <v>46118</v>
      </c>
      <c r="N116" s="9">
        <v>46135</v>
      </c>
      <c r="O116" s="10">
        <v>13</v>
      </c>
      <c r="P116" s="11" t="str">
        <f t="shared" si="1"/>
        <v>RESPUESTA TOTAL</v>
      </c>
      <c r="Q116" s="7" t="s">
        <v>44</v>
      </c>
      <c r="R116" s="7" t="s">
        <v>31</v>
      </c>
      <c r="S116" s="7"/>
      <c r="T116" s="3"/>
      <c r="U116" s="3"/>
      <c r="V116" s="3"/>
      <c r="W116" s="3"/>
      <c r="X116" s="3"/>
    </row>
    <row r="117" spans="1:24" ht="14.25" x14ac:dyDescent="0.3">
      <c r="A117" s="4" t="s">
        <v>33</v>
      </c>
      <c r="B117" s="4" t="s">
        <v>25</v>
      </c>
      <c r="C117" s="4">
        <v>2446872026</v>
      </c>
      <c r="D117" s="8">
        <v>46118</v>
      </c>
      <c r="E117" s="4" t="s">
        <v>26</v>
      </c>
      <c r="F117" s="4" t="s">
        <v>27</v>
      </c>
      <c r="G117" s="4" t="s">
        <v>201</v>
      </c>
      <c r="H117" s="4" t="s">
        <v>28</v>
      </c>
      <c r="I117" s="4" t="s">
        <v>67</v>
      </c>
      <c r="J117" s="4" t="s">
        <v>68</v>
      </c>
      <c r="K117" s="4" t="s">
        <v>60</v>
      </c>
      <c r="L117" s="27">
        <v>20267100087242</v>
      </c>
      <c r="M117" s="8">
        <v>46118</v>
      </c>
      <c r="N117" s="12">
        <v>46135</v>
      </c>
      <c r="O117" s="5">
        <v>13</v>
      </c>
      <c r="P117" s="6" t="str">
        <f t="shared" si="1"/>
        <v>RESPUESTA TOTAL</v>
      </c>
      <c r="Q117" s="4" t="s">
        <v>44</v>
      </c>
      <c r="R117" s="4" t="s">
        <v>31</v>
      </c>
      <c r="S117" s="4"/>
      <c r="T117" s="3"/>
      <c r="U117" s="3"/>
      <c r="V117" s="3"/>
      <c r="W117" s="3"/>
      <c r="X117" s="3"/>
    </row>
    <row r="118" spans="1:24" ht="14.25" x14ac:dyDescent="0.3">
      <c r="A118" s="7" t="s">
        <v>24</v>
      </c>
      <c r="B118" s="7" t="s">
        <v>42</v>
      </c>
      <c r="C118" s="7">
        <v>2416782026</v>
      </c>
      <c r="D118" s="13">
        <v>46118</v>
      </c>
      <c r="E118" s="7" t="s">
        <v>26</v>
      </c>
      <c r="F118" s="7" t="s">
        <v>34</v>
      </c>
      <c r="G118" s="7" t="s">
        <v>202</v>
      </c>
      <c r="H118" s="7" t="s">
        <v>28</v>
      </c>
      <c r="I118" s="7" t="s">
        <v>29</v>
      </c>
      <c r="J118" s="7" t="s">
        <v>47</v>
      </c>
      <c r="K118" s="7" t="s">
        <v>30</v>
      </c>
      <c r="L118" s="30">
        <v>20267100088362</v>
      </c>
      <c r="M118" s="13">
        <v>46118</v>
      </c>
      <c r="N118" s="9">
        <v>46135</v>
      </c>
      <c r="O118" s="10">
        <v>13</v>
      </c>
      <c r="P118" s="11" t="str">
        <f t="shared" si="1"/>
        <v>RESPUESTA TOTAL</v>
      </c>
      <c r="Q118" s="7" t="s">
        <v>44</v>
      </c>
      <c r="R118" s="7" t="s">
        <v>31</v>
      </c>
      <c r="S118" s="7"/>
      <c r="T118" s="3"/>
      <c r="U118" s="3"/>
      <c r="V118" s="3"/>
      <c r="W118" s="3"/>
      <c r="X118" s="3"/>
    </row>
    <row r="119" spans="1:24" ht="14.25" x14ac:dyDescent="0.3">
      <c r="A119" s="4" t="s">
        <v>24</v>
      </c>
      <c r="B119" s="4" t="s">
        <v>25</v>
      </c>
      <c r="C119" s="4">
        <v>2462862026</v>
      </c>
      <c r="D119" s="8">
        <v>46118</v>
      </c>
      <c r="E119" s="4" t="s">
        <v>26</v>
      </c>
      <c r="F119" s="4" t="s">
        <v>34</v>
      </c>
      <c r="G119" s="4" t="s">
        <v>203</v>
      </c>
      <c r="H119" s="4" t="s">
        <v>28</v>
      </c>
      <c r="I119" s="4" t="s">
        <v>67</v>
      </c>
      <c r="J119" s="4" t="s">
        <v>68</v>
      </c>
      <c r="K119" s="4" t="s">
        <v>60</v>
      </c>
      <c r="L119" s="27">
        <v>20267100088092</v>
      </c>
      <c r="M119" s="8">
        <v>46118</v>
      </c>
      <c r="N119" s="12">
        <v>46135</v>
      </c>
      <c r="O119" s="5">
        <v>13</v>
      </c>
      <c r="P119" s="6" t="str">
        <f t="shared" si="1"/>
        <v>RESPUESTA TOTAL</v>
      </c>
      <c r="Q119" s="4" t="s">
        <v>44</v>
      </c>
      <c r="R119" s="4" t="s">
        <v>31</v>
      </c>
      <c r="S119" s="4"/>
      <c r="T119" s="3"/>
      <c r="U119" s="3"/>
      <c r="V119" s="3"/>
      <c r="W119" s="3"/>
      <c r="X119" s="3"/>
    </row>
    <row r="120" spans="1:24" ht="14.25" x14ac:dyDescent="0.3">
      <c r="A120" s="7" t="s">
        <v>24</v>
      </c>
      <c r="B120" s="7" t="s">
        <v>25</v>
      </c>
      <c r="C120" s="7">
        <v>2463452026</v>
      </c>
      <c r="D120" s="13">
        <v>46118</v>
      </c>
      <c r="E120" s="7" t="s">
        <v>26</v>
      </c>
      <c r="F120" s="7" t="s">
        <v>34</v>
      </c>
      <c r="G120" s="7" t="s">
        <v>204</v>
      </c>
      <c r="H120" s="7" t="s">
        <v>28</v>
      </c>
      <c r="I120" s="7" t="s">
        <v>67</v>
      </c>
      <c r="J120" s="7" t="s">
        <v>68</v>
      </c>
      <c r="K120" s="7" t="s">
        <v>60</v>
      </c>
      <c r="L120" s="30">
        <v>20267100088112</v>
      </c>
      <c r="M120" s="13">
        <v>46118</v>
      </c>
      <c r="N120" s="9">
        <v>46135</v>
      </c>
      <c r="O120" s="10">
        <v>13</v>
      </c>
      <c r="P120" s="11" t="str">
        <f t="shared" si="1"/>
        <v>RESPUESTA TOTAL</v>
      </c>
      <c r="Q120" s="7" t="s">
        <v>44</v>
      </c>
      <c r="R120" s="7" t="s">
        <v>31</v>
      </c>
      <c r="S120" s="7"/>
      <c r="T120" s="3"/>
      <c r="U120" s="3"/>
      <c r="V120" s="3"/>
      <c r="W120" s="3"/>
      <c r="X120" s="3"/>
    </row>
    <row r="121" spans="1:24" ht="14.25" x14ac:dyDescent="0.3">
      <c r="A121" s="4" t="s">
        <v>24</v>
      </c>
      <c r="B121" s="4" t="s">
        <v>42</v>
      </c>
      <c r="C121" s="4">
        <v>2098862026</v>
      </c>
      <c r="D121" s="8">
        <v>46119</v>
      </c>
      <c r="E121" s="4" t="s">
        <v>26</v>
      </c>
      <c r="F121" s="4" t="s">
        <v>34</v>
      </c>
      <c r="G121" s="4" t="s">
        <v>205</v>
      </c>
      <c r="H121" s="4" t="s">
        <v>28</v>
      </c>
      <c r="I121" s="4" t="s">
        <v>54</v>
      </c>
      <c r="J121" s="4" t="s">
        <v>76</v>
      </c>
      <c r="K121" s="4" t="s">
        <v>55</v>
      </c>
      <c r="L121" s="27">
        <v>20267100089142</v>
      </c>
      <c r="M121" s="8">
        <v>46119</v>
      </c>
      <c r="N121" s="12">
        <v>46136</v>
      </c>
      <c r="O121" s="5">
        <v>13</v>
      </c>
      <c r="P121" s="6" t="str">
        <f t="shared" si="1"/>
        <v>RESPUESTA TOTAL</v>
      </c>
      <c r="Q121" s="4" t="s">
        <v>44</v>
      </c>
      <c r="R121" s="4" t="s">
        <v>31</v>
      </c>
      <c r="S121" s="4"/>
      <c r="T121" s="3"/>
      <c r="U121" s="3"/>
      <c r="V121" s="3"/>
      <c r="W121" s="3"/>
      <c r="X121" s="3"/>
    </row>
    <row r="122" spans="1:24" ht="14.25" x14ac:dyDescent="0.3">
      <c r="A122" s="7" t="s">
        <v>33</v>
      </c>
      <c r="B122" s="7" t="s">
        <v>25</v>
      </c>
      <c r="C122" s="7">
        <v>2471512026</v>
      </c>
      <c r="D122" s="13">
        <v>46119</v>
      </c>
      <c r="E122" s="7" t="s">
        <v>26</v>
      </c>
      <c r="F122" s="7" t="s">
        <v>27</v>
      </c>
      <c r="G122" s="7" t="s">
        <v>206</v>
      </c>
      <c r="H122" s="7" t="s">
        <v>28</v>
      </c>
      <c r="I122" s="7" t="s">
        <v>37</v>
      </c>
      <c r="J122" s="7" t="s">
        <v>45</v>
      </c>
      <c r="K122" s="7" t="s">
        <v>38</v>
      </c>
      <c r="L122" s="30">
        <v>20267100088662</v>
      </c>
      <c r="M122" s="13">
        <v>46119</v>
      </c>
      <c r="N122" s="9">
        <v>46136</v>
      </c>
      <c r="O122" s="10">
        <v>13</v>
      </c>
      <c r="P122" s="11" t="str">
        <f t="shared" si="1"/>
        <v>RESPUESTA TOTAL</v>
      </c>
      <c r="Q122" s="7" t="s">
        <v>44</v>
      </c>
      <c r="R122" s="7" t="s">
        <v>31</v>
      </c>
      <c r="S122" s="7"/>
      <c r="T122" s="3"/>
      <c r="U122" s="3"/>
      <c r="V122" s="3"/>
      <c r="W122" s="3"/>
      <c r="X122" s="3"/>
    </row>
    <row r="123" spans="1:24" ht="14.25" x14ac:dyDescent="0.3">
      <c r="A123" s="4" t="s">
        <v>24</v>
      </c>
      <c r="B123" s="4" t="s">
        <v>25</v>
      </c>
      <c r="C123" s="4">
        <v>2486262026</v>
      </c>
      <c r="D123" s="8">
        <v>46119</v>
      </c>
      <c r="E123" s="4" t="s">
        <v>26</v>
      </c>
      <c r="F123" s="4" t="s">
        <v>34</v>
      </c>
      <c r="G123" s="4" t="s">
        <v>207</v>
      </c>
      <c r="H123" s="4" t="s">
        <v>28</v>
      </c>
      <c r="I123" s="4" t="s">
        <v>54</v>
      </c>
      <c r="J123" s="4" t="s">
        <v>57</v>
      </c>
      <c r="K123" s="4" t="s">
        <v>55</v>
      </c>
      <c r="L123" s="27">
        <v>20267100088342</v>
      </c>
      <c r="M123" s="8">
        <v>46119</v>
      </c>
      <c r="N123" s="12">
        <v>46136</v>
      </c>
      <c r="O123" s="5">
        <v>13</v>
      </c>
      <c r="P123" s="6" t="str">
        <f t="shared" si="1"/>
        <v>RESPUESTA TOTAL</v>
      </c>
      <c r="Q123" s="4" t="s">
        <v>44</v>
      </c>
      <c r="R123" s="4" t="s">
        <v>31</v>
      </c>
      <c r="S123" s="4"/>
      <c r="T123" s="3"/>
      <c r="U123" s="3"/>
      <c r="V123" s="3"/>
      <c r="W123" s="3"/>
      <c r="X123" s="3"/>
    </row>
    <row r="124" spans="1:24" ht="14.25" x14ac:dyDescent="0.3">
      <c r="A124" s="7" t="s">
        <v>24</v>
      </c>
      <c r="B124" s="7" t="s">
        <v>25</v>
      </c>
      <c r="C124" s="7">
        <v>2487632026</v>
      </c>
      <c r="D124" s="13">
        <v>46119</v>
      </c>
      <c r="E124" s="7" t="s">
        <v>26</v>
      </c>
      <c r="F124" s="7" t="s">
        <v>34</v>
      </c>
      <c r="G124" s="7" t="s">
        <v>208</v>
      </c>
      <c r="H124" s="7" t="s">
        <v>28</v>
      </c>
      <c r="I124" s="7" t="s">
        <v>67</v>
      </c>
      <c r="J124" s="7" t="s">
        <v>68</v>
      </c>
      <c r="K124" s="7" t="s">
        <v>60</v>
      </c>
      <c r="L124" s="30">
        <v>20267100088862</v>
      </c>
      <c r="M124" s="13">
        <v>46119</v>
      </c>
      <c r="N124" s="9">
        <v>46136</v>
      </c>
      <c r="O124" s="10">
        <v>13</v>
      </c>
      <c r="P124" s="11" t="str">
        <f t="shared" si="1"/>
        <v>RESPUESTA TOTAL</v>
      </c>
      <c r="Q124" s="7" t="s">
        <v>44</v>
      </c>
      <c r="R124" s="7" t="s">
        <v>31</v>
      </c>
      <c r="S124" s="7"/>
      <c r="T124" s="3"/>
      <c r="U124" s="3"/>
      <c r="V124" s="3"/>
      <c r="W124" s="3"/>
      <c r="X124" s="3"/>
    </row>
    <row r="125" spans="1:24" ht="14.25" x14ac:dyDescent="0.3">
      <c r="A125" s="4" t="s">
        <v>24</v>
      </c>
      <c r="B125" s="4" t="s">
        <v>42</v>
      </c>
      <c r="C125" s="4">
        <v>2459992026</v>
      </c>
      <c r="D125" s="8">
        <v>46119</v>
      </c>
      <c r="E125" s="4" t="s">
        <v>26</v>
      </c>
      <c r="F125" s="4" t="s">
        <v>27</v>
      </c>
      <c r="G125" s="4" t="s">
        <v>209</v>
      </c>
      <c r="H125" s="4" t="s">
        <v>28</v>
      </c>
      <c r="I125" s="4" t="s">
        <v>49</v>
      </c>
      <c r="J125" s="4" t="s">
        <v>59</v>
      </c>
      <c r="K125" s="4" t="s">
        <v>70</v>
      </c>
      <c r="L125" s="27">
        <v>20267100090502</v>
      </c>
      <c r="M125" s="8">
        <v>46119</v>
      </c>
      <c r="N125" s="12">
        <v>46136</v>
      </c>
      <c r="O125" s="5">
        <v>13</v>
      </c>
      <c r="P125" s="6" t="str">
        <f t="shared" si="1"/>
        <v>RESPUESTA TOTAL</v>
      </c>
      <c r="Q125" s="4" t="s">
        <v>44</v>
      </c>
      <c r="R125" s="4" t="s">
        <v>31</v>
      </c>
      <c r="S125" s="4"/>
      <c r="T125" s="3"/>
      <c r="U125" s="3"/>
      <c r="V125" s="3"/>
      <c r="W125" s="3"/>
      <c r="X125" s="3"/>
    </row>
    <row r="126" spans="1:24" ht="14.25" x14ac:dyDescent="0.3">
      <c r="A126" s="7" t="s">
        <v>24</v>
      </c>
      <c r="B126" s="7" t="s">
        <v>42</v>
      </c>
      <c r="C126" s="7">
        <v>2459902026</v>
      </c>
      <c r="D126" s="13">
        <v>46119</v>
      </c>
      <c r="E126" s="7" t="s">
        <v>26</v>
      </c>
      <c r="F126" s="7" t="s">
        <v>210</v>
      </c>
      <c r="G126" s="7" t="s">
        <v>211</v>
      </c>
      <c r="H126" s="7" t="s">
        <v>28</v>
      </c>
      <c r="I126" s="7" t="s">
        <v>49</v>
      </c>
      <c r="J126" s="7" t="s">
        <v>51</v>
      </c>
      <c r="K126" s="7" t="s">
        <v>40</v>
      </c>
      <c r="L126" s="30">
        <v>20267100090562</v>
      </c>
      <c r="M126" s="13">
        <v>46119</v>
      </c>
      <c r="N126" s="9">
        <v>46136</v>
      </c>
      <c r="O126" s="10">
        <v>13</v>
      </c>
      <c r="P126" s="11" t="str">
        <f t="shared" si="1"/>
        <v>RESPUESTA TOTAL</v>
      </c>
      <c r="Q126" s="7" t="s">
        <v>44</v>
      </c>
      <c r="R126" s="7" t="s">
        <v>31</v>
      </c>
      <c r="S126" s="7"/>
      <c r="T126" s="3"/>
      <c r="U126" s="3"/>
      <c r="V126" s="3"/>
      <c r="W126" s="3"/>
      <c r="X126" s="3"/>
    </row>
    <row r="127" spans="1:24" ht="14.25" x14ac:dyDescent="0.3">
      <c r="A127" s="4" t="s">
        <v>24</v>
      </c>
      <c r="B127" s="4" t="s">
        <v>25</v>
      </c>
      <c r="C127" s="4">
        <v>2503702026</v>
      </c>
      <c r="D127" s="8">
        <v>46119</v>
      </c>
      <c r="E127" s="4" t="s">
        <v>26</v>
      </c>
      <c r="F127" s="4" t="s">
        <v>34</v>
      </c>
      <c r="G127" s="4" t="s">
        <v>212</v>
      </c>
      <c r="H127" s="4" t="s">
        <v>28</v>
      </c>
      <c r="I127" s="4" t="s">
        <v>54</v>
      </c>
      <c r="J127" s="4" t="s">
        <v>57</v>
      </c>
      <c r="K127" s="4" t="s">
        <v>55</v>
      </c>
      <c r="L127" s="27">
        <v>20267100089052</v>
      </c>
      <c r="M127" s="8">
        <v>46119</v>
      </c>
      <c r="N127" s="12">
        <v>46136</v>
      </c>
      <c r="O127" s="5">
        <v>13</v>
      </c>
      <c r="P127" s="6" t="str">
        <f t="shared" si="1"/>
        <v>RESPUESTA TOTAL</v>
      </c>
      <c r="Q127" s="4" t="s">
        <v>44</v>
      </c>
      <c r="R127" s="4" t="s">
        <v>31</v>
      </c>
      <c r="S127" s="4"/>
      <c r="T127" s="3"/>
      <c r="U127" s="3"/>
      <c r="V127" s="3"/>
      <c r="W127" s="3"/>
      <c r="X127" s="3"/>
    </row>
    <row r="128" spans="1:24" ht="14.25" x14ac:dyDescent="0.3">
      <c r="A128" s="7" t="s">
        <v>24</v>
      </c>
      <c r="B128" s="7" t="s">
        <v>25</v>
      </c>
      <c r="C128" s="7">
        <v>2509982026</v>
      </c>
      <c r="D128" s="13">
        <v>46119</v>
      </c>
      <c r="E128" s="7" t="s">
        <v>26</v>
      </c>
      <c r="F128" s="7" t="s">
        <v>27</v>
      </c>
      <c r="G128" s="7" t="s">
        <v>213</v>
      </c>
      <c r="H128" s="7" t="s">
        <v>28</v>
      </c>
      <c r="I128" s="7" t="s">
        <v>67</v>
      </c>
      <c r="J128" s="7" t="s">
        <v>68</v>
      </c>
      <c r="K128" s="7" t="s">
        <v>60</v>
      </c>
      <c r="L128" s="30">
        <v>20267100089192</v>
      </c>
      <c r="M128" s="13">
        <v>46119</v>
      </c>
      <c r="N128" s="9">
        <v>46136</v>
      </c>
      <c r="O128" s="10">
        <v>13</v>
      </c>
      <c r="P128" s="11" t="str">
        <f t="shared" si="1"/>
        <v>RESPUESTA TOTAL</v>
      </c>
      <c r="Q128" s="7" t="s">
        <v>44</v>
      </c>
      <c r="R128" s="7" t="s">
        <v>31</v>
      </c>
      <c r="S128" s="7"/>
      <c r="T128" s="3"/>
      <c r="U128" s="3"/>
      <c r="V128" s="3"/>
      <c r="W128" s="3"/>
      <c r="X128" s="3"/>
    </row>
    <row r="129" spans="1:24" ht="14.25" x14ac:dyDescent="0.3">
      <c r="A129" s="4" t="s">
        <v>33</v>
      </c>
      <c r="B129" s="4" t="s">
        <v>42</v>
      </c>
      <c r="C129" s="4">
        <v>2467572026</v>
      </c>
      <c r="D129" s="8">
        <v>46120</v>
      </c>
      <c r="E129" s="4" t="s">
        <v>26</v>
      </c>
      <c r="F129" s="4" t="s">
        <v>34</v>
      </c>
      <c r="G129" s="4" t="s">
        <v>214</v>
      </c>
      <c r="H129" s="4" t="s">
        <v>28</v>
      </c>
      <c r="I129" s="4" t="s">
        <v>67</v>
      </c>
      <c r="J129" s="4" t="s">
        <v>68</v>
      </c>
      <c r="K129" s="4" t="s">
        <v>60</v>
      </c>
      <c r="L129" s="27">
        <v>20267100090602</v>
      </c>
      <c r="M129" s="8">
        <v>46120</v>
      </c>
      <c r="N129" s="12">
        <v>46139</v>
      </c>
      <c r="O129" s="5">
        <v>13</v>
      </c>
      <c r="P129" s="6" t="str">
        <f t="shared" si="1"/>
        <v>RESPUESTA TOTAL</v>
      </c>
      <c r="Q129" s="4" t="s">
        <v>44</v>
      </c>
      <c r="R129" s="4" t="s">
        <v>31</v>
      </c>
      <c r="S129" s="4"/>
      <c r="T129" s="3"/>
      <c r="U129" s="3"/>
      <c r="V129" s="3"/>
      <c r="W129" s="3"/>
      <c r="X129" s="3"/>
    </row>
    <row r="130" spans="1:24" ht="14.25" x14ac:dyDescent="0.3">
      <c r="A130" s="7" t="s">
        <v>33</v>
      </c>
      <c r="B130" s="7" t="s">
        <v>25</v>
      </c>
      <c r="C130" s="7">
        <v>2509682026</v>
      </c>
      <c r="D130" s="13">
        <v>46120</v>
      </c>
      <c r="E130" s="7" t="s">
        <v>26</v>
      </c>
      <c r="F130" s="7" t="s">
        <v>34</v>
      </c>
      <c r="G130" s="7" t="s">
        <v>215</v>
      </c>
      <c r="H130" s="7" t="s">
        <v>28</v>
      </c>
      <c r="I130" s="7" t="s">
        <v>67</v>
      </c>
      <c r="J130" s="7" t="s">
        <v>68</v>
      </c>
      <c r="K130" s="7" t="s">
        <v>60</v>
      </c>
      <c r="L130" s="30">
        <v>20267100090002</v>
      </c>
      <c r="M130" s="13">
        <v>46120</v>
      </c>
      <c r="N130" s="9">
        <v>46139</v>
      </c>
      <c r="O130" s="10">
        <v>13</v>
      </c>
      <c r="P130" s="11" t="str">
        <f t="shared" si="1"/>
        <v>RESPUESTA TOTAL</v>
      </c>
      <c r="Q130" s="7" t="s">
        <v>44</v>
      </c>
      <c r="R130" s="7" t="s">
        <v>31</v>
      </c>
      <c r="S130" s="7"/>
      <c r="T130" s="3"/>
      <c r="U130" s="3"/>
      <c r="V130" s="3"/>
      <c r="W130" s="3"/>
      <c r="X130" s="3"/>
    </row>
    <row r="131" spans="1:24" ht="14.25" x14ac:dyDescent="0.3">
      <c r="A131" s="4" t="s">
        <v>24</v>
      </c>
      <c r="B131" s="4" t="s">
        <v>25</v>
      </c>
      <c r="C131" s="4">
        <v>2520842026</v>
      </c>
      <c r="D131" s="8">
        <v>46120</v>
      </c>
      <c r="E131" s="4" t="s">
        <v>26</v>
      </c>
      <c r="F131" s="4" t="s">
        <v>27</v>
      </c>
      <c r="G131" s="4" t="s">
        <v>216</v>
      </c>
      <c r="H131" s="4" t="s">
        <v>28</v>
      </c>
      <c r="I131" s="4" t="s">
        <v>21</v>
      </c>
      <c r="J131" s="4" t="s">
        <v>126</v>
      </c>
      <c r="K131" s="4" t="s">
        <v>40</v>
      </c>
      <c r="L131" s="27">
        <v>20267100089732</v>
      </c>
      <c r="M131" s="8">
        <v>46120</v>
      </c>
      <c r="N131" s="12">
        <v>46139</v>
      </c>
      <c r="O131" s="5">
        <v>13</v>
      </c>
      <c r="P131" s="6" t="str">
        <f t="shared" si="1"/>
        <v>RESPUESTA TOTAL</v>
      </c>
      <c r="Q131" s="4" t="s">
        <v>44</v>
      </c>
      <c r="R131" s="4" t="s">
        <v>31</v>
      </c>
      <c r="S131" s="4"/>
      <c r="T131" s="3"/>
      <c r="U131" s="3"/>
      <c r="V131" s="3"/>
      <c r="W131" s="3"/>
      <c r="X131" s="3"/>
    </row>
    <row r="132" spans="1:24" ht="14.25" x14ac:dyDescent="0.3">
      <c r="A132" s="7" t="s">
        <v>33</v>
      </c>
      <c r="B132" s="7" t="s">
        <v>25</v>
      </c>
      <c r="C132" s="7">
        <v>2486562026</v>
      </c>
      <c r="D132" s="13">
        <v>46120</v>
      </c>
      <c r="E132" s="7" t="s">
        <v>26</v>
      </c>
      <c r="F132" s="7" t="s">
        <v>27</v>
      </c>
      <c r="G132" s="7" t="s">
        <v>217</v>
      </c>
      <c r="H132" s="7" t="s">
        <v>28</v>
      </c>
      <c r="I132" s="7" t="s">
        <v>54</v>
      </c>
      <c r="J132" s="7" t="s">
        <v>56</v>
      </c>
      <c r="K132" s="7" t="s">
        <v>55</v>
      </c>
      <c r="L132" s="30">
        <v>20267100091442</v>
      </c>
      <c r="M132" s="13">
        <v>46121</v>
      </c>
      <c r="N132" s="9">
        <v>46139</v>
      </c>
      <c r="O132" s="10">
        <v>13</v>
      </c>
      <c r="P132" s="11" t="str">
        <f t="shared" si="1"/>
        <v>RESPUESTA TOTAL</v>
      </c>
      <c r="Q132" s="7" t="s">
        <v>44</v>
      </c>
      <c r="R132" s="7" t="s">
        <v>31</v>
      </c>
      <c r="S132" s="7"/>
      <c r="T132" s="3"/>
      <c r="U132" s="3"/>
      <c r="V132" s="3"/>
      <c r="W132" s="3"/>
      <c r="X132" s="3"/>
    </row>
    <row r="133" spans="1:24" ht="14.25" x14ac:dyDescent="0.3">
      <c r="A133" s="4" t="s">
        <v>24</v>
      </c>
      <c r="B133" s="4" t="s">
        <v>25</v>
      </c>
      <c r="C133" s="4">
        <v>2537132026</v>
      </c>
      <c r="D133" s="8">
        <v>46120</v>
      </c>
      <c r="E133" s="4" t="s">
        <v>26</v>
      </c>
      <c r="F133" s="4" t="s">
        <v>53</v>
      </c>
      <c r="G133" s="4" t="s">
        <v>218</v>
      </c>
      <c r="H133" s="4" t="s">
        <v>28</v>
      </c>
      <c r="I133" s="4" t="s">
        <v>37</v>
      </c>
      <c r="J133" s="4" t="s">
        <v>45</v>
      </c>
      <c r="K133" s="4" t="s">
        <v>38</v>
      </c>
      <c r="L133" s="27">
        <v>20267100089912</v>
      </c>
      <c r="M133" s="8">
        <v>46120</v>
      </c>
      <c r="N133" s="12">
        <v>46139</v>
      </c>
      <c r="O133" s="5">
        <v>13</v>
      </c>
      <c r="P133" s="6" t="str">
        <f t="shared" si="1"/>
        <v>RESPUESTA TOTAL</v>
      </c>
      <c r="Q133" s="4" t="s">
        <v>44</v>
      </c>
      <c r="R133" s="4" t="s">
        <v>31</v>
      </c>
      <c r="S133" s="4"/>
      <c r="T133" s="3"/>
      <c r="U133" s="3"/>
      <c r="V133" s="3"/>
      <c r="W133" s="3"/>
      <c r="X133" s="3"/>
    </row>
    <row r="134" spans="1:24" ht="14.25" x14ac:dyDescent="0.3">
      <c r="A134" s="7" t="s">
        <v>33</v>
      </c>
      <c r="B134" s="7" t="s">
        <v>25</v>
      </c>
      <c r="C134" s="7">
        <v>2534682026</v>
      </c>
      <c r="D134" s="13">
        <v>46121</v>
      </c>
      <c r="E134" s="7" t="s">
        <v>26</v>
      </c>
      <c r="F134" s="7" t="s">
        <v>34</v>
      </c>
      <c r="G134" s="7" t="s">
        <v>219</v>
      </c>
      <c r="H134" s="7" t="s">
        <v>28</v>
      </c>
      <c r="I134" s="7" t="s">
        <v>21</v>
      </c>
      <c r="J134" s="7" t="s">
        <v>63</v>
      </c>
      <c r="K134" s="7" t="s">
        <v>50</v>
      </c>
      <c r="L134" s="30">
        <v>20267100091022</v>
      </c>
      <c r="M134" s="13">
        <v>46121</v>
      </c>
      <c r="N134" s="9">
        <v>46140</v>
      </c>
      <c r="O134" s="10">
        <v>13</v>
      </c>
      <c r="P134" s="11" t="str">
        <f t="shared" si="1"/>
        <v>RESPUESTA TOTAL</v>
      </c>
      <c r="Q134" s="7" t="s">
        <v>44</v>
      </c>
      <c r="R134" s="7" t="s">
        <v>31</v>
      </c>
      <c r="S134" s="7"/>
      <c r="T134" s="3"/>
      <c r="U134" s="3"/>
      <c r="V134" s="3"/>
      <c r="W134" s="3"/>
      <c r="X134" s="3"/>
    </row>
    <row r="135" spans="1:24" ht="14.25" x14ac:dyDescent="0.3">
      <c r="A135" s="4" t="s">
        <v>33</v>
      </c>
      <c r="B135" s="4" t="s">
        <v>25</v>
      </c>
      <c r="C135" s="4">
        <v>2535052026</v>
      </c>
      <c r="D135" s="8">
        <v>46121</v>
      </c>
      <c r="E135" s="4" t="s">
        <v>26</v>
      </c>
      <c r="F135" s="4" t="s">
        <v>27</v>
      </c>
      <c r="G135" s="4" t="s">
        <v>220</v>
      </c>
      <c r="H135" s="4" t="s">
        <v>28</v>
      </c>
      <c r="I135" s="4" t="s">
        <v>21</v>
      </c>
      <c r="J135" s="4" t="s">
        <v>41</v>
      </c>
      <c r="K135" s="4" t="s">
        <v>50</v>
      </c>
      <c r="L135" s="27">
        <v>20267100091052</v>
      </c>
      <c r="M135" s="8">
        <v>46121</v>
      </c>
      <c r="N135" s="12">
        <v>46140</v>
      </c>
      <c r="O135" s="5">
        <v>13</v>
      </c>
      <c r="P135" s="6" t="str">
        <f t="shared" si="1"/>
        <v>RESPUESTA TOTAL</v>
      </c>
      <c r="Q135" s="4" t="s">
        <v>44</v>
      </c>
      <c r="R135" s="4" t="s">
        <v>31</v>
      </c>
      <c r="S135" s="4"/>
      <c r="T135" s="3"/>
      <c r="U135" s="3"/>
      <c r="V135" s="3"/>
      <c r="W135" s="3"/>
      <c r="X135" s="3"/>
    </row>
    <row r="136" spans="1:24" ht="14.25" x14ac:dyDescent="0.3">
      <c r="A136" s="7" t="s">
        <v>33</v>
      </c>
      <c r="B136" s="7" t="s">
        <v>25</v>
      </c>
      <c r="C136" s="7">
        <v>2535392026</v>
      </c>
      <c r="D136" s="13">
        <v>46121</v>
      </c>
      <c r="E136" s="7" t="s">
        <v>26</v>
      </c>
      <c r="F136" s="7" t="s">
        <v>34</v>
      </c>
      <c r="G136" s="7" t="s">
        <v>221</v>
      </c>
      <c r="H136" s="7" t="s">
        <v>28</v>
      </c>
      <c r="I136" s="7" t="s">
        <v>67</v>
      </c>
      <c r="J136" s="7" t="s">
        <v>68</v>
      </c>
      <c r="K136" s="7" t="s">
        <v>60</v>
      </c>
      <c r="L136" s="30">
        <v>20267100091072</v>
      </c>
      <c r="M136" s="13">
        <v>46121</v>
      </c>
      <c r="N136" s="9">
        <v>46140</v>
      </c>
      <c r="O136" s="10">
        <v>13</v>
      </c>
      <c r="P136" s="11" t="str">
        <f t="shared" si="1"/>
        <v>RESPUESTA TOTAL</v>
      </c>
      <c r="Q136" s="7" t="s">
        <v>44</v>
      </c>
      <c r="R136" s="7" t="s">
        <v>31</v>
      </c>
      <c r="S136" s="7"/>
      <c r="T136" s="3"/>
      <c r="U136" s="3"/>
      <c r="V136" s="3"/>
      <c r="W136" s="3"/>
      <c r="X136" s="3"/>
    </row>
    <row r="137" spans="1:24" ht="14.25" x14ac:dyDescent="0.3">
      <c r="A137" s="4" t="s">
        <v>33</v>
      </c>
      <c r="B137" s="4" t="s">
        <v>25</v>
      </c>
      <c r="C137" s="4">
        <v>2536072026</v>
      </c>
      <c r="D137" s="8">
        <v>46121</v>
      </c>
      <c r="E137" s="4" t="s">
        <v>26</v>
      </c>
      <c r="F137" s="4" t="s">
        <v>27</v>
      </c>
      <c r="G137" s="4" t="s">
        <v>222</v>
      </c>
      <c r="H137" s="4" t="s">
        <v>28</v>
      </c>
      <c r="I137" s="4" t="s">
        <v>67</v>
      </c>
      <c r="J137" s="4" t="s">
        <v>68</v>
      </c>
      <c r="K137" s="4" t="s">
        <v>60</v>
      </c>
      <c r="L137" s="27">
        <v>20267100091132</v>
      </c>
      <c r="M137" s="8">
        <v>46121</v>
      </c>
      <c r="N137" s="12">
        <v>46140</v>
      </c>
      <c r="O137" s="5">
        <v>13</v>
      </c>
      <c r="P137" s="6" t="str">
        <f t="shared" si="1"/>
        <v>RESPUESTA TOTAL</v>
      </c>
      <c r="Q137" s="4" t="s">
        <v>44</v>
      </c>
      <c r="R137" s="4" t="s">
        <v>31</v>
      </c>
      <c r="S137" s="4"/>
      <c r="T137" s="3"/>
      <c r="U137" s="3"/>
      <c r="V137" s="3"/>
      <c r="W137" s="3"/>
      <c r="X137" s="3"/>
    </row>
    <row r="138" spans="1:24" ht="14.25" x14ac:dyDescent="0.3">
      <c r="A138" s="7" t="s">
        <v>33</v>
      </c>
      <c r="B138" s="7" t="s">
        <v>25</v>
      </c>
      <c r="C138" s="7">
        <v>2536522026</v>
      </c>
      <c r="D138" s="13">
        <v>46121</v>
      </c>
      <c r="E138" s="7" t="s">
        <v>26</v>
      </c>
      <c r="F138" s="7" t="s">
        <v>34</v>
      </c>
      <c r="G138" s="7" t="s">
        <v>223</v>
      </c>
      <c r="H138" s="7" t="s">
        <v>28</v>
      </c>
      <c r="I138" s="7" t="s">
        <v>67</v>
      </c>
      <c r="J138" s="7" t="s">
        <v>68</v>
      </c>
      <c r="K138" s="7" t="s">
        <v>60</v>
      </c>
      <c r="L138" s="30">
        <v>20267100091172</v>
      </c>
      <c r="M138" s="13">
        <v>46121</v>
      </c>
      <c r="N138" s="9">
        <v>46140</v>
      </c>
      <c r="O138" s="10">
        <v>13</v>
      </c>
      <c r="P138" s="11" t="str">
        <f t="shared" si="1"/>
        <v>RESPUESTA TOTAL</v>
      </c>
      <c r="Q138" s="7" t="s">
        <v>44</v>
      </c>
      <c r="R138" s="7" t="s">
        <v>31</v>
      </c>
      <c r="S138" s="7"/>
      <c r="T138" s="3"/>
      <c r="U138" s="3"/>
      <c r="V138" s="3"/>
      <c r="W138" s="3"/>
      <c r="X138" s="3"/>
    </row>
    <row r="139" spans="1:24" ht="14.25" x14ac:dyDescent="0.3">
      <c r="A139" s="4" t="s">
        <v>33</v>
      </c>
      <c r="B139" s="4" t="s">
        <v>25</v>
      </c>
      <c r="C139" s="4">
        <v>2537172026</v>
      </c>
      <c r="D139" s="8">
        <v>46121</v>
      </c>
      <c r="E139" s="4" t="s">
        <v>26</v>
      </c>
      <c r="F139" s="4" t="s">
        <v>27</v>
      </c>
      <c r="G139" s="4" t="s">
        <v>224</v>
      </c>
      <c r="H139" s="4" t="s">
        <v>28</v>
      </c>
      <c r="I139" s="4" t="s">
        <v>67</v>
      </c>
      <c r="J139" s="4" t="s">
        <v>68</v>
      </c>
      <c r="K139" s="4" t="s">
        <v>60</v>
      </c>
      <c r="L139" s="27">
        <v>20267100091272</v>
      </c>
      <c r="M139" s="8">
        <v>46121</v>
      </c>
      <c r="N139" s="12">
        <v>46140</v>
      </c>
      <c r="O139" s="5">
        <v>13</v>
      </c>
      <c r="P139" s="6" t="str">
        <f t="shared" si="1"/>
        <v>RESPUESTA TOTAL</v>
      </c>
      <c r="Q139" s="4" t="s">
        <v>44</v>
      </c>
      <c r="R139" s="4" t="s">
        <v>31</v>
      </c>
      <c r="S139" s="4"/>
      <c r="T139" s="3"/>
      <c r="U139" s="3"/>
      <c r="V139" s="3"/>
      <c r="W139" s="3"/>
      <c r="X139" s="3"/>
    </row>
    <row r="140" spans="1:24" ht="14.25" x14ac:dyDescent="0.3">
      <c r="A140" s="7" t="s">
        <v>33</v>
      </c>
      <c r="B140" s="7" t="s">
        <v>25</v>
      </c>
      <c r="C140" s="7">
        <v>2537402026</v>
      </c>
      <c r="D140" s="13">
        <v>46121</v>
      </c>
      <c r="E140" s="7" t="s">
        <v>26</v>
      </c>
      <c r="F140" s="7" t="s">
        <v>27</v>
      </c>
      <c r="G140" s="7" t="s">
        <v>225</v>
      </c>
      <c r="H140" s="7" t="s">
        <v>28</v>
      </c>
      <c r="I140" s="7" t="s">
        <v>67</v>
      </c>
      <c r="J140" s="7" t="s">
        <v>68</v>
      </c>
      <c r="K140" s="7" t="s">
        <v>60</v>
      </c>
      <c r="L140" s="30">
        <v>20267100091292</v>
      </c>
      <c r="M140" s="13">
        <v>46121</v>
      </c>
      <c r="N140" s="9">
        <v>46140</v>
      </c>
      <c r="O140" s="10">
        <v>13</v>
      </c>
      <c r="P140" s="11" t="str">
        <f t="shared" si="1"/>
        <v>RESPUESTA TOTAL</v>
      </c>
      <c r="Q140" s="7" t="s">
        <v>44</v>
      </c>
      <c r="R140" s="7" t="s">
        <v>31</v>
      </c>
      <c r="S140" s="7"/>
      <c r="T140" s="3"/>
      <c r="U140" s="3"/>
      <c r="V140" s="3"/>
      <c r="W140" s="3"/>
      <c r="X140" s="3"/>
    </row>
    <row r="141" spans="1:24" ht="14.25" x14ac:dyDescent="0.3">
      <c r="A141" s="4" t="s">
        <v>24</v>
      </c>
      <c r="B141" s="4" t="s">
        <v>25</v>
      </c>
      <c r="C141" s="4">
        <v>2540382026</v>
      </c>
      <c r="D141" s="8">
        <v>46121</v>
      </c>
      <c r="E141" s="4" t="s">
        <v>26</v>
      </c>
      <c r="F141" s="4" t="s">
        <v>27</v>
      </c>
      <c r="G141" s="4" t="s">
        <v>226</v>
      </c>
      <c r="H141" s="4" t="s">
        <v>28</v>
      </c>
      <c r="I141" s="4" t="s">
        <v>67</v>
      </c>
      <c r="J141" s="4" t="s">
        <v>68</v>
      </c>
      <c r="K141" s="4" t="s">
        <v>60</v>
      </c>
      <c r="L141" s="27">
        <v>20267100091412</v>
      </c>
      <c r="M141" s="8">
        <v>46121</v>
      </c>
      <c r="N141" s="12">
        <v>46140</v>
      </c>
      <c r="O141" s="5">
        <v>13</v>
      </c>
      <c r="P141" s="6" t="str">
        <f t="shared" si="1"/>
        <v>RESPUESTA TOTAL</v>
      </c>
      <c r="Q141" s="4" t="s">
        <v>44</v>
      </c>
      <c r="R141" s="4" t="s">
        <v>31</v>
      </c>
      <c r="S141" s="4"/>
      <c r="T141" s="3"/>
      <c r="U141" s="3"/>
      <c r="V141" s="3"/>
      <c r="W141" s="3"/>
      <c r="X141" s="3"/>
    </row>
    <row r="142" spans="1:24" ht="14.25" x14ac:dyDescent="0.3">
      <c r="A142" s="7" t="s">
        <v>24</v>
      </c>
      <c r="B142" s="7" t="s">
        <v>25</v>
      </c>
      <c r="C142" s="7">
        <v>2541642026</v>
      </c>
      <c r="D142" s="13">
        <v>46121</v>
      </c>
      <c r="E142" s="7" t="s">
        <v>26</v>
      </c>
      <c r="F142" s="7" t="s">
        <v>34</v>
      </c>
      <c r="G142" s="7" t="s">
        <v>227</v>
      </c>
      <c r="H142" s="7" t="s">
        <v>28</v>
      </c>
      <c r="I142" s="7" t="s">
        <v>67</v>
      </c>
      <c r="J142" s="7" t="s">
        <v>68</v>
      </c>
      <c r="K142" s="7" t="s">
        <v>60</v>
      </c>
      <c r="L142" s="30">
        <v>20267100091742</v>
      </c>
      <c r="M142" s="13">
        <v>46121</v>
      </c>
      <c r="N142" s="9">
        <v>46140</v>
      </c>
      <c r="O142" s="10">
        <v>13</v>
      </c>
      <c r="P142" s="11" t="str">
        <f t="shared" si="1"/>
        <v>RESPUESTA TOTAL</v>
      </c>
      <c r="Q142" s="7" t="s">
        <v>44</v>
      </c>
      <c r="R142" s="7" t="s">
        <v>31</v>
      </c>
      <c r="S142" s="7"/>
      <c r="T142" s="3"/>
      <c r="U142" s="3"/>
      <c r="V142" s="3"/>
      <c r="W142" s="3"/>
      <c r="X142" s="3"/>
    </row>
    <row r="143" spans="1:24" ht="14.25" x14ac:dyDescent="0.3">
      <c r="A143" s="4" t="s">
        <v>33</v>
      </c>
      <c r="B143" s="4" t="s">
        <v>25</v>
      </c>
      <c r="C143" s="4">
        <v>2546212026</v>
      </c>
      <c r="D143" s="8">
        <v>46121</v>
      </c>
      <c r="E143" s="4" t="s">
        <v>26</v>
      </c>
      <c r="F143" s="4" t="s">
        <v>27</v>
      </c>
      <c r="G143" s="4" t="s">
        <v>228</v>
      </c>
      <c r="H143" s="4" t="s">
        <v>28</v>
      </c>
      <c r="I143" s="4" t="s">
        <v>67</v>
      </c>
      <c r="J143" s="4" t="s">
        <v>68</v>
      </c>
      <c r="K143" s="4" t="s">
        <v>60</v>
      </c>
      <c r="L143" s="27">
        <v>20267100092022</v>
      </c>
      <c r="M143" s="8">
        <v>46121</v>
      </c>
      <c r="N143" s="12">
        <v>46140</v>
      </c>
      <c r="O143" s="5">
        <v>13</v>
      </c>
      <c r="P143" s="6" t="str">
        <f t="shared" si="1"/>
        <v>RESPUESTA TOTAL</v>
      </c>
      <c r="Q143" s="4" t="s">
        <v>44</v>
      </c>
      <c r="R143" s="4" t="s">
        <v>31</v>
      </c>
      <c r="S143" s="4"/>
      <c r="T143" s="3"/>
      <c r="U143" s="3"/>
      <c r="V143" s="3"/>
      <c r="W143" s="3"/>
      <c r="X143" s="3"/>
    </row>
    <row r="144" spans="1:24" ht="14.25" x14ac:dyDescent="0.3">
      <c r="A144" s="7" t="s">
        <v>24</v>
      </c>
      <c r="B144" s="7" t="s">
        <v>25</v>
      </c>
      <c r="C144" s="7">
        <v>2560272026</v>
      </c>
      <c r="D144" s="13">
        <v>46121</v>
      </c>
      <c r="E144" s="7" t="s">
        <v>26</v>
      </c>
      <c r="F144" s="7" t="s">
        <v>27</v>
      </c>
      <c r="G144" s="7" t="s">
        <v>229</v>
      </c>
      <c r="H144" s="7" t="s">
        <v>28</v>
      </c>
      <c r="I144" s="7" t="s">
        <v>67</v>
      </c>
      <c r="J144" s="7" t="s">
        <v>68</v>
      </c>
      <c r="K144" s="7" t="s">
        <v>60</v>
      </c>
      <c r="L144" s="30">
        <v>20267100092212</v>
      </c>
      <c r="M144" s="13">
        <v>46121</v>
      </c>
      <c r="N144" s="9">
        <v>46140</v>
      </c>
      <c r="O144" s="10">
        <v>13</v>
      </c>
      <c r="P144" s="11" t="str">
        <f t="shared" si="1"/>
        <v>RESPUESTA TOTAL</v>
      </c>
      <c r="Q144" s="7" t="s">
        <v>44</v>
      </c>
      <c r="R144" s="7" t="s">
        <v>31</v>
      </c>
      <c r="S144" s="7"/>
      <c r="T144" s="3"/>
      <c r="U144" s="3"/>
      <c r="V144" s="3"/>
      <c r="W144" s="3"/>
      <c r="X144" s="3"/>
    </row>
    <row r="145" spans="1:24" ht="14.25" x14ac:dyDescent="0.3">
      <c r="A145" s="4" t="s">
        <v>24</v>
      </c>
      <c r="B145" s="4" t="s">
        <v>25</v>
      </c>
      <c r="C145" s="4">
        <v>2563452026</v>
      </c>
      <c r="D145" s="8">
        <v>46122</v>
      </c>
      <c r="E145" s="4" t="s">
        <v>26</v>
      </c>
      <c r="F145" s="4" t="s">
        <v>27</v>
      </c>
      <c r="G145" s="4" t="s">
        <v>230</v>
      </c>
      <c r="H145" s="4" t="s">
        <v>28</v>
      </c>
      <c r="I145" s="4" t="s">
        <v>54</v>
      </c>
      <c r="J145" s="4" t="s">
        <v>57</v>
      </c>
      <c r="K145" s="4" t="s">
        <v>55</v>
      </c>
      <c r="L145" s="27">
        <v>20267100092612</v>
      </c>
      <c r="M145" s="8">
        <v>46122</v>
      </c>
      <c r="N145" s="12">
        <v>46141</v>
      </c>
      <c r="O145" s="5">
        <v>13</v>
      </c>
      <c r="P145" s="6" t="str">
        <f t="shared" si="1"/>
        <v>RESPUESTA TOTAL</v>
      </c>
      <c r="Q145" s="4" t="s">
        <v>44</v>
      </c>
      <c r="R145" s="4" t="s">
        <v>31</v>
      </c>
      <c r="S145" s="4"/>
      <c r="T145" s="3"/>
      <c r="U145" s="3"/>
      <c r="V145" s="3"/>
      <c r="W145" s="3"/>
      <c r="X145" s="3"/>
    </row>
    <row r="146" spans="1:24" ht="14.25" x14ac:dyDescent="0.3">
      <c r="A146" s="7" t="s">
        <v>24</v>
      </c>
      <c r="B146" s="7" t="s">
        <v>25</v>
      </c>
      <c r="C146" s="7">
        <v>2603552026</v>
      </c>
      <c r="D146" s="13">
        <v>46125</v>
      </c>
      <c r="E146" s="7" t="s">
        <v>26</v>
      </c>
      <c r="F146" s="7" t="s">
        <v>27</v>
      </c>
      <c r="G146" s="7" t="s">
        <v>231</v>
      </c>
      <c r="H146" s="7" t="s">
        <v>28</v>
      </c>
      <c r="I146" s="7" t="s">
        <v>54</v>
      </c>
      <c r="J146" s="7" t="s">
        <v>57</v>
      </c>
      <c r="K146" s="7" t="s">
        <v>55</v>
      </c>
      <c r="L146" s="30">
        <v>20267100094032</v>
      </c>
      <c r="M146" s="13">
        <v>46125</v>
      </c>
      <c r="N146" s="9">
        <v>46142</v>
      </c>
      <c r="O146" s="10">
        <v>13</v>
      </c>
      <c r="P146" s="11" t="str">
        <f t="shared" si="1"/>
        <v>RESPUESTA TOTAL</v>
      </c>
      <c r="Q146" s="7" t="s">
        <v>44</v>
      </c>
      <c r="R146" s="7" t="s">
        <v>31</v>
      </c>
      <c r="S146" s="7"/>
      <c r="T146" s="3"/>
      <c r="U146" s="3"/>
      <c r="V146" s="3"/>
      <c r="W146" s="3"/>
      <c r="X146" s="3"/>
    </row>
    <row r="147" spans="1:24" ht="14.25" x14ac:dyDescent="0.3">
      <c r="A147" s="4" t="s">
        <v>33</v>
      </c>
      <c r="B147" s="4" t="s">
        <v>25</v>
      </c>
      <c r="C147" s="4">
        <v>2607762026</v>
      </c>
      <c r="D147" s="8">
        <v>46125</v>
      </c>
      <c r="E147" s="4" t="s">
        <v>26</v>
      </c>
      <c r="F147" s="4" t="s">
        <v>34</v>
      </c>
      <c r="G147" s="4" t="s">
        <v>232</v>
      </c>
      <c r="H147" s="4" t="s">
        <v>28</v>
      </c>
      <c r="I147" s="4" t="s">
        <v>54</v>
      </c>
      <c r="J147" s="4" t="s">
        <v>57</v>
      </c>
      <c r="K147" s="4" t="s">
        <v>55</v>
      </c>
      <c r="L147" s="27">
        <v>20267100093972</v>
      </c>
      <c r="M147" s="8">
        <v>46125</v>
      </c>
      <c r="N147" s="12">
        <v>46142</v>
      </c>
      <c r="O147" s="5">
        <v>13</v>
      </c>
      <c r="P147" s="6" t="str">
        <f t="shared" si="1"/>
        <v>RESPUESTA TOTAL</v>
      </c>
      <c r="Q147" s="4" t="s">
        <v>44</v>
      </c>
      <c r="R147" s="4" t="s">
        <v>31</v>
      </c>
      <c r="S147" s="4"/>
      <c r="T147" s="3"/>
      <c r="U147" s="3"/>
      <c r="V147" s="3"/>
      <c r="W147" s="3"/>
      <c r="X147" s="3"/>
    </row>
    <row r="148" spans="1:24" ht="14.25" x14ac:dyDescent="0.3">
      <c r="A148" s="7" t="s">
        <v>33</v>
      </c>
      <c r="B148" s="7" t="s">
        <v>25</v>
      </c>
      <c r="C148" s="7">
        <v>2609002026</v>
      </c>
      <c r="D148" s="13">
        <v>46125</v>
      </c>
      <c r="E148" s="7" t="s">
        <v>26</v>
      </c>
      <c r="F148" s="7" t="s">
        <v>27</v>
      </c>
      <c r="G148" s="7" t="s">
        <v>233</v>
      </c>
      <c r="H148" s="7" t="s">
        <v>28</v>
      </c>
      <c r="I148" s="7" t="s">
        <v>54</v>
      </c>
      <c r="J148" s="7" t="s">
        <v>57</v>
      </c>
      <c r="K148" s="7" t="s">
        <v>55</v>
      </c>
      <c r="L148" s="30">
        <v>20267100094012</v>
      </c>
      <c r="M148" s="13">
        <v>46125</v>
      </c>
      <c r="N148" s="9">
        <v>46142</v>
      </c>
      <c r="O148" s="10">
        <v>13</v>
      </c>
      <c r="P148" s="11" t="str">
        <f t="shared" si="1"/>
        <v>RESPUESTA TOTAL</v>
      </c>
      <c r="Q148" s="7" t="s">
        <v>44</v>
      </c>
      <c r="R148" s="7" t="s">
        <v>31</v>
      </c>
      <c r="S148" s="7"/>
      <c r="T148" s="3"/>
      <c r="U148" s="3"/>
      <c r="V148" s="3"/>
      <c r="W148" s="3"/>
      <c r="X148" s="3"/>
    </row>
    <row r="149" spans="1:24" ht="14.25" x14ac:dyDescent="0.3">
      <c r="A149" s="4" t="s">
        <v>33</v>
      </c>
      <c r="B149" s="4" t="s">
        <v>25</v>
      </c>
      <c r="C149" s="4">
        <v>2612102026</v>
      </c>
      <c r="D149" s="8">
        <v>46125</v>
      </c>
      <c r="E149" s="4" t="s">
        <v>234</v>
      </c>
      <c r="F149" s="4" t="s">
        <v>27</v>
      </c>
      <c r="G149" s="4" t="s">
        <v>235</v>
      </c>
      <c r="H149" s="4" t="s">
        <v>28</v>
      </c>
      <c r="I149" s="4" t="s">
        <v>54</v>
      </c>
      <c r="J149" s="4" t="s">
        <v>57</v>
      </c>
      <c r="K149" s="4" t="s">
        <v>55</v>
      </c>
      <c r="L149" s="27">
        <v>20267100094182</v>
      </c>
      <c r="M149" s="8">
        <v>46125</v>
      </c>
      <c r="N149" s="12">
        <v>46142</v>
      </c>
      <c r="O149" s="5">
        <v>13</v>
      </c>
      <c r="P149" s="6" t="str">
        <f t="shared" si="1"/>
        <v>RESPUESTA TOTAL</v>
      </c>
      <c r="Q149" s="4" t="s">
        <v>44</v>
      </c>
      <c r="R149" s="4" t="s">
        <v>31</v>
      </c>
      <c r="S149" s="4"/>
      <c r="T149" s="3"/>
      <c r="U149" s="3"/>
      <c r="V149" s="3"/>
      <c r="W149" s="3"/>
      <c r="X149" s="3"/>
    </row>
    <row r="150" spans="1:24" ht="14.25" x14ac:dyDescent="0.3">
      <c r="A150" s="7" t="s">
        <v>33</v>
      </c>
      <c r="B150" s="7" t="s">
        <v>25</v>
      </c>
      <c r="C150" s="7">
        <v>2613742026</v>
      </c>
      <c r="D150" s="13">
        <v>46125</v>
      </c>
      <c r="E150" s="7" t="s">
        <v>26</v>
      </c>
      <c r="F150" s="7" t="s">
        <v>34</v>
      </c>
      <c r="G150" s="7" t="s">
        <v>236</v>
      </c>
      <c r="H150" s="7" t="s">
        <v>28</v>
      </c>
      <c r="I150" s="7" t="s">
        <v>54</v>
      </c>
      <c r="J150" s="7" t="s">
        <v>57</v>
      </c>
      <c r="K150" s="7" t="s">
        <v>55</v>
      </c>
      <c r="L150" s="30">
        <v>20267100094142</v>
      </c>
      <c r="M150" s="13">
        <v>46125</v>
      </c>
      <c r="N150" s="9">
        <v>46142</v>
      </c>
      <c r="O150" s="10">
        <v>13</v>
      </c>
      <c r="P150" s="11" t="str">
        <f t="shared" si="1"/>
        <v>RESPUESTA TOTAL</v>
      </c>
      <c r="Q150" s="7" t="s">
        <v>44</v>
      </c>
      <c r="R150" s="7" t="s">
        <v>31</v>
      </c>
      <c r="S150" s="7"/>
      <c r="T150" s="3"/>
      <c r="U150" s="3"/>
      <c r="V150" s="3"/>
      <c r="W150" s="3"/>
      <c r="X150" s="3"/>
    </row>
    <row r="151" spans="1:24" ht="14.25" x14ac:dyDescent="0.3">
      <c r="A151" s="4" t="s">
        <v>24</v>
      </c>
      <c r="B151" s="4" t="s">
        <v>25</v>
      </c>
      <c r="C151" s="4">
        <v>2629242026</v>
      </c>
      <c r="D151" s="8">
        <v>46125</v>
      </c>
      <c r="E151" s="4" t="s">
        <v>26</v>
      </c>
      <c r="F151" s="4" t="s">
        <v>34</v>
      </c>
      <c r="G151" s="4" t="s">
        <v>237</v>
      </c>
      <c r="H151" s="4" t="s">
        <v>28</v>
      </c>
      <c r="I151" s="4" t="s">
        <v>67</v>
      </c>
      <c r="J151" s="4" t="s">
        <v>68</v>
      </c>
      <c r="K151" s="4" t="s">
        <v>70</v>
      </c>
      <c r="L151" s="27">
        <v>20267100094752</v>
      </c>
      <c r="M151" s="8">
        <v>46125</v>
      </c>
      <c r="N151" s="12">
        <v>46143</v>
      </c>
      <c r="O151" s="5">
        <v>13</v>
      </c>
      <c r="P151" s="6" t="str">
        <f t="shared" si="1"/>
        <v>RESPUESTA TOTAL</v>
      </c>
      <c r="Q151" s="4" t="s">
        <v>44</v>
      </c>
      <c r="R151" s="4" t="s">
        <v>31</v>
      </c>
      <c r="S151" s="4"/>
      <c r="T151" s="3"/>
      <c r="U151" s="3"/>
      <c r="V151" s="3"/>
      <c r="W151" s="3"/>
      <c r="X151" s="3"/>
    </row>
    <row r="152" spans="1:24" ht="14.25" x14ac:dyDescent="0.3">
      <c r="A152" s="7" t="s">
        <v>33</v>
      </c>
      <c r="B152" s="7" t="s">
        <v>25</v>
      </c>
      <c r="C152" s="7">
        <v>2634652026</v>
      </c>
      <c r="D152" s="13">
        <v>46125</v>
      </c>
      <c r="E152" s="7" t="s">
        <v>26</v>
      </c>
      <c r="F152" s="7" t="s">
        <v>34</v>
      </c>
      <c r="G152" s="7" t="s">
        <v>238</v>
      </c>
      <c r="H152" s="7" t="s">
        <v>28</v>
      </c>
      <c r="I152" s="7" t="s">
        <v>67</v>
      </c>
      <c r="J152" s="7" t="s">
        <v>68</v>
      </c>
      <c r="K152" s="7" t="s">
        <v>70</v>
      </c>
      <c r="L152" s="30">
        <v>20267100094262</v>
      </c>
      <c r="M152" s="13">
        <v>46125</v>
      </c>
      <c r="N152" s="9">
        <v>46143</v>
      </c>
      <c r="O152" s="10">
        <v>13</v>
      </c>
      <c r="P152" s="11" t="str">
        <f t="shared" si="1"/>
        <v>RESPUESTA TOTAL</v>
      </c>
      <c r="Q152" s="7" t="s">
        <v>44</v>
      </c>
      <c r="R152" s="7" t="s">
        <v>31</v>
      </c>
      <c r="S152" s="7"/>
      <c r="T152" s="3"/>
      <c r="U152" s="3"/>
      <c r="V152" s="3"/>
      <c r="W152" s="3"/>
      <c r="X152" s="3"/>
    </row>
    <row r="153" spans="1:24" ht="14.25" x14ac:dyDescent="0.3">
      <c r="A153" s="4" t="s">
        <v>33</v>
      </c>
      <c r="B153" s="4" t="s">
        <v>25</v>
      </c>
      <c r="C153" s="4">
        <v>2635632026</v>
      </c>
      <c r="D153" s="8">
        <v>46125</v>
      </c>
      <c r="E153" s="4" t="s">
        <v>26</v>
      </c>
      <c r="F153" s="4" t="s">
        <v>27</v>
      </c>
      <c r="G153" s="4" t="s">
        <v>239</v>
      </c>
      <c r="H153" s="4" t="s">
        <v>28</v>
      </c>
      <c r="I153" s="4" t="s">
        <v>67</v>
      </c>
      <c r="J153" s="4" t="s">
        <v>68</v>
      </c>
      <c r="K153" s="4" t="s">
        <v>60</v>
      </c>
      <c r="L153" s="27">
        <v>20267100094272</v>
      </c>
      <c r="M153" s="8">
        <v>46125</v>
      </c>
      <c r="N153" s="12">
        <v>46142</v>
      </c>
      <c r="O153" s="5">
        <v>13</v>
      </c>
      <c r="P153" s="6" t="str">
        <f t="shared" si="1"/>
        <v>RESPUESTA TOTAL</v>
      </c>
      <c r="Q153" s="4" t="s">
        <v>44</v>
      </c>
      <c r="R153" s="4" t="s">
        <v>31</v>
      </c>
      <c r="S153" s="4"/>
      <c r="T153" s="3"/>
      <c r="U153" s="3"/>
      <c r="V153" s="3"/>
      <c r="W153" s="3"/>
      <c r="X153" s="3"/>
    </row>
    <row r="154" spans="1:24" ht="14.25" x14ac:dyDescent="0.3">
      <c r="A154" s="7" t="s">
        <v>33</v>
      </c>
      <c r="B154" s="7" t="s">
        <v>25</v>
      </c>
      <c r="C154" s="7">
        <v>2636612026</v>
      </c>
      <c r="D154" s="13">
        <v>46125</v>
      </c>
      <c r="E154" s="7" t="s">
        <v>26</v>
      </c>
      <c r="F154" s="7" t="s">
        <v>34</v>
      </c>
      <c r="G154" s="7" t="s">
        <v>240</v>
      </c>
      <c r="H154" s="7" t="s">
        <v>28</v>
      </c>
      <c r="I154" s="7" t="s">
        <v>67</v>
      </c>
      <c r="J154" s="7" t="s">
        <v>68</v>
      </c>
      <c r="K154" s="7" t="s">
        <v>70</v>
      </c>
      <c r="L154" s="30">
        <v>20267100094282</v>
      </c>
      <c r="M154" s="13">
        <v>46125</v>
      </c>
      <c r="N154" s="9">
        <v>46143</v>
      </c>
      <c r="O154" s="10">
        <v>13</v>
      </c>
      <c r="P154" s="11" t="str">
        <f t="shared" si="1"/>
        <v>RESPUESTA TOTAL</v>
      </c>
      <c r="Q154" s="7" t="s">
        <v>44</v>
      </c>
      <c r="R154" s="7" t="s">
        <v>31</v>
      </c>
      <c r="S154" s="7"/>
      <c r="T154" s="3"/>
      <c r="U154" s="3"/>
      <c r="V154" s="3"/>
      <c r="W154" s="3"/>
      <c r="X154" s="3"/>
    </row>
    <row r="155" spans="1:24" ht="14.25" x14ac:dyDescent="0.3">
      <c r="A155" s="4" t="s">
        <v>24</v>
      </c>
      <c r="B155" s="4" t="s">
        <v>25</v>
      </c>
      <c r="C155" s="4">
        <v>2668152026</v>
      </c>
      <c r="D155" s="8">
        <v>46126</v>
      </c>
      <c r="E155" s="4" t="s">
        <v>26</v>
      </c>
      <c r="F155" s="4" t="s">
        <v>27</v>
      </c>
      <c r="G155" s="4" t="s">
        <v>241</v>
      </c>
      <c r="H155" s="4" t="s">
        <v>28</v>
      </c>
      <c r="I155" s="4" t="s">
        <v>21</v>
      </c>
      <c r="J155" s="4" t="s">
        <v>63</v>
      </c>
      <c r="K155" s="4" t="s">
        <v>50</v>
      </c>
      <c r="L155" s="27">
        <v>20267100096232</v>
      </c>
      <c r="M155" s="8">
        <v>46126</v>
      </c>
      <c r="N155" s="12">
        <v>46146</v>
      </c>
      <c r="O155" s="5">
        <v>13</v>
      </c>
      <c r="P155" s="6" t="str">
        <f t="shared" si="1"/>
        <v>RESPUESTA TOTAL</v>
      </c>
      <c r="Q155" s="4" t="s">
        <v>44</v>
      </c>
      <c r="R155" s="4" t="s">
        <v>31</v>
      </c>
      <c r="S155" s="4"/>
      <c r="T155" s="3"/>
      <c r="U155" s="3"/>
      <c r="V155" s="3"/>
      <c r="W155" s="3"/>
      <c r="X155" s="3"/>
    </row>
    <row r="156" spans="1:24" ht="14.25" x14ac:dyDescent="0.3">
      <c r="A156" s="7" t="s">
        <v>24</v>
      </c>
      <c r="B156" s="7" t="s">
        <v>25</v>
      </c>
      <c r="C156" s="7">
        <v>2682042026</v>
      </c>
      <c r="D156" s="13">
        <v>46127</v>
      </c>
      <c r="E156" s="7" t="s">
        <v>26</v>
      </c>
      <c r="F156" s="7" t="s">
        <v>27</v>
      </c>
      <c r="G156" s="7" t="s">
        <v>242</v>
      </c>
      <c r="H156" s="7" t="s">
        <v>28</v>
      </c>
      <c r="I156" s="7" t="s">
        <v>67</v>
      </c>
      <c r="J156" s="7" t="s">
        <v>72</v>
      </c>
      <c r="K156" s="7" t="s">
        <v>60</v>
      </c>
      <c r="L156" s="30">
        <v>20267100097172</v>
      </c>
      <c r="M156" s="13">
        <v>46127</v>
      </c>
      <c r="N156" s="9">
        <v>46147</v>
      </c>
      <c r="O156" s="10">
        <v>13</v>
      </c>
      <c r="P156" s="11" t="str">
        <f t="shared" si="1"/>
        <v>RESPUESTA TOTAL</v>
      </c>
      <c r="Q156" s="7" t="s">
        <v>44</v>
      </c>
      <c r="R156" s="7" t="s">
        <v>31</v>
      </c>
      <c r="S156" s="7"/>
      <c r="T156" s="3"/>
      <c r="U156" s="3"/>
      <c r="V156" s="3"/>
      <c r="W156" s="3"/>
      <c r="X156" s="3"/>
    </row>
    <row r="157" spans="1:24" ht="14.25" x14ac:dyDescent="0.3">
      <c r="A157" s="4" t="s">
        <v>33</v>
      </c>
      <c r="B157" s="4" t="s">
        <v>25</v>
      </c>
      <c r="C157" s="4">
        <v>2710142026</v>
      </c>
      <c r="D157" s="8">
        <v>46127</v>
      </c>
      <c r="E157" s="4" t="s">
        <v>26</v>
      </c>
      <c r="F157" s="4" t="s">
        <v>27</v>
      </c>
      <c r="G157" s="4" t="s">
        <v>243</v>
      </c>
      <c r="H157" s="4" t="s">
        <v>28</v>
      </c>
      <c r="I157" s="4" t="s">
        <v>20</v>
      </c>
      <c r="J157" s="4" t="s">
        <v>36</v>
      </c>
      <c r="K157" s="4" t="s">
        <v>61</v>
      </c>
      <c r="L157" s="27">
        <v>20267100097622</v>
      </c>
      <c r="M157" s="8">
        <v>46128</v>
      </c>
      <c r="N157" s="12">
        <v>46147</v>
      </c>
      <c r="O157" s="5">
        <v>13</v>
      </c>
      <c r="P157" s="6" t="str">
        <f t="shared" si="1"/>
        <v>RESPUESTA TOTAL</v>
      </c>
      <c r="Q157" s="4" t="s">
        <v>44</v>
      </c>
      <c r="R157" s="4" t="s">
        <v>31</v>
      </c>
      <c r="S157" s="4"/>
      <c r="T157" s="3"/>
      <c r="U157" s="3"/>
      <c r="V157" s="3"/>
      <c r="W157" s="3"/>
      <c r="X157" s="3"/>
    </row>
    <row r="158" spans="1:24" ht="14.25" x14ac:dyDescent="0.3">
      <c r="A158" s="7" t="s">
        <v>33</v>
      </c>
      <c r="B158" s="7" t="s">
        <v>25</v>
      </c>
      <c r="C158" s="7">
        <v>2717892026</v>
      </c>
      <c r="D158" s="13">
        <v>46127</v>
      </c>
      <c r="E158" s="7" t="s">
        <v>26</v>
      </c>
      <c r="F158" s="7" t="s">
        <v>34</v>
      </c>
      <c r="G158" s="7" t="s">
        <v>244</v>
      </c>
      <c r="H158" s="7" t="s">
        <v>28</v>
      </c>
      <c r="I158" s="7" t="s">
        <v>21</v>
      </c>
      <c r="J158" s="7" t="s">
        <v>126</v>
      </c>
      <c r="K158" s="7" t="s">
        <v>40</v>
      </c>
      <c r="L158" s="30">
        <v>20267100097642</v>
      </c>
      <c r="M158" s="13">
        <v>46127</v>
      </c>
      <c r="N158" s="9">
        <v>46147</v>
      </c>
      <c r="O158" s="10">
        <v>13</v>
      </c>
      <c r="P158" s="11" t="str">
        <f t="shared" si="1"/>
        <v>RESPUESTA TOTAL</v>
      </c>
      <c r="Q158" s="7" t="s">
        <v>44</v>
      </c>
      <c r="R158" s="7" t="s">
        <v>31</v>
      </c>
      <c r="S158" s="7"/>
      <c r="T158" s="3"/>
      <c r="U158" s="3"/>
      <c r="V158" s="3"/>
      <c r="W158" s="3"/>
      <c r="X158" s="3"/>
    </row>
    <row r="159" spans="1:24" ht="14.25" x14ac:dyDescent="0.3">
      <c r="A159" s="4" t="s">
        <v>24</v>
      </c>
      <c r="B159" s="4" t="s">
        <v>25</v>
      </c>
      <c r="C159" s="4">
        <v>2724822026</v>
      </c>
      <c r="D159" s="8">
        <v>46127</v>
      </c>
      <c r="E159" s="4" t="s">
        <v>26</v>
      </c>
      <c r="F159" s="4" t="s">
        <v>34</v>
      </c>
      <c r="G159" s="4" t="s">
        <v>245</v>
      </c>
      <c r="H159" s="4" t="s">
        <v>28</v>
      </c>
      <c r="I159" s="4" t="s">
        <v>54</v>
      </c>
      <c r="J159" s="4" t="s">
        <v>57</v>
      </c>
      <c r="K159" s="4" t="s">
        <v>55</v>
      </c>
      <c r="L159" s="27">
        <v>20267100098352</v>
      </c>
      <c r="M159" s="8">
        <v>46127</v>
      </c>
      <c r="N159" s="12">
        <v>46147</v>
      </c>
      <c r="O159" s="5">
        <v>13</v>
      </c>
      <c r="P159" s="6" t="str">
        <f t="shared" si="1"/>
        <v>RESPUESTA TOTAL</v>
      </c>
      <c r="Q159" s="4" t="s">
        <v>44</v>
      </c>
      <c r="R159" s="4" t="s">
        <v>31</v>
      </c>
      <c r="S159" s="4"/>
      <c r="T159" s="3"/>
      <c r="U159" s="3"/>
      <c r="V159" s="3"/>
      <c r="W159" s="3"/>
      <c r="X159" s="3"/>
    </row>
    <row r="160" spans="1:24" ht="14.25" x14ac:dyDescent="0.3">
      <c r="A160" s="7" t="s">
        <v>24</v>
      </c>
      <c r="B160" s="7" t="s">
        <v>25</v>
      </c>
      <c r="C160" s="7">
        <v>2739122026</v>
      </c>
      <c r="D160" s="13">
        <v>46128</v>
      </c>
      <c r="E160" s="7" t="s">
        <v>26</v>
      </c>
      <c r="F160" s="7" t="s">
        <v>34</v>
      </c>
      <c r="G160" s="7" t="s">
        <v>246</v>
      </c>
      <c r="H160" s="7" t="s">
        <v>28</v>
      </c>
      <c r="I160" s="7" t="s">
        <v>37</v>
      </c>
      <c r="J160" s="7" t="s">
        <v>45</v>
      </c>
      <c r="K160" s="7" t="s">
        <v>38</v>
      </c>
      <c r="L160" s="30">
        <v>20267100099232</v>
      </c>
      <c r="M160" s="13">
        <v>46128</v>
      </c>
      <c r="N160" s="9">
        <v>46148</v>
      </c>
      <c r="O160" s="10">
        <v>13</v>
      </c>
      <c r="P160" s="11" t="str">
        <f t="shared" si="1"/>
        <v>RESPUESTA TOTAL</v>
      </c>
      <c r="Q160" s="7" t="s">
        <v>44</v>
      </c>
      <c r="R160" s="7" t="s">
        <v>31</v>
      </c>
      <c r="S160" s="7"/>
      <c r="T160" s="3"/>
      <c r="U160" s="3"/>
      <c r="V160" s="3"/>
      <c r="W160" s="3"/>
      <c r="X160" s="3"/>
    </row>
    <row r="161" spans="1:24" ht="14.25" x14ac:dyDescent="0.3">
      <c r="A161" s="4" t="s">
        <v>24</v>
      </c>
      <c r="B161" s="4" t="s">
        <v>25</v>
      </c>
      <c r="C161" s="4">
        <v>2745982026</v>
      </c>
      <c r="D161" s="8">
        <v>46128</v>
      </c>
      <c r="E161" s="4" t="s">
        <v>26</v>
      </c>
      <c r="F161" s="4" t="s">
        <v>27</v>
      </c>
      <c r="G161" s="4" t="s">
        <v>247</v>
      </c>
      <c r="H161" s="4" t="s">
        <v>28</v>
      </c>
      <c r="I161" s="4" t="s">
        <v>21</v>
      </c>
      <c r="J161" s="4" t="s">
        <v>69</v>
      </c>
      <c r="K161" s="4" t="s">
        <v>40</v>
      </c>
      <c r="L161" s="27">
        <v>20267100099382</v>
      </c>
      <c r="M161" s="8">
        <v>46128</v>
      </c>
      <c r="N161" s="12">
        <v>46148</v>
      </c>
      <c r="O161" s="5">
        <v>13</v>
      </c>
      <c r="P161" s="6" t="str">
        <f t="shared" si="1"/>
        <v>RESPUESTA TOTAL</v>
      </c>
      <c r="Q161" s="4" t="s">
        <v>44</v>
      </c>
      <c r="R161" s="4" t="s">
        <v>31</v>
      </c>
      <c r="S161" s="4"/>
      <c r="T161" s="3"/>
      <c r="U161" s="3"/>
      <c r="V161" s="3"/>
      <c r="W161" s="3"/>
      <c r="X161" s="3"/>
    </row>
    <row r="162" spans="1:24" ht="14.25" x14ac:dyDescent="0.3">
      <c r="A162" s="7" t="s">
        <v>33</v>
      </c>
      <c r="B162" s="7" t="s">
        <v>25</v>
      </c>
      <c r="C162" s="7">
        <v>2816522026</v>
      </c>
      <c r="D162" s="13">
        <v>46129</v>
      </c>
      <c r="E162" s="7" t="s">
        <v>26</v>
      </c>
      <c r="F162" s="7" t="s">
        <v>27</v>
      </c>
      <c r="G162" s="7" t="s">
        <v>248</v>
      </c>
      <c r="H162" s="7" t="s">
        <v>28</v>
      </c>
      <c r="I162" s="7" t="s">
        <v>54</v>
      </c>
      <c r="J162" s="7" t="s">
        <v>57</v>
      </c>
      <c r="K162" s="7" t="s">
        <v>55</v>
      </c>
      <c r="L162" s="30">
        <v>20267100101192</v>
      </c>
      <c r="M162" s="13">
        <v>46129</v>
      </c>
      <c r="N162" s="9">
        <v>46149</v>
      </c>
      <c r="O162" s="10">
        <v>13</v>
      </c>
      <c r="P162" s="11" t="str">
        <f t="shared" si="1"/>
        <v>RESPUESTA TOTAL</v>
      </c>
      <c r="Q162" s="7" t="s">
        <v>44</v>
      </c>
      <c r="R162" s="7" t="s">
        <v>31</v>
      </c>
      <c r="S162" s="7"/>
      <c r="T162" s="3"/>
      <c r="U162" s="3"/>
      <c r="V162" s="3"/>
      <c r="W162" s="3"/>
      <c r="X162" s="3"/>
    </row>
    <row r="163" spans="1:24" ht="14.25" x14ac:dyDescent="0.3">
      <c r="A163" s="4" t="s">
        <v>24</v>
      </c>
      <c r="B163" s="4" t="s">
        <v>25</v>
      </c>
      <c r="C163" s="4">
        <v>2817912026</v>
      </c>
      <c r="D163" s="8">
        <v>46132</v>
      </c>
      <c r="E163" s="4" t="s">
        <v>26</v>
      </c>
      <c r="F163" s="4" t="s">
        <v>34</v>
      </c>
      <c r="G163" s="4" t="s">
        <v>249</v>
      </c>
      <c r="H163" s="4" t="s">
        <v>28</v>
      </c>
      <c r="I163" s="4" t="s">
        <v>21</v>
      </c>
      <c r="J163" s="4" t="s">
        <v>41</v>
      </c>
      <c r="K163" s="4" t="s">
        <v>60</v>
      </c>
      <c r="L163" s="27">
        <v>20267100101902</v>
      </c>
      <c r="M163" s="8">
        <v>46132</v>
      </c>
      <c r="N163" s="4"/>
      <c r="O163" s="5">
        <v>13</v>
      </c>
      <c r="P163" s="6" t="str">
        <f t="shared" si="1"/>
        <v>EN TRAMITE</v>
      </c>
      <c r="Q163" s="4" t="s">
        <v>44</v>
      </c>
      <c r="R163" s="4" t="s">
        <v>31</v>
      </c>
      <c r="S163" s="4"/>
      <c r="T163" s="3"/>
      <c r="U163" s="3"/>
      <c r="V163" s="3"/>
      <c r="W163" s="3"/>
      <c r="X163" s="3"/>
    </row>
    <row r="164" spans="1:24" ht="14.25" x14ac:dyDescent="0.3">
      <c r="A164" s="7" t="s">
        <v>33</v>
      </c>
      <c r="B164" s="7" t="s">
        <v>25</v>
      </c>
      <c r="C164" s="7">
        <v>2819402026</v>
      </c>
      <c r="D164" s="13">
        <v>46132</v>
      </c>
      <c r="E164" s="7" t="s">
        <v>26</v>
      </c>
      <c r="F164" s="7" t="s">
        <v>34</v>
      </c>
      <c r="G164" s="7" t="s">
        <v>250</v>
      </c>
      <c r="H164" s="7" t="s">
        <v>28</v>
      </c>
      <c r="I164" s="7" t="s">
        <v>67</v>
      </c>
      <c r="J164" s="7" t="s">
        <v>68</v>
      </c>
      <c r="K164" s="7" t="s">
        <v>60</v>
      </c>
      <c r="L164" s="30">
        <v>20267100102272</v>
      </c>
      <c r="M164" s="13">
        <v>46132</v>
      </c>
      <c r="N164" s="7"/>
      <c r="O164" s="10">
        <v>13</v>
      </c>
      <c r="P164" s="11" t="str">
        <f t="shared" si="1"/>
        <v>EN TRAMITE</v>
      </c>
      <c r="Q164" s="7" t="s">
        <v>44</v>
      </c>
      <c r="R164" s="7" t="s">
        <v>31</v>
      </c>
      <c r="S164" s="7"/>
      <c r="T164" s="3"/>
      <c r="U164" s="3"/>
      <c r="V164" s="3"/>
      <c r="W164" s="3"/>
      <c r="X164" s="3"/>
    </row>
    <row r="165" spans="1:24" ht="14.25" x14ac:dyDescent="0.3">
      <c r="A165" s="4" t="s">
        <v>24</v>
      </c>
      <c r="B165" s="4" t="s">
        <v>25</v>
      </c>
      <c r="C165" s="4">
        <v>2821232026</v>
      </c>
      <c r="D165" s="8">
        <v>46132</v>
      </c>
      <c r="E165" s="4" t="s">
        <v>26</v>
      </c>
      <c r="F165" s="4" t="s">
        <v>34</v>
      </c>
      <c r="G165" s="4" t="s">
        <v>251</v>
      </c>
      <c r="H165" s="4" t="s">
        <v>28</v>
      </c>
      <c r="I165" s="4" t="s">
        <v>21</v>
      </c>
      <c r="J165" s="4" t="s">
        <v>41</v>
      </c>
      <c r="K165" s="4" t="s">
        <v>60</v>
      </c>
      <c r="L165" s="27">
        <v>20267100101942</v>
      </c>
      <c r="M165" s="8">
        <v>46132</v>
      </c>
      <c r="N165" s="4"/>
      <c r="O165" s="5">
        <v>13</v>
      </c>
      <c r="P165" s="6" t="str">
        <f t="shared" ref="P165:P232" si="2">IF(N165=0,"EN TRAMITE","RESPUESTA TOTAL")</f>
        <v>EN TRAMITE</v>
      </c>
      <c r="Q165" s="4" t="s">
        <v>44</v>
      </c>
      <c r="R165" s="4" t="s">
        <v>31</v>
      </c>
      <c r="S165" s="4"/>
      <c r="T165" s="3"/>
      <c r="U165" s="3"/>
      <c r="V165" s="3"/>
      <c r="W165" s="3"/>
      <c r="X165" s="3"/>
    </row>
    <row r="166" spans="1:24" ht="14.25" x14ac:dyDescent="0.3">
      <c r="A166" s="7" t="s">
        <v>24</v>
      </c>
      <c r="B166" s="7" t="s">
        <v>25</v>
      </c>
      <c r="C166" s="7">
        <v>2821672026</v>
      </c>
      <c r="D166" s="13">
        <v>46132</v>
      </c>
      <c r="E166" s="7" t="s">
        <v>26</v>
      </c>
      <c r="F166" s="7" t="s">
        <v>34</v>
      </c>
      <c r="G166" s="7" t="s">
        <v>252</v>
      </c>
      <c r="H166" s="7" t="s">
        <v>28</v>
      </c>
      <c r="I166" s="7" t="s">
        <v>67</v>
      </c>
      <c r="J166" s="7" t="s">
        <v>68</v>
      </c>
      <c r="K166" s="7" t="s">
        <v>60</v>
      </c>
      <c r="L166" s="30">
        <v>20267100101962</v>
      </c>
      <c r="M166" s="13">
        <v>46132</v>
      </c>
      <c r="N166" s="7"/>
      <c r="O166" s="10">
        <v>13</v>
      </c>
      <c r="P166" s="11" t="str">
        <f t="shared" si="2"/>
        <v>EN TRAMITE</v>
      </c>
      <c r="Q166" s="7" t="s">
        <v>44</v>
      </c>
      <c r="R166" s="7" t="s">
        <v>31</v>
      </c>
      <c r="S166" s="7"/>
      <c r="T166" s="3"/>
      <c r="U166" s="3"/>
      <c r="V166" s="3"/>
      <c r="W166" s="3"/>
      <c r="X166" s="3"/>
    </row>
    <row r="167" spans="1:24" ht="14.25" x14ac:dyDescent="0.3">
      <c r="A167" s="4" t="s">
        <v>24</v>
      </c>
      <c r="B167" s="4" t="s">
        <v>25</v>
      </c>
      <c r="C167" s="4">
        <v>2822352026</v>
      </c>
      <c r="D167" s="8">
        <v>46132</v>
      </c>
      <c r="E167" s="4" t="s">
        <v>26</v>
      </c>
      <c r="F167" s="4" t="s">
        <v>34</v>
      </c>
      <c r="G167" s="4" t="s">
        <v>253</v>
      </c>
      <c r="H167" s="4" t="s">
        <v>28</v>
      </c>
      <c r="I167" s="4" t="s">
        <v>21</v>
      </c>
      <c r="J167" s="4" t="s">
        <v>41</v>
      </c>
      <c r="K167" s="4" t="s">
        <v>60</v>
      </c>
      <c r="L167" s="27">
        <v>20267100101992</v>
      </c>
      <c r="M167" s="8">
        <v>46132</v>
      </c>
      <c r="N167" s="4"/>
      <c r="O167" s="5">
        <v>13</v>
      </c>
      <c r="P167" s="6" t="str">
        <f t="shared" si="2"/>
        <v>EN TRAMITE</v>
      </c>
      <c r="Q167" s="4" t="s">
        <v>44</v>
      </c>
      <c r="R167" s="4" t="s">
        <v>31</v>
      </c>
      <c r="S167" s="4"/>
      <c r="T167" s="3"/>
      <c r="U167" s="3"/>
      <c r="V167" s="3"/>
      <c r="W167" s="3"/>
      <c r="X167" s="3"/>
    </row>
    <row r="168" spans="1:24" ht="14.25" x14ac:dyDescent="0.3">
      <c r="A168" s="7" t="s">
        <v>24</v>
      </c>
      <c r="B168" s="7" t="s">
        <v>25</v>
      </c>
      <c r="C168" s="7">
        <v>2828232026</v>
      </c>
      <c r="D168" s="13">
        <v>46132</v>
      </c>
      <c r="E168" s="7" t="s">
        <v>26</v>
      </c>
      <c r="F168" s="7" t="s">
        <v>34</v>
      </c>
      <c r="G168" s="7" t="s">
        <v>254</v>
      </c>
      <c r="H168" s="7" t="s">
        <v>28</v>
      </c>
      <c r="I168" s="7" t="s">
        <v>67</v>
      </c>
      <c r="J168" s="7" t="s">
        <v>68</v>
      </c>
      <c r="K168" s="7" t="s">
        <v>60</v>
      </c>
      <c r="L168" s="30">
        <v>20267100102042</v>
      </c>
      <c r="M168" s="13">
        <v>46132</v>
      </c>
      <c r="N168" s="7"/>
      <c r="O168" s="10">
        <v>13</v>
      </c>
      <c r="P168" s="11" t="str">
        <f t="shared" si="2"/>
        <v>EN TRAMITE</v>
      </c>
      <c r="Q168" s="7" t="s">
        <v>44</v>
      </c>
      <c r="R168" s="7" t="s">
        <v>31</v>
      </c>
      <c r="S168" s="7"/>
      <c r="T168" s="3"/>
      <c r="U168" s="3"/>
      <c r="V168" s="3"/>
      <c r="W168" s="3"/>
      <c r="X168" s="3"/>
    </row>
    <row r="169" spans="1:24" ht="14.25" x14ac:dyDescent="0.3">
      <c r="A169" s="4" t="s">
        <v>24</v>
      </c>
      <c r="B169" s="4" t="s">
        <v>25</v>
      </c>
      <c r="C169" s="4">
        <v>2828622026</v>
      </c>
      <c r="D169" s="8">
        <v>46132</v>
      </c>
      <c r="E169" s="4" t="s">
        <v>26</v>
      </c>
      <c r="F169" s="4" t="s">
        <v>27</v>
      </c>
      <c r="G169" s="4" t="s">
        <v>255</v>
      </c>
      <c r="H169" s="4" t="s">
        <v>28</v>
      </c>
      <c r="I169" s="4" t="s">
        <v>21</v>
      </c>
      <c r="J169" s="4" t="s">
        <v>41</v>
      </c>
      <c r="K169" s="4" t="s">
        <v>60</v>
      </c>
      <c r="L169" s="27">
        <v>20267100102052</v>
      </c>
      <c r="M169" s="8">
        <v>46132</v>
      </c>
      <c r="N169" s="4"/>
      <c r="O169" s="5">
        <v>13</v>
      </c>
      <c r="P169" s="6" t="str">
        <f t="shared" si="2"/>
        <v>EN TRAMITE</v>
      </c>
      <c r="Q169" s="4" t="s">
        <v>44</v>
      </c>
      <c r="R169" s="4" t="s">
        <v>31</v>
      </c>
      <c r="S169" s="4"/>
      <c r="T169" s="3"/>
      <c r="U169" s="3"/>
      <c r="V169" s="3"/>
      <c r="W169" s="3"/>
      <c r="X169" s="3"/>
    </row>
    <row r="170" spans="1:24" ht="14.25" x14ac:dyDescent="0.3">
      <c r="A170" s="7" t="s">
        <v>24</v>
      </c>
      <c r="B170" s="7" t="s">
        <v>25</v>
      </c>
      <c r="C170" s="7">
        <v>2829032026</v>
      </c>
      <c r="D170" s="13">
        <v>46132</v>
      </c>
      <c r="E170" s="7" t="s">
        <v>26</v>
      </c>
      <c r="F170" s="7" t="s">
        <v>27</v>
      </c>
      <c r="G170" s="7" t="s">
        <v>256</v>
      </c>
      <c r="H170" s="7" t="s">
        <v>28</v>
      </c>
      <c r="I170" s="7" t="s">
        <v>67</v>
      </c>
      <c r="J170" s="7" t="s">
        <v>72</v>
      </c>
      <c r="K170" s="7" t="s">
        <v>60</v>
      </c>
      <c r="L170" s="30">
        <v>20267100102192</v>
      </c>
      <c r="M170" s="13">
        <v>46132</v>
      </c>
      <c r="N170" s="7"/>
      <c r="O170" s="10">
        <v>13</v>
      </c>
      <c r="P170" s="11" t="str">
        <f t="shared" si="2"/>
        <v>EN TRAMITE</v>
      </c>
      <c r="Q170" s="7" t="s">
        <v>44</v>
      </c>
      <c r="R170" s="7" t="s">
        <v>31</v>
      </c>
      <c r="S170" s="7"/>
      <c r="T170" s="3"/>
      <c r="U170" s="3"/>
      <c r="V170" s="3"/>
      <c r="W170" s="3"/>
      <c r="X170" s="3"/>
    </row>
    <row r="171" spans="1:24" ht="14.25" x14ac:dyDescent="0.3">
      <c r="A171" s="4" t="s">
        <v>33</v>
      </c>
      <c r="B171" s="4" t="s">
        <v>25</v>
      </c>
      <c r="C171" s="4">
        <v>2832692026</v>
      </c>
      <c r="D171" s="8">
        <v>46132</v>
      </c>
      <c r="E171" s="4" t="s">
        <v>26</v>
      </c>
      <c r="F171" s="4" t="s">
        <v>27</v>
      </c>
      <c r="G171" s="4" t="s">
        <v>257</v>
      </c>
      <c r="H171" s="4" t="s">
        <v>28</v>
      </c>
      <c r="I171" s="4" t="s">
        <v>67</v>
      </c>
      <c r="J171" s="4" t="s">
        <v>68</v>
      </c>
      <c r="K171" s="4" t="s">
        <v>60</v>
      </c>
      <c r="L171" s="27">
        <v>20267100102332</v>
      </c>
      <c r="M171" s="8">
        <v>46132</v>
      </c>
      <c r="N171" s="4"/>
      <c r="O171" s="5">
        <v>13</v>
      </c>
      <c r="P171" s="6" t="str">
        <f t="shared" si="2"/>
        <v>EN TRAMITE</v>
      </c>
      <c r="Q171" s="4" t="s">
        <v>44</v>
      </c>
      <c r="R171" s="4" t="s">
        <v>31</v>
      </c>
      <c r="S171" s="4"/>
      <c r="T171" s="3"/>
      <c r="U171" s="3"/>
      <c r="V171" s="3"/>
      <c r="W171" s="3"/>
      <c r="X171" s="3"/>
    </row>
    <row r="172" spans="1:24" ht="14.25" x14ac:dyDescent="0.3">
      <c r="A172" s="7" t="s">
        <v>33</v>
      </c>
      <c r="B172" s="7" t="s">
        <v>25</v>
      </c>
      <c r="C172" s="7">
        <v>2834562026</v>
      </c>
      <c r="D172" s="13">
        <v>46132</v>
      </c>
      <c r="E172" s="7" t="s">
        <v>26</v>
      </c>
      <c r="F172" s="7" t="s">
        <v>34</v>
      </c>
      <c r="G172" s="7" t="s">
        <v>258</v>
      </c>
      <c r="H172" s="7" t="s">
        <v>28</v>
      </c>
      <c r="I172" s="7" t="s">
        <v>54</v>
      </c>
      <c r="J172" s="7" t="s">
        <v>57</v>
      </c>
      <c r="K172" s="7" t="s">
        <v>55</v>
      </c>
      <c r="L172" s="30">
        <v>20267100102362</v>
      </c>
      <c r="M172" s="13">
        <v>46132</v>
      </c>
      <c r="N172" s="9">
        <v>46150</v>
      </c>
      <c r="O172" s="10">
        <v>13</v>
      </c>
      <c r="P172" s="11" t="str">
        <f t="shared" si="2"/>
        <v>RESPUESTA TOTAL</v>
      </c>
      <c r="Q172" s="7" t="s">
        <v>44</v>
      </c>
      <c r="R172" s="7" t="s">
        <v>31</v>
      </c>
      <c r="S172" s="7"/>
      <c r="T172" s="3"/>
      <c r="U172" s="3"/>
      <c r="V172" s="3"/>
      <c r="W172" s="3"/>
      <c r="X172" s="3"/>
    </row>
    <row r="173" spans="1:24" ht="14.25" x14ac:dyDescent="0.3">
      <c r="A173" s="4" t="s">
        <v>24</v>
      </c>
      <c r="B173" s="4" t="s">
        <v>25</v>
      </c>
      <c r="C173" s="4">
        <v>2834042026</v>
      </c>
      <c r="D173" s="8">
        <v>46132</v>
      </c>
      <c r="E173" s="4" t="s">
        <v>26</v>
      </c>
      <c r="F173" s="4" t="s">
        <v>34</v>
      </c>
      <c r="G173" s="4" t="s">
        <v>259</v>
      </c>
      <c r="H173" s="4" t="s">
        <v>28</v>
      </c>
      <c r="I173" s="4" t="s">
        <v>67</v>
      </c>
      <c r="J173" s="4" t="s">
        <v>72</v>
      </c>
      <c r="K173" s="4" t="s">
        <v>60</v>
      </c>
      <c r="L173" s="27">
        <v>20267100102752</v>
      </c>
      <c r="M173" s="8">
        <v>46132</v>
      </c>
      <c r="N173" s="4"/>
      <c r="O173" s="5">
        <v>13</v>
      </c>
      <c r="P173" s="6" t="str">
        <f t="shared" si="2"/>
        <v>EN TRAMITE</v>
      </c>
      <c r="Q173" s="4" t="s">
        <v>44</v>
      </c>
      <c r="R173" s="4" t="s">
        <v>31</v>
      </c>
      <c r="S173" s="4"/>
      <c r="T173" s="3"/>
      <c r="U173" s="3"/>
      <c r="V173" s="3"/>
      <c r="W173" s="3"/>
      <c r="X173" s="3"/>
    </row>
    <row r="174" spans="1:24" ht="14.25" x14ac:dyDescent="0.3">
      <c r="A174" s="7" t="s">
        <v>24</v>
      </c>
      <c r="B174" s="7" t="s">
        <v>25</v>
      </c>
      <c r="C174" s="7">
        <v>2839792026</v>
      </c>
      <c r="D174" s="13">
        <v>46132</v>
      </c>
      <c r="E174" s="7" t="s">
        <v>26</v>
      </c>
      <c r="F174" s="7" t="s">
        <v>34</v>
      </c>
      <c r="G174" s="7" t="s">
        <v>260</v>
      </c>
      <c r="H174" s="7" t="s">
        <v>28</v>
      </c>
      <c r="I174" s="7" t="s">
        <v>54</v>
      </c>
      <c r="J174" s="7" t="s">
        <v>56</v>
      </c>
      <c r="K174" s="7" t="s">
        <v>55</v>
      </c>
      <c r="L174" s="30">
        <v>20267100102772</v>
      </c>
      <c r="M174" s="13">
        <v>46132</v>
      </c>
      <c r="N174" s="7"/>
      <c r="O174" s="10">
        <v>15</v>
      </c>
      <c r="P174" s="11" t="str">
        <f t="shared" si="2"/>
        <v>EN TRAMITE</v>
      </c>
      <c r="Q174" s="7" t="s">
        <v>44</v>
      </c>
      <c r="R174" s="7" t="s">
        <v>31</v>
      </c>
      <c r="S174" s="7"/>
      <c r="T174" s="3"/>
      <c r="U174" s="3"/>
      <c r="V174" s="3"/>
      <c r="W174" s="3"/>
      <c r="X174" s="3"/>
    </row>
    <row r="175" spans="1:24" ht="14.25" x14ac:dyDescent="0.3">
      <c r="A175" s="4" t="s">
        <v>33</v>
      </c>
      <c r="B175" s="4" t="s">
        <v>25</v>
      </c>
      <c r="C175" s="4">
        <v>2840072026</v>
      </c>
      <c r="D175" s="8">
        <v>46132</v>
      </c>
      <c r="E175" s="4" t="s">
        <v>26</v>
      </c>
      <c r="F175" s="4" t="s">
        <v>34</v>
      </c>
      <c r="G175" s="4" t="s">
        <v>261</v>
      </c>
      <c r="H175" s="4" t="s">
        <v>28</v>
      </c>
      <c r="I175" s="4" t="s">
        <v>67</v>
      </c>
      <c r="J175" s="4" t="s">
        <v>68</v>
      </c>
      <c r="K175" s="4" t="s">
        <v>60</v>
      </c>
      <c r="L175" s="27">
        <v>20267100102542</v>
      </c>
      <c r="M175" s="8">
        <v>46132</v>
      </c>
      <c r="N175" s="4"/>
      <c r="O175" s="5">
        <v>13</v>
      </c>
      <c r="P175" s="6" t="str">
        <f t="shared" si="2"/>
        <v>EN TRAMITE</v>
      </c>
      <c r="Q175" s="4" t="s">
        <v>44</v>
      </c>
      <c r="R175" s="4" t="s">
        <v>31</v>
      </c>
      <c r="S175" s="4"/>
      <c r="T175" s="3"/>
      <c r="U175" s="3"/>
      <c r="V175" s="3"/>
      <c r="W175" s="3"/>
      <c r="X175" s="3"/>
    </row>
    <row r="176" spans="1:24" ht="14.25" x14ac:dyDescent="0.3">
      <c r="A176" s="7" t="s">
        <v>33</v>
      </c>
      <c r="B176" s="7" t="s">
        <v>25</v>
      </c>
      <c r="C176" s="7">
        <v>2841992026</v>
      </c>
      <c r="D176" s="13">
        <v>46132</v>
      </c>
      <c r="E176" s="7" t="s">
        <v>26</v>
      </c>
      <c r="F176" s="7" t="s">
        <v>34</v>
      </c>
      <c r="G176" s="7" t="s">
        <v>262</v>
      </c>
      <c r="H176" s="7" t="s">
        <v>28</v>
      </c>
      <c r="I176" s="7" t="s">
        <v>67</v>
      </c>
      <c r="J176" s="7" t="s">
        <v>68</v>
      </c>
      <c r="K176" s="7" t="s">
        <v>60</v>
      </c>
      <c r="L176" s="30">
        <v>20267100102552</v>
      </c>
      <c r="M176" s="13">
        <v>46132</v>
      </c>
      <c r="N176" s="7"/>
      <c r="O176" s="10">
        <v>13</v>
      </c>
      <c r="P176" s="11" t="str">
        <f t="shared" si="2"/>
        <v>EN TRAMITE</v>
      </c>
      <c r="Q176" s="7" t="s">
        <v>44</v>
      </c>
      <c r="R176" s="7" t="s">
        <v>31</v>
      </c>
      <c r="S176" s="7"/>
      <c r="T176" s="3"/>
      <c r="U176" s="3"/>
      <c r="V176" s="3"/>
      <c r="W176" s="3"/>
      <c r="X176" s="3"/>
    </row>
    <row r="177" spans="1:24" ht="14.25" x14ac:dyDescent="0.3">
      <c r="A177" s="4" t="s">
        <v>33</v>
      </c>
      <c r="B177" s="4" t="s">
        <v>25</v>
      </c>
      <c r="C177" s="4">
        <v>2843122026</v>
      </c>
      <c r="D177" s="8">
        <v>46132</v>
      </c>
      <c r="E177" s="4" t="s">
        <v>26</v>
      </c>
      <c r="F177" s="4" t="s">
        <v>27</v>
      </c>
      <c r="G177" s="4" t="s">
        <v>263</v>
      </c>
      <c r="H177" s="4" t="s">
        <v>28</v>
      </c>
      <c r="I177" s="4" t="s">
        <v>54</v>
      </c>
      <c r="J177" s="4" t="s">
        <v>65</v>
      </c>
      <c r="K177" s="4" t="s">
        <v>55</v>
      </c>
      <c r="L177" s="27">
        <v>20267100102582</v>
      </c>
      <c r="M177" s="8">
        <v>46132</v>
      </c>
      <c r="N177" s="4"/>
      <c r="O177" s="5">
        <v>13</v>
      </c>
      <c r="P177" s="6" t="str">
        <f t="shared" si="2"/>
        <v>EN TRAMITE</v>
      </c>
      <c r="Q177" s="4" t="s">
        <v>44</v>
      </c>
      <c r="R177" s="4" t="s">
        <v>31</v>
      </c>
      <c r="S177" s="4"/>
      <c r="T177" s="3"/>
      <c r="U177" s="3"/>
      <c r="V177" s="3"/>
      <c r="W177" s="3"/>
      <c r="X177" s="3"/>
    </row>
    <row r="178" spans="1:24" ht="14.25" x14ac:dyDescent="0.3">
      <c r="A178" s="7" t="s">
        <v>33</v>
      </c>
      <c r="B178" s="7" t="s">
        <v>25</v>
      </c>
      <c r="C178" s="7">
        <v>2844892026</v>
      </c>
      <c r="D178" s="13">
        <v>46132</v>
      </c>
      <c r="E178" s="7" t="s">
        <v>26</v>
      </c>
      <c r="F178" s="7" t="s">
        <v>34</v>
      </c>
      <c r="G178" s="7" t="s">
        <v>264</v>
      </c>
      <c r="H178" s="7" t="s">
        <v>28</v>
      </c>
      <c r="I178" s="7" t="s">
        <v>67</v>
      </c>
      <c r="J178" s="7" t="s">
        <v>68</v>
      </c>
      <c r="K178" s="7" t="s">
        <v>60</v>
      </c>
      <c r="L178" s="30">
        <v>20267100102622</v>
      </c>
      <c r="M178" s="13">
        <v>46132</v>
      </c>
      <c r="N178" s="7"/>
      <c r="O178" s="10">
        <v>15</v>
      </c>
      <c r="P178" s="11" t="str">
        <f t="shared" si="2"/>
        <v>EN TRAMITE</v>
      </c>
      <c r="Q178" s="7" t="s">
        <v>44</v>
      </c>
      <c r="R178" s="7" t="s">
        <v>31</v>
      </c>
      <c r="S178" s="7"/>
      <c r="T178" s="3"/>
      <c r="U178" s="3"/>
      <c r="V178" s="3"/>
      <c r="W178" s="3"/>
      <c r="X178" s="3"/>
    </row>
    <row r="179" spans="1:24" ht="14.25" x14ac:dyDescent="0.3">
      <c r="A179" s="4" t="s">
        <v>33</v>
      </c>
      <c r="B179" s="4" t="s">
        <v>25</v>
      </c>
      <c r="C179" s="4">
        <v>2845482026</v>
      </c>
      <c r="D179" s="8">
        <v>46132</v>
      </c>
      <c r="E179" s="4" t="s">
        <v>26</v>
      </c>
      <c r="F179" s="4" t="s">
        <v>27</v>
      </c>
      <c r="G179" s="4" t="s">
        <v>265</v>
      </c>
      <c r="H179" s="4" t="s">
        <v>28</v>
      </c>
      <c r="I179" s="4" t="s">
        <v>67</v>
      </c>
      <c r="J179" s="4" t="s">
        <v>68</v>
      </c>
      <c r="K179" s="4" t="s">
        <v>60</v>
      </c>
      <c r="L179" s="27">
        <v>20267100102652</v>
      </c>
      <c r="M179" s="8">
        <v>46132</v>
      </c>
      <c r="N179" s="4"/>
      <c r="O179" s="5">
        <v>13</v>
      </c>
      <c r="P179" s="6" t="str">
        <f t="shared" si="2"/>
        <v>EN TRAMITE</v>
      </c>
      <c r="Q179" s="4" t="s">
        <v>44</v>
      </c>
      <c r="R179" s="4" t="s">
        <v>31</v>
      </c>
      <c r="S179" s="4"/>
      <c r="T179" s="3"/>
      <c r="U179" s="3"/>
      <c r="V179" s="3"/>
      <c r="W179" s="3"/>
      <c r="X179" s="3"/>
    </row>
    <row r="180" spans="1:24" ht="14.25" x14ac:dyDescent="0.3">
      <c r="A180" s="7" t="s">
        <v>33</v>
      </c>
      <c r="B180" s="7" t="s">
        <v>25</v>
      </c>
      <c r="C180" s="7">
        <v>2847642026</v>
      </c>
      <c r="D180" s="13">
        <v>46132</v>
      </c>
      <c r="E180" s="7" t="s">
        <v>26</v>
      </c>
      <c r="F180" s="7" t="s">
        <v>27</v>
      </c>
      <c r="G180" s="7" t="s">
        <v>266</v>
      </c>
      <c r="H180" s="7" t="s">
        <v>28</v>
      </c>
      <c r="I180" s="7" t="s">
        <v>54</v>
      </c>
      <c r="J180" s="7" t="s">
        <v>56</v>
      </c>
      <c r="K180" s="7" t="s">
        <v>55</v>
      </c>
      <c r="L180" s="30">
        <v>20267100103542</v>
      </c>
      <c r="M180" s="13">
        <v>46132</v>
      </c>
      <c r="N180" s="7"/>
      <c r="O180" s="10">
        <v>13</v>
      </c>
      <c r="P180" s="11" t="str">
        <f t="shared" si="2"/>
        <v>EN TRAMITE</v>
      </c>
      <c r="Q180" s="7" t="s">
        <v>44</v>
      </c>
      <c r="R180" s="7" t="s">
        <v>31</v>
      </c>
      <c r="S180" s="7"/>
      <c r="T180" s="3"/>
      <c r="U180" s="3"/>
      <c r="V180" s="3"/>
      <c r="W180" s="3"/>
      <c r="X180" s="3"/>
    </row>
    <row r="181" spans="1:24" ht="14.25" x14ac:dyDescent="0.3">
      <c r="A181" s="4" t="s">
        <v>77</v>
      </c>
      <c r="B181" s="4" t="s">
        <v>25</v>
      </c>
      <c r="C181" s="4">
        <v>2849132026</v>
      </c>
      <c r="D181" s="8">
        <v>46132</v>
      </c>
      <c r="E181" s="4" t="s">
        <v>26</v>
      </c>
      <c r="F181" s="4" t="s">
        <v>34</v>
      </c>
      <c r="G181" s="4" t="s">
        <v>267</v>
      </c>
      <c r="H181" s="4" t="s">
        <v>28</v>
      </c>
      <c r="I181" s="4" t="s">
        <v>21</v>
      </c>
      <c r="J181" s="4" t="s">
        <v>41</v>
      </c>
      <c r="K181" s="4" t="s">
        <v>60</v>
      </c>
      <c r="L181" s="27">
        <v>20267100103442</v>
      </c>
      <c r="M181" s="8">
        <v>46132</v>
      </c>
      <c r="N181" s="4"/>
      <c r="O181" s="5">
        <v>15</v>
      </c>
      <c r="P181" s="6" t="str">
        <f t="shared" si="2"/>
        <v>EN TRAMITE</v>
      </c>
      <c r="Q181" s="4" t="s">
        <v>44</v>
      </c>
      <c r="R181" s="4" t="s">
        <v>31</v>
      </c>
      <c r="S181" s="4"/>
      <c r="T181" s="3"/>
      <c r="U181" s="3"/>
      <c r="V181" s="3"/>
      <c r="W181" s="3"/>
      <c r="X181" s="3"/>
    </row>
    <row r="182" spans="1:24" ht="14.25" x14ac:dyDescent="0.3">
      <c r="A182" s="7" t="s">
        <v>24</v>
      </c>
      <c r="B182" s="7" t="s">
        <v>25</v>
      </c>
      <c r="C182" s="7">
        <v>2849342026</v>
      </c>
      <c r="D182" s="13">
        <v>46132</v>
      </c>
      <c r="E182" s="7" t="s">
        <v>26</v>
      </c>
      <c r="F182" s="7" t="s">
        <v>27</v>
      </c>
      <c r="G182" s="7" t="s">
        <v>268</v>
      </c>
      <c r="H182" s="7" t="s">
        <v>28</v>
      </c>
      <c r="I182" s="7" t="s">
        <v>21</v>
      </c>
      <c r="J182" s="7" t="s">
        <v>69</v>
      </c>
      <c r="K182" s="7" t="s">
        <v>74</v>
      </c>
      <c r="L182" s="30">
        <v>20267100102892</v>
      </c>
      <c r="M182" s="13">
        <v>46132</v>
      </c>
      <c r="N182" s="7"/>
      <c r="O182" s="10">
        <v>13</v>
      </c>
      <c r="P182" s="11" t="str">
        <f t="shared" si="2"/>
        <v>EN TRAMITE</v>
      </c>
      <c r="Q182" s="7" t="s">
        <v>44</v>
      </c>
      <c r="R182" s="7" t="s">
        <v>31</v>
      </c>
      <c r="S182" s="7"/>
      <c r="T182" s="3"/>
      <c r="U182" s="3"/>
      <c r="V182" s="3"/>
      <c r="W182" s="3"/>
      <c r="X182" s="3"/>
    </row>
    <row r="183" spans="1:24" ht="14.25" x14ac:dyDescent="0.3">
      <c r="A183" s="4" t="s">
        <v>33</v>
      </c>
      <c r="B183" s="4" t="s">
        <v>25</v>
      </c>
      <c r="C183" s="4">
        <v>2849352026</v>
      </c>
      <c r="D183" s="8">
        <v>46132</v>
      </c>
      <c r="E183" s="4" t="s">
        <v>26</v>
      </c>
      <c r="F183" s="4" t="s">
        <v>34</v>
      </c>
      <c r="G183" s="4" t="s">
        <v>269</v>
      </c>
      <c r="H183" s="4" t="s">
        <v>28</v>
      </c>
      <c r="I183" s="4" t="s">
        <v>67</v>
      </c>
      <c r="J183" s="4" t="s">
        <v>68</v>
      </c>
      <c r="K183" s="4" t="s">
        <v>60</v>
      </c>
      <c r="L183" s="27">
        <v>20267100103612</v>
      </c>
      <c r="M183" s="8">
        <v>46132</v>
      </c>
      <c r="N183" s="4"/>
      <c r="O183" s="5">
        <v>13</v>
      </c>
      <c r="P183" s="6" t="str">
        <f t="shared" si="2"/>
        <v>EN TRAMITE</v>
      </c>
      <c r="Q183" s="4" t="s">
        <v>44</v>
      </c>
      <c r="R183" s="4" t="s">
        <v>31</v>
      </c>
      <c r="S183" s="4"/>
      <c r="T183" s="3"/>
      <c r="U183" s="3"/>
      <c r="V183" s="3"/>
      <c r="W183" s="3"/>
      <c r="X183" s="3"/>
    </row>
    <row r="184" spans="1:24" ht="14.25" x14ac:dyDescent="0.3">
      <c r="A184" s="7" t="s">
        <v>33</v>
      </c>
      <c r="B184" s="7" t="s">
        <v>25</v>
      </c>
      <c r="C184" s="7">
        <v>2850192026</v>
      </c>
      <c r="D184" s="13">
        <v>46132</v>
      </c>
      <c r="E184" s="7" t="s">
        <v>26</v>
      </c>
      <c r="F184" s="7" t="s">
        <v>34</v>
      </c>
      <c r="G184" s="7" t="s">
        <v>270</v>
      </c>
      <c r="H184" s="7" t="s">
        <v>28</v>
      </c>
      <c r="I184" s="7" t="s">
        <v>67</v>
      </c>
      <c r="J184" s="7" t="s">
        <v>68</v>
      </c>
      <c r="K184" s="7" t="s">
        <v>60</v>
      </c>
      <c r="L184" s="30">
        <v>20267100103662</v>
      </c>
      <c r="M184" s="13">
        <v>46132</v>
      </c>
      <c r="N184" s="7"/>
      <c r="O184" s="10">
        <v>15</v>
      </c>
      <c r="P184" s="11" t="str">
        <f t="shared" si="2"/>
        <v>EN TRAMITE</v>
      </c>
      <c r="Q184" s="7" t="s">
        <v>44</v>
      </c>
      <c r="R184" s="7" t="s">
        <v>31</v>
      </c>
      <c r="S184" s="7"/>
      <c r="T184" s="3"/>
      <c r="U184" s="3"/>
      <c r="V184" s="3"/>
      <c r="W184" s="3"/>
      <c r="X184" s="3"/>
    </row>
    <row r="185" spans="1:24" ht="14.25" x14ac:dyDescent="0.3">
      <c r="A185" s="4" t="s">
        <v>24</v>
      </c>
      <c r="B185" s="4" t="s">
        <v>42</v>
      </c>
      <c r="C185" s="4">
        <v>2797792026</v>
      </c>
      <c r="D185" s="8">
        <v>46132</v>
      </c>
      <c r="E185" s="4" t="s">
        <v>26</v>
      </c>
      <c r="F185" s="4" t="s">
        <v>34</v>
      </c>
      <c r="G185" s="4" t="s">
        <v>271</v>
      </c>
      <c r="H185" s="4" t="s">
        <v>28</v>
      </c>
      <c r="I185" s="4" t="s">
        <v>67</v>
      </c>
      <c r="J185" s="4" t="s">
        <v>68</v>
      </c>
      <c r="K185" s="4" t="s">
        <v>70</v>
      </c>
      <c r="L185" s="27">
        <v>20267100104522</v>
      </c>
      <c r="M185" s="8">
        <v>46132</v>
      </c>
      <c r="N185" s="4"/>
      <c r="O185" s="5">
        <v>13</v>
      </c>
      <c r="P185" s="6" t="str">
        <f t="shared" si="2"/>
        <v>EN TRAMITE</v>
      </c>
      <c r="Q185" s="4" t="s">
        <v>44</v>
      </c>
      <c r="R185" s="4" t="s">
        <v>31</v>
      </c>
      <c r="S185" s="4"/>
      <c r="T185" s="3"/>
      <c r="U185" s="3"/>
      <c r="V185" s="3"/>
      <c r="W185" s="3"/>
      <c r="X185" s="3"/>
    </row>
    <row r="186" spans="1:24" ht="14.25" x14ac:dyDescent="0.3">
      <c r="A186" s="7" t="s">
        <v>24</v>
      </c>
      <c r="B186" s="7" t="s">
        <v>25</v>
      </c>
      <c r="C186" s="7">
        <v>2853402026</v>
      </c>
      <c r="D186" s="13">
        <v>46132</v>
      </c>
      <c r="E186" s="7" t="s">
        <v>26</v>
      </c>
      <c r="F186" s="7" t="s">
        <v>34</v>
      </c>
      <c r="G186" s="7" t="s">
        <v>272</v>
      </c>
      <c r="H186" s="7" t="s">
        <v>28</v>
      </c>
      <c r="I186" s="7" t="s">
        <v>21</v>
      </c>
      <c r="J186" s="7" t="s">
        <v>41</v>
      </c>
      <c r="K186" s="7" t="s">
        <v>60</v>
      </c>
      <c r="L186" s="30">
        <v>20267100103102</v>
      </c>
      <c r="M186" s="13">
        <v>46132</v>
      </c>
      <c r="N186" s="7"/>
      <c r="O186" s="10">
        <v>14</v>
      </c>
      <c r="P186" s="11" t="str">
        <f t="shared" si="2"/>
        <v>EN TRAMITE</v>
      </c>
      <c r="Q186" s="7" t="s">
        <v>44</v>
      </c>
      <c r="R186" s="7" t="s">
        <v>31</v>
      </c>
      <c r="S186" s="7"/>
      <c r="T186" s="3"/>
      <c r="U186" s="3"/>
      <c r="V186" s="3"/>
      <c r="W186" s="3"/>
      <c r="X186" s="3"/>
    </row>
    <row r="187" spans="1:24" ht="14.25" x14ac:dyDescent="0.3">
      <c r="A187" s="4" t="s">
        <v>24</v>
      </c>
      <c r="B187" s="4" t="s">
        <v>25</v>
      </c>
      <c r="C187" s="4">
        <v>2853882026</v>
      </c>
      <c r="D187" s="8">
        <v>46132</v>
      </c>
      <c r="E187" s="4" t="s">
        <v>26</v>
      </c>
      <c r="F187" s="4" t="s">
        <v>27</v>
      </c>
      <c r="G187" s="4" t="s">
        <v>273</v>
      </c>
      <c r="H187" s="4" t="s">
        <v>28</v>
      </c>
      <c r="I187" s="4" t="s">
        <v>54</v>
      </c>
      <c r="J187" s="4" t="s">
        <v>57</v>
      </c>
      <c r="K187" s="4" t="s">
        <v>55</v>
      </c>
      <c r="L187" s="27">
        <v>20267100103132</v>
      </c>
      <c r="M187" s="8">
        <v>46132</v>
      </c>
      <c r="N187" s="12">
        <v>46150</v>
      </c>
      <c r="O187" s="5">
        <v>13</v>
      </c>
      <c r="P187" s="6" t="str">
        <f t="shared" si="2"/>
        <v>RESPUESTA TOTAL</v>
      </c>
      <c r="Q187" s="4" t="s">
        <v>44</v>
      </c>
      <c r="R187" s="4" t="s">
        <v>31</v>
      </c>
      <c r="S187" s="4"/>
      <c r="T187" s="3"/>
      <c r="U187" s="3"/>
      <c r="V187" s="3"/>
      <c r="W187" s="3"/>
      <c r="X187" s="3"/>
    </row>
    <row r="188" spans="1:24" ht="14.25" x14ac:dyDescent="0.3">
      <c r="A188" s="7" t="s">
        <v>24</v>
      </c>
      <c r="B188" s="7" t="s">
        <v>25</v>
      </c>
      <c r="C188" s="7">
        <v>2856812026</v>
      </c>
      <c r="D188" s="13">
        <v>46132</v>
      </c>
      <c r="E188" s="7" t="s">
        <v>274</v>
      </c>
      <c r="F188" s="7" t="s">
        <v>27</v>
      </c>
      <c r="G188" s="7" t="s">
        <v>275</v>
      </c>
      <c r="H188" s="7" t="s">
        <v>28</v>
      </c>
      <c r="I188" s="7" t="s">
        <v>67</v>
      </c>
      <c r="J188" s="7" t="s">
        <v>68</v>
      </c>
      <c r="K188" s="7" t="s">
        <v>60</v>
      </c>
      <c r="L188" s="30">
        <v>20267100103232</v>
      </c>
      <c r="M188" s="13">
        <v>46132</v>
      </c>
      <c r="N188" s="7"/>
      <c r="O188" s="10">
        <v>14</v>
      </c>
      <c r="P188" s="11" t="str">
        <f t="shared" si="2"/>
        <v>EN TRAMITE</v>
      </c>
      <c r="Q188" s="7" t="s">
        <v>44</v>
      </c>
      <c r="R188" s="7" t="s">
        <v>31</v>
      </c>
      <c r="S188" s="7"/>
      <c r="T188" s="3"/>
      <c r="U188" s="3"/>
      <c r="V188" s="3"/>
      <c r="W188" s="3"/>
      <c r="X188" s="3"/>
    </row>
    <row r="189" spans="1:24" ht="14.25" x14ac:dyDescent="0.3">
      <c r="A189" s="4" t="s">
        <v>33</v>
      </c>
      <c r="B189" s="4" t="s">
        <v>25</v>
      </c>
      <c r="C189" s="4">
        <v>2415372026</v>
      </c>
      <c r="D189" s="8">
        <v>46118</v>
      </c>
      <c r="E189" s="4" t="s">
        <v>26</v>
      </c>
      <c r="F189" s="4" t="s">
        <v>34</v>
      </c>
      <c r="G189" s="4" t="s">
        <v>276</v>
      </c>
      <c r="H189" s="4" t="s">
        <v>28</v>
      </c>
      <c r="I189" s="4" t="s">
        <v>67</v>
      </c>
      <c r="J189" s="4" t="s">
        <v>69</v>
      </c>
      <c r="K189" s="4" t="s">
        <v>60</v>
      </c>
      <c r="L189" s="27">
        <v>20267100086682</v>
      </c>
      <c r="M189" s="8">
        <v>46118</v>
      </c>
      <c r="N189" s="12">
        <v>46134</v>
      </c>
      <c r="O189" s="5">
        <v>12</v>
      </c>
      <c r="P189" s="6" t="str">
        <f t="shared" si="2"/>
        <v>RESPUESTA TOTAL</v>
      </c>
      <c r="Q189" s="4" t="s">
        <v>44</v>
      </c>
      <c r="R189" s="4" t="s">
        <v>31</v>
      </c>
      <c r="S189" s="4"/>
      <c r="T189" s="3"/>
      <c r="U189" s="3"/>
      <c r="V189" s="3"/>
      <c r="W189" s="3"/>
      <c r="X189" s="3"/>
    </row>
    <row r="190" spans="1:24" ht="14.25" x14ac:dyDescent="0.3">
      <c r="A190" s="7" t="s">
        <v>24</v>
      </c>
      <c r="B190" s="7" t="s">
        <v>25</v>
      </c>
      <c r="C190" s="7">
        <v>2417552026</v>
      </c>
      <c r="D190" s="13">
        <v>46118</v>
      </c>
      <c r="E190" s="7" t="s">
        <v>26</v>
      </c>
      <c r="F190" s="7" t="s">
        <v>27</v>
      </c>
      <c r="G190" s="7" t="s">
        <v>277</v>
      </c>
      <c r="H190" s="7" t="s">
        <v>28</v>
      </c>
      <c r="I190" s="7" t="s">
        <v>67</v>
      </c>
      <c r="J190" s="7" t="s">
        <v>68</v>
      </c>
      <c r="K190" s="7" t="s">
        <v>60</v>
      </c>
      <c r="L190" s="30">
        <v>20267100086462</v>
      </c>
      <c r="M190" s="13">
        <v>46118</v>
      </c>
      <c r="N190" s="9">
        <v>46134</v>
      </c>
      <c r="O190" s="10">
        <v>12</v>
      </c>
      <c r="P190" s="11" t="str">
        <f t="shared" si="2"/>
        <v>RESPUESTA TOTAL</v>
      </c>
      <c r="Q190" s="7" t="s">
        <v>44</v>
      </c>
      <c r="R190" s="7" t="s">
        <v>31</v>
      </c>
      <c r="S190" s="7"/>
      <c r="T190" s="3"/>
      <c r="U190" s="3"/>
      <c r="V190" s="3"/>
      <c r="W190" s="3"/>
      <c r="X190" s="3"/>
    </row>
    <row r="191" spans="1:24" ht="14.25" x14ac:dyDescent="0.3">
      <c r="A191" s="4" t="s">
        <v>24</v>
      </c>
      <c r="B191" s="4" t="s">
        <v>25</v>
      </c>
      <c r="C191" s="4">
        <v>2417992026</v>
      </c>
      <c r="D191" s="8">
        <v>46118</v>
      </c>
      <c r="E191" s="4" t="s">
        <v>26</v>
      </c>
      <c r="F191" s="4" t="s">
        <v>27</v>
      </c>
      <c r="G191" s="4" t="s">
        <v>278</v>
      </c>
      <c r="H191" s="4" t="s">
        <v>28</v>
      </c>
      <c r="I191" s="4" t="s">
        <v>67</v>
      </c>
      <c r="J191" s="4" t="s">
        <v>68</v>
      </c>
      <c r="K191" s="4" t="s">
        <v>60</v>
      </c>
      <c r="L191" s="27">
        <v>20267100086502</v>
      </c>
      <c r="M191" s="8">
        <v>46118</v>
      </c>
      <c r="N191" s="12">
        <v>46134</v>
      </c>
      <c r="O191" s="5">
        <v>12</v>
      </c>
      <c r="P191" s="6" t="str">
        <f t="shared" si="2"/>
        <v>RESPUESTA TOTAL</v>
      </c>
      <c r="Q191" s="4" t="s">
        <v>44</v>
      </c>
      <c r="R191" s="4" t="s">
        <v>31</v>
      </c>
      <c r="S191" s="4"/>
      <c r="T191" s="3"/>
      <c r="U191" s="3"/>
      <c r="V191" s="3"/>
      <c r="W191" s="3"/>
      <c r="X191" s="3"/>
    </row>
    <row r="192" spans="1:24" ht="14.25" x14ac:dyDescent="0.3">
      <c r="A192" s="7" t="s">
        <v>24</v>
      </c>
      <c r="B192" s="7" t="s">
        <v>25</v>
      </c>
      <c r="C192" s="7">
        <v>2418212026</v>
      </c>
      <c r="D192" s="13">
        <v>46118</v>
      </c>
      <c r="E192" s="7" t="s">
        <v>26</v>
      </c>
      <c r="F192" s="7" t="s">
        <v>27</v>
      </c>
      <c r="G192" s="7" t="s">
        <v>279</v>
      </c>
      <c r="H192" s="7" t="s">
        <v>28</v>
      </c>
      <c r="I192" s="7" t="s">
        <v>67</v>
      </c>
      <c r="J192" s="7" t="s">
        <v>68</v>
      </c>
      <c r="K192" s="7" t="s">
        <v>60</v>
      </c>
      <c r="L192" s="30">
        <v>20267100086512</v>
      </c>
      <c r="M192" s="13">
        <v>46118</v>
      </c>
      <c r="N192" s="9">
        <v>46134</v>
      </c>
      <c r="O192" s="10">
        <v>12</v>
      </c>
      <c r="P192" s="11" t="str">
        <f t="shared" si="2"/>
        <v>RESPUESTA TOTAL</v>
      </c>
      <c r="Q192" s="7" t="s">
        <v>44</v>
      </c>
      <c r="R192" s="7" t="s">
        <v>31</v>
      </c>
      <c r="S192" s="7"/>
      <c r="T192" s="3"/>
      <c r="U192" s="3"/>
      <c r="V192" s="3"/>
      <c r="W192" s="3"/>
      <c r="X192" s="3"/>
    </row>
    <row r="193" spans="1:24" ht="14.25" x14ac:dyDescent="0.3">
      <c r="A193" s="4" t="s">
        <v>33</v>
      </c>
      <c r="B193" s="4" t="s">
        <v>25</v>
      </c>
      <c r="C193" s="4">
        <v>2423162026</v>
      </c>
      <c r="D193" s="8">
        <v>46118</v>
      </c>
      <c r="E193" s="4" t="s">
        <v>26</v>
      </c>
      <c r="F193" s="4" t="s">
        <v>27</v>
      </c>
      <c r="G193" s="4" t="s">
        <v>280</v>
      </c>
      <c r="H193" s="4" t="s">
        <v>28</v>
      </c>
      <c r="I193" s="4" t="s">
        <v>67</v>
      </c>
      <c r="J193" s="4" t="s">
        <v>68</v>
      </c>
      <c r="K193" s="4" t="s">
        <v>60</v>
      </c>
      <c r="L193" s="27">
        <v>20267100086802</v>
      </c>
      <c r="M193" s="8">
        <v>46118</v>
      </c>
      <c r="N193" s="12">
        <v>46134</v>
      </c>
      <c r="O193" s="5">
        <v>12</v>
      </c>
      <c r="P193" s="6" t="str">
        <f t="shared" si="2"/>
        <v>RESPUESTA TOTAL</v>
      </c>
      <c r="Q193" s="4" t="s">
        <v>44</v>
      </c>
      <c r="R193" s="4" t="s">
        <v>31</v>
      </c>
      <c r="S193" s="4"/>
      <c r="T193" s="3"/>
      <c r="U193" s="3"/>
      <c r="V193" s="3"/>
      <c r="W193" s="3"/>
      <c r="X193" s="3"/>
    </row>
    <row r="194" spans="1:24" ht="14.25" x14ac:dyDescent="0.3">
      <c r="A194" s="7" t="s">
        <v>24</v>
      </c>
      <c r="B194" s="7" t="s">
        <v>25</v>
      </c>
      <c r="C194" s="7">
        <v>2424802026</v>
      </c>
      <c r="D194" s="13">
        <v>46118</v>
      </c>
      <c r="E194" s="7" t="s">
        <v>26</v>
      </c>
      <c r="F194" s="7" t="s">
        <v>27</v>
      </c>
      <c r="G194" s="7" t="s">
        <v>281</v>
      </c>
      <c r="H194" s="7" t="s">
        <v>28</v>
      </c>
      <c r="I194" s="7" t="s">
        <v>67</v>
      </c>
      <c r="J194" s="7" t="s">
        <v>68</v>
      </c>
      <c r="K194" s="7" t="s">
        <v>60</v>
      </c>
      <c r="L194" s="30">
        <v>20267100086552</v>
      </c>
      <c r="M194" s="13">
        <v>46118</v>
      </c>
      <c r="N194" s="9">
        <v>46134</v>
      </c>
      <c r="O194" s="10">
        <v>12</v>
      </c>
      <c r="P194" s="11" t="str">
        <f t="shared" si="2"/>
        <v>RESPUESTA TOTAL</v>
      </c>
      <c r="Q194" s="7" t="s">
        <v>44</v>
      </c>
      <c r="R194" s="7" t="s">
        <v>31</v>
      </c>
      <c r="S194" s="7"/>
      <c r="T194" s="3"/>
      <c r="U194" s="3"/>
      <c r="V194" s="3"/>
      <c r="W194" s="3"/>
      <c r="X194" s="3"/>
    </row>
    <row r="195" spans="1:24" ht="14.25" x14ac:dyDescent="0.3">
      <c r="A195" s="4" t="s">
        <v>77</v>
      </c>
      <c r="B195" s="4" t="s">
        <v>25</v>
      </c>
      <c r="C195" s="4">
        <v>2425162026</v>
      </c>
      <c r="D195" s="8">
        <v>46118</v>
      </c>
      <c r="E195" s="4" t="s">
        <v>26</v>
      </c>
      <c r="F195" s="4" t="s">
        <v>34</v>
      </c>
      <c r="G195" s="4" t="s">
        <v>282</v>
      </c>
      <c r="H195" s="4" t="s">
        <v>28</v>
      </c>
      <c r="I195" s="4" t="s">
        <v>21</v>
      </c>
      <c r="J195" s="4" t="s">
        <v>68</v>
      </c>
      <c r="K195" s="4" t="s">
        <v>60</v>
      </c>
      <c r="L195" s="27">
        <v>20267100086912</v>
      </c>
      <c r="M195" s="8">
        <v>46118</v>
      </c>
      <c r="N195" s="12">
        <v>46134</v>
      </c>
      <c r="O195" s="5">
        <v>12</v>
      </c>
      <c r="P195" s="6" t="str">
        <f t="shared" si="2"/>
        <v>RESPUESTA TOTAL</v>
      </c>
      <c r="Q195" s="4" t="s">
        <v>44</v>
      </c>
      <c r="R195" s="4" t="s">
        <v>31</v>
      </c>
      <c r="S195" s="4"/>
      <c r="T195" s="3"/>
      <c r="U195" s="3"/>
      <c r="V195" s="3"/>
      <c r="W195" s="3"/>
      <c r="X195" s="3"/>
    </row>
    <row r="196" spans="1:24" ht="14.25" x14ac:dyDescent="0.3">
      <c r="A196" s="7" t="s">
        <v>77</v>
      </c>
      <c r="B196" s="7" t="s">
        <v>25</v>
      </c>
      <c r="C196" s="7">
        <v>2425432026</v>
      </c>
      <c r="D196" s="13">
        <v>46118</v>
      </c>
      <c r="E196" s="7" t="s">
        <v>26</v>
      </c>
      <c r="F196" s="7" t="s">
        <v>27</v>
      </c>
      <c r="G196" s="7" t="s">
        <v>283</v>
      </c>
      <c r="H196" s="7" t="s">
        <v>28</v>
      </c>
      <c r="I196" s="7" t="s">
        <v>54</v>
      </c>
      <c r="J196" s="7" t="s">
        <v>41</v>
      </c>
      <c r="K196" s="7" t="s">
        <v>55</v>
      </c>
      <c r="L196" s="30">
        <v>20267100086982</v>
      </c>
      <c r="M196" s="13">
        <v>46118</v>
      </c>
      <c r="N196" s="9">
        <v>46134</v>
      </c>
      <c r="O196" s="10">
        <v>12</v>
      </c>
      <c r="P196" s="11" t="str">
        <f t="shared" si="2"/>
        <v>RESPUESTA TOTAL</v>
      </c>
      <c r="Q196" s="7" t="s">
        <v>44</v>
      </c>
      <c r="R196" s="7" t="s">
        <v>31</v>
      </c>
      <c r="S196" s="7"/>
      <c r="T196" s="3"/>
      <c r="U196" s="3"/>
      <c r="V196" s="3"/>
      <c r="W196" s="3"/>
      <c r="X196" s="3"/>
    </row>
    <row r="197" spans="1:24" ht="14.25" x14ac:dyDescent="0.3">
      <c r="A197" s="4" t="s">
        <v>24</v>
      </c>
      <c r="B197" s="4" t="s">
        <v>25</v>
      </c>
      <c r="C197" s="4">
        <v>2427472026</v>
      </c>
      <c r="D197" s="8">
        <v>46118</v>
      </c>
      <c r="E197" s="4" t="s">
        <v>26</v>
      </c>
      <c r="F197" s="4" t="s">
        <v>27</v>
      </c>
      <c r="G197" s="4" t="s">
        <v>284</v>
      </c>
      <c r="H197" s="4" t="s">
        <v>28</v>
      </c>
      <c r="I197" s="4" t="s">
        <v>67</v>
      </c>
      <c r="J197" s="4" t="s">
        <v>57</v>
      </c>
      <c r="K197" s="4" t="s">
        <v>60</v>
      </c>
      <c r="L197" s="27">
        <v>20267100086652</v>
      </c>
      <c r="M197" s="8">
        <v>46118</v>
      </c>
      <c r="N197" s="12">
        <v>46134</v>
      </c>
      <c r="O197" s="5">
        <v>12</v>
      </c>
      <c r="P197" s="6" t="str">
        <f t="shared" si="2"/>
        <v>RESPUESTA TOTAL</v>
      </c>
      <c r="Q197" s="4" t="s">
        <v>44</v>
      </c>
      <c r="R197" s="4" t="s">
        <v>31</v>
      </c>
      <c r="S197" s="4"/>
      <c r="T197" s="3"/>
      <c r="U197" s="3"/>
      <c r="V197" s="3"/>
      <c r="W197" s="3"/>
      <c r="X197" s="3"/>
    </row>
    <row r="198" spans="1:24" ht="14.25" x14ac:dyDescent="0.3">
      <c r="A198" s="7" t="s">
        <v>24</v>
      </c>
      <c r="B198" s="7" t="s">
        <v>25</v>
      </c>
      <c r="C198" s="7">
        <v>2427642026</v>
      </c>
      <c r="D198" s="13">
        <v>46118</v>
      </c>
      <c r="E198" s="7" t="s">
        <v>26</v>
      </c>
      <c r="F198" s="7" t="s">
        <v>34</v>
      </c>
      <c r="G198" s="7" t="s">
        <v>285</v>
      </c>
      <c r="H198" s="7" t="s">
        <v>28</v>
      </c>
      <c r="I198" s="7" t="s">
        <v>67</v>
      </c>
      <c r="J198" s="7" t="s">
        <v>68</v>
      </c>
      <c r="K198" s="7" t="s">
        <v>60</v>
      </c>
      <c r="L198" s="30">
        <v>20267100086572</v>
      </c>
      <c r="M198" s="13">
        <v>46118</v>
      </c>
      <c r="N198" s="9">
        <v>46134</v>
      </c>
      <c r="O198" s="10">
        <v>12</v>
      </c>
      <c r="P198" s="11" t="str">
        <f t="shared" si="2"/>
        <v>RESPUESTA TOTAL</v>
      </c>
      <c r="Q198" s="7" t="s">
        <v>44</v>
      </c>
      <c r="R198" s="7" t="s">
        <v>31</v>
      </c>
      <c r="S198" s="7"/>
      <c r="T198" s="3"/>
      <c r="U198" s="3"/>
      <c r="V198" s="3"/>
      <c r="W198" s="3"/>
      <c r="X198" s="3"/>
    </row>
    <row r="199" spans="1:24" ht="14.25" x14ac:dyDescent="0.3">
      <c r="A199" s="4" t="s">
        <v>24</v>
      </c>
      <c r="B199" s="4" t="s">
        <v>25</v>
      </c>
      <c r="C199" s="4">
        <v>2427872026</v>
      </c>
      <c r="D199" s="8">
        <v>46118</v>
      </c>
      <c r="E199" s="4" t="s">
        <v>26</v>
      </c>
      <c r="F199" s="4" t="s">
        <v>34</v>
      </c>
      <c r="G199" s="4" t="s">
        <v>286</v>
      </c>
      <c r="H199" s="4" t="s">
        <v>28</v>
      </c>
      <c r="I199" s="4" t="s">
        <v>67</v>
      </c>
      <c r="J199" s="4" t="s">
        <v>68</v>
      </c>
      <c r="K199" s="4" t="s">
        <v>60</v>
      </c>
      <c r="L199" s="27">
        <v>20267100086592</v>
      </c>
      <c r="M199" s="8">
        <v>46118</v>
      </c>
      <c r="N199" s="12">
        <v>46134</v>
      </c>
      <c r="O199" s="5">
        <v>12</v>
      </c>
      <c r="P199" s="6" t="str">
        <f t="shared" si="2"/>
        <v>RESPUESTA TOTAL</v>
      </c>
      <c r="Q199" s="4" t="s">
        <v>44</v>
      </c>
      <c r="R199" s="4" t="s">
        <v>31</v>
      </c>
      <c r="S199" s="4"/>
      <c r="T199" s="3"/>
      <c r="U199" s="3"/>
      <c r="V199" s="3"/>
      <c r="W199" s="3"/>
      <c r="X199" s="3"/>
    </row>
    <row r="200" spans="1:24" ht="14.25" x14ac:dyDescent="0.3">
      <c r="A200" s="7" t="s">
        <v>33</v>
      </c>
      <c r="B200" s="7" t="s">
        <v>25</v>
      </c>
      <c r="C200" s="7">
        <v>2450412026</v>
      </c>
      <c r="D200" s="13">
        <v>46118</v>
      </c>
      <c r="E200" s="7" t="s">
        <v>26</v>
      </c>
      <c r="F200" s="7" t="s">
        <v>34</v>
      </c>
      <c r="G200" s="7" t="s">
        <v>287</v>
      </c>
      <c r="H200" s="7" t="s">
        <v>28</v>
      </c>
      <c r="I200" s="7" t="s">
        <v>54</v>
      </c>
      <c r="J200" s="7" t="s">
        <v>57</v>
      </c>
      <c r="K200" s="7" t="s">
        <v>55</v>
      </c>
      <c r="L200" s="30">
        <v>20267100087442</v>
      </c>
      <c r="M200" s="13">
        <v>46118</v>
      </c>
      <c r="N200" s="9">
        <v>46134</v>
      </c>
      <c r="O200" s="10">
        <v>12</v>
      </c>
      <c r="P200" s="11" t="str">
        <f t="shared" si="2"/>
        <v>RESPUESTA TOTAL</v>
      </c>
      <c r="Q200" s="7" t="s">
        <v>44</v>
      </c>
      <c r="R200" s="7" t="s">
        <v>31</v>
      </c>
      <c r="S200" s="7"/>
      <c r="T200" s="3"/>
      <c r="U200" s="3"/>
      <c r="V200" s="3"/>
      <c r="W200" s="3"/>
      <c r="X200" s="3"/>
    </row>
    <row r="201" spans="1:24" ht="14.25" x14ac:dyDescent="0.3">
      <c r="A201" s="4" t="s">
        <v>24</v>
      </c>
      <c r="B201" s="4" t="s">
        <v>25</v>
      </c>
      <c r="C201" s="4">
        <v>2467372026</v>
      </c>
      <c r="D201" s="8">
        <v>46119</v>
      </c>
      <c r="E201" s="4" t="s">
        <v>26</v>
      </c>
      <c r="F201" s="4" t="s">
        <v>27</v>
      </c>
      <c r="G201" s="4" t="s">
        <v>288</v>
      </c>
      <c r="H201" s="4" t="s">
        <v>28</v>
      </c>
      <c r="I201" s="4" t="s">
        <v>67</v>
      </c>
      <c r="J201" s="4" t="s">
        <v>68</v>
      </c>
      <c r="K201" s="4" t="s">
        <v>60</v>
      </c>
      <c r="L201" s="27">
        <v>20267100088222</v>
      </c>
      <c r="M201" s="8">
        <v>46119</v>
      </c>
      <c r="N201" s="12">
        <v>46135</v>
      </c>
      <c r="O201" s="5">
        <v>12</v>
      </c>
      <c r="P201" s="6" t="str">
        <f t="shared" si="2"/>
        <v>RESPUESTA TOTAL</v>
      </c>
      <c r="Q201" s="4" t="s">
        <v>44</v>
      </c>
      <c r="R201" s="4" t="s">
        <v>31</v>
      </c>
      <c r="S201" s="4"/>
      <c r="T201" s="3"/>
      <c r="U201" s="3"/>
      <c r="V201" s="3"/>
      <c r="W201" s="3"/>
      <c r="X201" s="3"/>
    </row>
    <row r="202" spans="1:24" ht="14.25" x14ac:dyDescent="0.3">
      <c r="A202" s="7" t="s">
        <v>33</v>
      </c>
      <c r="B202" s="7" t="s">
        <v>25</v>
      </c>
      <c r="C202" s="7">
        <v>2472362026</v>
      </c>
      <c r="D202" s="13">
        <v>46119</v>
      </c>
      <c r="E202" s="7" t="s">
        <v>26</v>
      </c>
      <c r="F202" s="7" t="s">
        <v>27</v>
      </c>
      <c r="G202" s="7" t="s">
        <v>289</v>
      </c>
      <c r="H202" s="7" t="s">
        <v>28</v>
      </c>
      <c r="I202" s="7" t="s">
        <v>67</v>
      </c>
      <c r="J202" s="7" t="s">
        <v>68</v>
      </c>
      <c r="K202" s="7" t="s">
        <v>60</v>
      </c>
      <c r="L202" s="30">
        <v>20267100088712</v>
      </c>
      <c r="M202" s="13">
        <v>46119</v>
      </c>
      <c r="N202" s="9">
        <v>46135</v>
      </c>
      <c r="O202" s="10">
        <v>12</v>
      </c>
      <c r="P202" s="11" t="str">
        <f t="shared" si="2"/>
        <v>RESPUESTA TOTAL</v>
      </c>
      <c r="Q202" s="7" t="s">
        <v>44</v>
      </c>
      <c r="R202" s="7" t="s">
        <v>31</v>
      </c>
      <c r="S202" s="7"/>
      <c r="T202" s="3"/>
      <c r="U202" s="3"/>
      <c r="V202" s="3"/>
      <c r="W202" s="3"/>
      <c r="X202" s="3"/>
    </row>
    <row r="203" spans="1:24" ht="14.25" x14ac:dyDescent="0.3">
      <c r="A203" s="4" t="s">
        <v>24</v>
      </c>
      <c r="B203" s="4" t="s">
        <v>25</v>
      </c>
      <c r="C203" s="4">
        <v>2485762026</v>
      </c>
      <c r="D203" s="8">
        <v>46119</v>
      </c>
      <c r="E203" s="4" t="s">
        <v>26</v>
      </c>
      <c r="F203" s="4" t="s">
        <v>27</v>
      </c>
      <c r="G203" s="4" t="s">
        <v>290</v>
      </c>
      <c r="H203" s="4" t="s">
        <v>28</v>
      </c>
      <c r="I203" s="4" t="s">
        <v>67</v>
      </c>
      <c r="J203" s="4" t="s">
        <v>68</v>
      </c>
      <c r="K203" s="4" t="s">
        <v>60</v>
      </c>
      <c r="L203" s="27">
        <v>20267100088312</v>
      </c>
      <c r="M203" s="8">
        <v>46119</v>
      </c>
      <c r="N203" s="12">
        <v>46135</v>
      </c>
      <c r="O203" s="5">
        <v>12</v>
      </c>
      <c r="P203" s="6" t="str">
        <f t="shared" si="2"/>
        <v>RESPUESTA TOTAL</v>
      </c>
      <c r="Q203" s="4" t="s">
        <v>44</v>
      </c>
      <c r="R203" s="4" t="s">
        <v>31</v>
      </c>
      <c r="S203" s="4"/>
      <c r="T203" s="3"/>
      <c r="U203" s="3"/>
      <c r="V203" s="3"/>
      <c r="W203" s="3"/>
      <c r="X203" s="3"/>
    </row>
    <row r="204" spans="1:24" ht="14.25" x14ac:dyDescent="0.3">
      <c r="A204" s="7" t="s">
        <v>24</v>
      </c>
      <c r="B204" s="7" t="s">
        <v>25</v>
      </c>
      <c r="C204" s="7">
        <v>2486832026</v>
      </c>
      <c r="D204" s="13">
        <v>46119</v>
      </c>
      <c r="E204" s="7" t="s">
        <v>26</v>
      </c>
      <c r="F204" s="7" t="s">
        <v>34</v>
      </c>
      <c r="G204" s="7" t="s">
        <v>291</v>
      </c>
      <c r="H204" s="7" t="s">
        <v>28</v>
      </c>
      <c r="I204" s="7" t="s">
        <v>67</v>
      </c>
      <c r="J204" s="7" t="s">
        <v>68</v>
      </c>
      <c r="K204" s="7" t="s">
        <v>60</v>
      </c>
      <c r="L204" s="30">
        <v>20267100088372</v>
      </c>
      <c r="M204" s="13">
        <v>46119</v>
      </c>
      <c r="N204" s="9">
        <v>46135</v>
      </c>
      <c r="O204" s="10">
        <v>12</v>
      </c>
      <c r="P204" s="11" t="str">
        <f t="shared" si="2"/>
        <v>RESPUESTA TOTAL</v>
      </c>
      <c r="Q204" s="7" t="s">
        <v>44</v>
      </c>
      <c r="R204" s="7" t="s">
        <v>31</v>
      </c>
      <c r="S204" s="7"/>
      <c r="T204" s="3"/>
      <c r="U204" s="3"/>
      <c r="V204" s="3"/>
      <c r="W204" s="3"/>
      <c r="X204" s="3"/>
    </row>
    <row r="205" spans="1:24" ht="14.25" x14ac:dyDescent="0.3">
      <c r="A205" s="4" t="s">
        <v>33</v>
      </c>
      <c r="B205" s="4" t="s">
        <v>25</v>
      </c>
      <c r="C205" s="4">
        <v>2487482026</v>
      </c>
      <c r="D205" s="8">
        <v>46120</v>
      </c>
      <c r="E205" s="4" t="s">
        <v>26</v>
      </c>
      <c r="F205" s="4" t="s">
        <v>27</v>
      </c>
      <c r="G205" s="4" t="s">
        <v>292</v>
      </c>
      <c r="H205" s="4" t="s">
        <v>28</v>
      </c>
      <c r="I205" s="4" t="s">
        <v>67</v>
      </c>
      <c r="J205" s="4" t="s">
        <v>68</v>
      </c>
      <c r="K205" s="4" t="s">
        <v>60</v>
      </c>
      <c r="L205" s="27">
        <v>20267100089612</v>
      </c>
      <c r="M205" s="8">
        <v>46120</v>
      </c>
      <c r="N205" s="12">
        <v>46138</v>
      </c>
      <c r="O205" s="5">
        <v>12</v>
      </c>
      <c r="P205" s="6" t="str">
        <f t="shared" si="2"/>
        <v>RESPUESTA TOTAL</v>
      </c>
      <c r="Q205" s="4" t="s">
        <v>44</v>
      </c>
      <c r="R205" s="4" t="s">
        <v>31</v>
      </c>
      <c r="S205" s="4"/>
      <c r="T205" s="3"/>
      <c r="U205" s="3"/>
      <c r="V205" s="3"/>
      <c r="W205" s="3"/>
      <c r="X205" s="3"/>
    </row>
    <row r="206" spans="1:24" ht="14.25" x14ac:dyDescent="0.3">
      <c r="A206" s="4" t="s">
        <v>33</v>
      </c>
      <c r="B206" s="4" t="s">
        <v>25</v>
      </c>
      <c r="C206" s="4">
        <v>2514162026</v>
      </c>
      <c r="D206" s="8">
        <v>46120</v>
      </c>
      <c r="E206" s="4" t="s">
        <v>26</v>
      </c>
      <c r="F206" s="4" t="s">
        <v>34</v>
      </c>
      <c r="G206" s="4" t="s">
        <v>293</v>
      </c>
      <c r="H206" s="4" t="s">
        <v>28</v>
      </c>
      <c r="I206" s="4" t="s">
        <v>67</v>
      </c>
      <c r="J206" s="4" t="s">
        <v>68</v>
      </c>
      <c r="K206" s="4" t="s">
        <v>60</v>
      </c>
      <c r="L206" s="27">
        <v>20267100090102</v>
      </c>
      <c r="M206" s="8">
        <v>46120</v>
      </c>
      <c r="N206" s="12">
        <v>46138</v>
      </c>
      <c r="O206" s="5">
        <v>12</v>
      </c>
      <c r="P206" s="6" t="str">
        <f t="shared" si="2"/>
        <v>RESPUESTA TOTAL</v>
      </c>
      <c r="Q206" s="4" t="s">
        <v>44</v>
      </c>
      <c r="R206" s="4" t="s">
        <v>31</v>
      </c>
      <c r="S206" s="4"/>
      <c r="T206" s="3"/>
      <c r="U206" s="3"/>
      <c r="V206" s="3"/>
      <c r="W206" s="3"/>
      <c r="X206" s="3"/>
    </row>
    <row r="207" spans="1:24" ht="14.25" x14ac:dyDescent="0.3">
      <c r="A207" s="7" t="s">
        <v>33</v>
      </c>
      <c r="B207" s="7" t="s">
        <v>25</v>
      </c>
      <c r="C207" s="7">
        <v>2559342026</v>
      </c>
      <c r="D207" s="13">
        <v>46122</v>
      </c>
      <c r="E207" s="7" t="s">
        <v>26</v>
      </c>
      <c r="F207" s="7" t="s">
        <v>34</v>
      </c>
      <c r="G207" s="7" t="s">
        <v>294</v>
      </c>
      <c r="H207" s="7" t="s">
        <v>28</v>
      </c>
      <c r="I207" s="7" t="s">
        <v>67</v>
      </c>
      <c r="J207" s="7" t="s">
        <v>68</v>
      </c>
      <c r="K207" s="7" t="s">
        <v>60</v>
      </c>
      <c r="L207" s="30">
        <v>20267100092422</v>
      </c>
      <c r="M207" s="13">
        <v>46122</v>
      </c>
      <c r="N207" s="9">
        <v>46140</v>
      </c>
      <c r="O207" s="10">
        <v>12</v>
      </c>
      <c r="P207" s="11" t="str">
        <f t="shared" si="2"/>
        <v>RESPUESTA TOTAL</v>
      </c>
      <c r="Q207" s="7" t="s">
        <v>44</v>
      </c>
      <c r="R207" s="7" t="s">
        <v>31</v>
      </c>
      <c r="S207" s="7"/>
      <c r="T207" s="3"/>
      <c r="U207" s="3"/>
      <c r="V207" s="3"/>
      <c r="W207" s="3"/>
      <c r="X207" s="3"/>
    </row>
    <row r="208" spans="1:24" ht="14.25" x14ac:dyDescent="0.3">
      <c r="A208" s="4" t="s">
        <v>24</v>
      </c>
      <c r="B208" s="4" t="s">
        <v>25</v>
      </c>
      <c r="C208" s="4">
        <v>2562802026</v>
      </c>
      <c r="D208" s="8">
        <v>46122</v>
      </c>
      <c r="E208" s="4" t="s">
        <v>26</v>
      </c>
      <c r="F208" s="4" t="s">
        <v>27</v>
      </c>
      <c r="G208" s="4" t="s">
        <v>295</v>
      </c>
      <c r="H208" s="4" t="s">
        <v>28</v>
      </c>
      <c r="I208" s="4" t="s">
        <v>67</v>
      </c>
      <c r="J208" s="4" t="s">
        <v>68</v>
      </c>
      <c r="K208" s="4" t="s">
        <v>60</v>
      </c>
      <c r="L208" s="27">
        <v>20267100092592</v>
      </c>
      <c r="M208" s="8">
        <v>46122</v>
      </c>
      <c r="N208" s="12">
        <v>46140</v>
      </c>
      <c r="O208" s="5">
        <v>12</v>
      </c>
      <c r="P208" s="6" t="str">
        <f t="shared" si="2"/>
        <v>RESPUESTA TOTAL</v>
      </c>
      <c r="Q208" s="4" t="s">
        <v>44</v>
      </c>
      <c r="R208" s="4" t="s">
        <v>31</v>
      </c>
      <c r="S208" s="4"/>
      <c r="T208" s="3"/>
      <c r="U208" s="3"/>
      <c r="V208" s="3"/>
      <c r="W208" s="3"/>
      <c r="X208" s="3"/>
    </row>
    <row r="209" spans="1:24" ht="14.25" x14ac:dyDescent="0.3">
      <c r="A209" s="7" t="s">
        <v>24</v>
      </c>
      <c r="B209" s="7" t="s">
        <v>25</v>
      </c>
      <c r="C209" s="7">
        <v>2568422026</v>
      </c>
      <c r="D209" s="13">
        <v>46122</v>
      </c>
      <c r="E209" s="7" t="s">
        <v>26</v>
      </c>
      <c r="F209" s="7" t="s">
        <v>27</v>
      </c>
      <c r="G209" s="7" t="s">
        <v>296</v>
      </c>
      <c r="H209" s="7" t="s">
        <v>28</v>
      </c>
      <c r="I209" s="7" t="s">
        <v>67</v>
      </c>
      <c r="J209" s="4" t="s">
        <v>68</v>
      </c>
      <c r="K209" s="7" t="s">
        <v>60</v>
      </c>
      <c r="L209" s="30">
        <v>20267100092932</v>
      </c>
      <c r="M209" s="13">
        <v>46122</v>
      </c>
      <c r="N209" s="9">
        <v>46140</v>
      </c>
      <c r="O209" s="10">
        <v>12</v>
      </c>
      <c r="P209" s="11" t="str">
        <f t="shared" si="2"/>
        <v>RESPUESTA TOTAL</v>
      </c>
      <c r="Q209" s="7" t="s">
        <v>44</v>
      </c>
      <c r="R209" s="7" t="s">
        <v>31</v>
      </c>
      <c r="S209" s="7"/>
      <c r="T209" s="3"/>
      <c r="U209" s="3"/>
      <c r="V209" s="3"/>
      <c r="W209" s="3"/>
      <c r="X209" s="3"/>
    </row>
    <row r="210" spans="1:24" ht="14.25" x14ac:dyDescent="0.3">
      <c r="A210" s="4" t="s">
        <v>33</v>
      </c>
      <c r="B210" s="4" t="s">
        <v>25</v>
      </c>
      <c r="C210" s="4">
        <v>2805082026</v>
      </c>
      <c r="D210" s="8">
        <v>46126</v>
      </c>
      <c r="E210" s="4" t="s">
        <v>26</v>
      </c>
      <c r="F210" s="4" t="s">
        <v>27</v>
      </c>
      <c r="G210" s="4" t="s">
        <v>297</v>
      </c>
      <c r="H210" s="4" t="s">
        <v>28</v>
      </c>
      <c r="I210" s="4" t="s">
        <v>49</v>
      </c>
      <c r="J210" s="4" t="s">
        <v>51</v>
      </c>
      <c r="K210" s="4" t="s">
        <v>298</v>
      </c>
      <c r="L210" s="27">
        <v>20267100096462</v>
      </c>
      <c r="M210" s="8">
        <v>46126</v>
      </c>
      <c r="N210" s="12">
        <v>46142</v>
      </c>
      <c r="O210" s="5">
        <v>12</v>
      </c>
      <c r="P210" s="6" t="str">
        <f t="shared" si="2"/>
        <v>RESPUESTA TOTAL</v>
      </c>
      <c r="Q210" s="4" t="s">
        <v>44</v>
      </c>
      <c r="R210" s="4" t="s">
        <v>31</v>
      </c>
      <c r="S210" s="4"/>
      <c r="T210" s="3"/>
      <c r="U210" s="3"/>
      <c r="V210" s="3"/>
      <c r="W210" s="3"/>
      <c r="X210" s="3"/>
    </row>
    <row r="211" spans="1:24" ht="14.25" x14ac:dyDescent="0.3">
      <c r="A211" s="7" t="s">
        <v>24</v>
      </c>
      <c r="B211" s="7" t="s">
        <v>25</v>
      </c>
      <c r="C211" s="7">
        <v>2757772026</v>
      </c>
      <c r="D211" s="13">
        <v>46128</v>
      </c>
      <c r="E211" s="7" t="s">
        <v>26</v>
      </c>
      <c r="F211" s="7" t="s">
        <v>27</v>
      </c>
      <c r="G211" s="7" t="s">
        <v>299</v>
      </c>
      <c r="H211" s="7" t="s">
        <v>28</v>
      </c>
      <c r="I211" s="7" t="s">
        <v>54</v>
      </c>
      <c r="J211" s="4" t="s">
        <v>57</v>
      </c>
      <c r="K211" s="7" t="s">
        <v>55</v>
      </c>
      <c r="L211" s="30">
        <v>20267100099532</v>
      </c>
      <c r="M211" s="13">
        <v>46128</v>
      </c>
      <c r="N211" s="9">
        <v>46147</v>
      </c>
      <c r="O211" s="10">
        <v>12</v>
      </c>
      <c r="P211" s="11" t="str">
        <f t="shared" si="2"/>
        <v>RESPUESTA TOTAL</v>
      </c>
      <c r="Q211" s="7" t="s">
        <v>44</v>
      </c>
      <c r="R211" s="7" t="s">
        <v>31</v>
      </c>
      <c r="S211" s="7"/>
      <c r="T211" s="3"/>
      <c r="U211" s="3"/>
      <c r="V211" s="3"/>
      <c r="W211" s="3"/>
      <c r="X211" s="3"/>
    </row>
    <row r="212" spans="1:24" ht="14.25" x14ac:dyDescent="0.3">
      <c r="A212" s="4" t="s">
        <v>33</v>
      </c>
      <c r="B212" s="4" t="s">
        <v>25</v>
      </c>
      <c r="C212" s="4">
        <v>2764902026</v>
      </c>
      <c r="D212" s="8">
        <v>46129</v>
      </c>
      <c r="E212" s="4" t="s">
        <v>26</v>
      </c>
      <c r="F212" s="4" t="s">
        <v>27</v>
      </c>
      <c r="G212" s="4" t="s">
        <v>300</v>
      </c>
      <c r="H212" s="4" t="s">
        <v>28</v>
      </c>
      <c r="I212" s="4" t="s">
        <v>21</v>
      </c>
      <c r="J212" s="4" t="s">
        <v>126</v>
      </c>
      <c r="K212" s="4" t="s">
        <v>40</v>
      </c>
      <c r="L212" s="27">
        <v>20267100100442</v>
      </c>
      <c r="M212" s="8">
        <v>46129</v>
      </c>
      <c r="N212" s="12">
        <v>46148</v>
      </c>
      <c r="O212" s="5">
        <v>12</v>
      </c>
      <c r="P212" s="6" t="str">
        <f t="shared" si="2"/>
        <v>RESPUESTA TOTAL</v>
      </c>
      <c r="Q212" s="4" t="s">
        <v>44</v>
      </c>
      <c r="R212" s="4" t="s">
        <v>31</v>
      </c>
      <c r="S212" s="4"/>
      <c r="T212" s="3"/>
      <c r="U212" s="3"/>
      <c r="V212" s="3"/>
      <c r="W212" s="3"/>
      <c r="X212" s="3"/>
    </row>
    <row r="213" spans="1:24" ht="14.25" x14ac:dyDescent="0.3">
      <c r="A213" s="7" t="s">
        <v>33</v>
      </c>
      <c r="B213" s="7" t="s">
        <v>25</v>
      </c>
      <c r="C213" s="7">
        <v>2835792026</v>
      </c>
      <c r="D213" s="13">
        <v>46132</v>
      </c>
      <c r="E213" s="7" t="s">
        <v>26</v>
      </c>
      <c r="F213" s="7" t="s">
        <v>34</v>
      </c>
      <c r="G213" s="7" t="s">
        <v>301</v>
      </c>
      <c r="H213" s="7" t="s">
        <v>28</v>
      </c>
      <c r="I213" s="7" t="s">
        <v>54</v>
      </c>
      <c r="J213" s="4" t="s">
        <v>57</v>
      </c>
      <c r="K213" s="7" t="s">
        <v>55</v>
      </c>
      <c r="L213" s="30">
        <v>20267100102402</v>
      </c>
      <c r="M213" s="13">
        <v>46132</v>
      </c>
      <c r="N213" s="9">
        <v>46149</v>
      </c>
      <c r="O213" s="10">
        <v>12</v>
      </c>
      <c r="P213" s="11" t="str">
        <f t="shared" si="2"/>
        <v>RESPUESTA TOTAL</v>
      </c>
      <c r="Q213" s="7" t="s">
        <v>44</v>
      </c>
      <c r="R213" s="7" t="s">
        <v>31</v>
      </c>
      <c r="S213" s="7"/>
      <c r="T213" s="3"/>
      <c r="U213" s="3"/>
      <c r="V213" s="3"/>
      <c r="W213" s="3"/>
      <c r="X213" s="3"/>
    </row>
    <row r="214" spans="1:24" ht="14.25" x14ac:dyDescent="0.3">
      <c r="A214" s="4" t="s">
        <v>77</v>
      </c>
      <c r="B214" s="4" t="s">
        <v>25</v>
      </c>
      <c r="C214" s="4">
        <v>2849672026</v>
      </c>
      <c r="D214" s="8">
        <v>46132</v>
      </c>
      <c r="E214" s="4" t="s">
        <v>26</v>
      </c>
      <c r="F214" s="4" t="s">
        <v>34</v>
      </c>
      <c r="G214" s="4" t="s">
        <v>302</v>
      </c>
      <c r="H214" s="4" t="s">
        <v>28</v>
      </c>
      <c r="I214" s="4"/>
      <c r="J214" s="4" t="s">
        <v>861</v>
      </c>
      <c r="K214" s="4" t="s">
        <v>55</v>
      </c>
      <c r="L214" s="27">
        <v>20267100103152</v>
      </c>
      <c r="M214" s="8">
        <v>46132</v>
      </c>
      <c r="N214" s="12">
        <v>46149</v>
      </c>
      <c r="O214" s="5">
        <v>12</v>
      </c>
      <c r="P214" s="6" t="str">
        <f t="shared" si="2"/>
        <v>RESPUESTA TOTAL</v>
      </c>
      <c r="Q214" s="4" t="s">
        <v>44</v>
      </c>
      <c r="R214" s="4" t="s">
        <v>31</v>
      </c>
      <c r="S214" s="4"/>
      <c r="T214" s="3"/>
      <c r="U214" s="3"/>
      <c r="V214" s="3"/>
      <c r="W214" s="3"/>
      <c r="X214" s="3"/>
    </row>
    <row r="215" spans="1:24" ht="14.25" x14ac:dyDescent="0.3">
      <c r="A215" s="7" t="s">
        <v>33</v>
      </c>
      <c r="B215" s="7" t="s">
        <v>25</v>
      </c>
      <c r="C215" s="7">
        <v>2849872026</v>
      </c>
      <c r="D215" s="13">
        <v>46132</v>
      </c>
      <c r="E215" s="7" t="s">
        <v>26</v>
      </c>
      <c r="F215" s="7" t="s">
        <v>34</v>
      </c>
      <c r="G215" s="7" t="s">
        <v>303</v>
      </c>
      <c r="H215" s="7" t="s">
        <v>28</v>
      </c>
      <c r="I215" s="7" t="s">
        <v>67</v>
      </c>
      <c r="J215" s="4" t="s">
        <v>68</v>
      </c>
      <c r="K215" s="7" t="s">
        <v>60</v>
      </c>
      <c r="L215" s="30">
        <v>20267100103642</v>
      </c>
      <c r="M215" s="13">
        <v>46132</v>
      </c>
      <c r="N215" s="9">
        <v>46149</v>
      </c>
      <c r="O215" s="10">
        <v>12</v>
      </c>
      <c r="P215" s="11" t="str">
        <f t="shared" si="2"/>
        <v>RESPUESTA TOTAL</v>
      </c>
      <c r="Q215" s="7" t="s">
        <v>44</v>
      </c>
      <c r="R215" s="7" t="s">
        <v>31</v>
      </c>
      <c r="S215" s="7"/>
      <c r="T215" s="3"/>
      <c r="U215" s="3"/>
      <c r="V215" s="3"/>
      <c r="W215" s="3"/>
      <c r="X215" s="3"/>
    </row>
    <row r="216" spans="1:24" ht="14.25" x14ac:dyDescent="0.3">
      <c r="A216" s="4" t="s">
        <v>77</v>
      </c>
      <c r="B216" s="4" t="s">
        <v>25</v>
      </c>
      <c r="C216" s="4">
        <v>2849332026</v>
      </c>
      <c r="D216" s="8">
        <v>46133</v>
      </c>
      <c r="E216" s="4" t="s">
        <v>26</v>
      </c>
      <c r="F216" s="4" t="s">
        <v>27</v>
      </c>
      <c r="G216" s="4" t="s">
        <v>304</v>
      </c>
      <c r="H216" s="4" t="s">
        <v>28</v>
      </c>
      <c r="I216" s="4" t="s">
        <v>21</v>
      </c>
      <c r="J216" s="4" t="s">
        <v>41</v>
      </c>
      <c r="K216" s="4" t="s">
        <v>60</v>
      </c>
      <c r="L216" s="27">
        <v>20267100103432</v>
      </c>
      <c r="M216" s="8">
        <v>46132</v>
      </c>
      <c r="N216" s="4"/>
      <c r="O216" s="5">
        <v>12</v>
      </c>
      <c r="P216" s="6" t="str">
        <f t="shared" si="2"/>
        <v>EN TRAMITE</v>
      </c>
      <c r="Q216" s="4" t="s">
        <v>44</v>
      </c>
      <c r="R216" s="4" t="s">
        <v>31</v>
      </c>
      <c r="S216" s="4"/>
      <c r="T216" s="3"/>
      <c r="U216" s="3"/>
      <c r="V216" s="3"/>
      <c r="W216" s="3"/>
      <c r="X216" s="3"/>
    </row>
    <row r="217" spans="1:24" ht="14.25" x14ac:dyDescent="0.3">
      <c r="A217" s="7" t="s">
        <v>33</v>
      </c>
      <c r="B217" s="7" t="s">
        <v>25</v>
      </c>
      <c r="C217" s="7">
        <v>2853992026</v>
      </c>
      <c r="D217" s="13">
        <v>46133</v>
      </c>
      <c r="E217" s="7" t="s">
        <v>26</v>
      </c>
      <c r="F217" s="7" t="s">
        <v>34</v>
      </c>
      <c r="G217" s="7" t="s">
        <v>305</v>
      </c>
      <c r="H217" s="7" t="s">
        <v>28</v>
      </c>
      <c r="I217" s="7" t="s">
        <v>37</v>
      </c>
      <c r="J217" s="4" t="s">
        <v>71</v>
      </c>
      <c r="K217" s="7" t="s">
        <v>38</v>
      </c>
      <c r="L217" s="30">
        <v>20267100103832</v>
      </c>
      <c r="M217" s="13">
        <v>46133</v>
      </c>
      <c r="N217" s="7"/>
      <c r="O217" s="10">
        <v>12</v>
      </c>
      <c r="P217" s="11" t="str">
        <f t="shared" si="2"/>
        <v>EN TRAMITE</v>
      </c>
      <c r="Q217" s="7" t="s">
        <v>44</v>
      </c>
      <c r="R217" s="7" t="s">
        <v>31</v>
      </c>
      <c r="S217" s="7"/>
      <c r="T217" s="3"/>
      <c r="U217" s="3"/>
      <c r="V217" s="3"/>
      <c r="W217" s="3"/>
      <c r="X217" s="3"/>
    </row>
    <row r="218" spans="1:24" ht="14.25" x14ac:dyDescent="0.3">
      <c r="A218" s="4" t="s">
        <v>33</v>
      </c>
      <c r="B218" s="4" t="s">
        <v>25</v>
      </c>
      <c r="C218" s="4">
        <v>2856382026</v>
      </c>
      <c r="D218" s="8">
        <v>46133</v>
      </c>
      <c r="E218" s="4" t="s">
        <v>26</v>
      </c>
      <c r="F218" s="4" t="s">
        <v>27</v>
      </c>
      <c r="G218" s="4" t="s">
        <v>306</v>
      </c>
      <c r="H218" s="4" t="s">
        <v>28</v>
      </c>
      <c r="I218" s="4" t="s">
        <v>54</v>
      </c>
      <c r="J218" s="4" t="s">
        <v>124</v>
      </c>
      <c r="K218" s="4" t="s">
        <v>55</v>
      </c>
      <c r="L218" s="27">
        <v>20267100103792</v>
      </c>
      <c r="M218" s="8">
        <v>46133</v>
      </c>
      <c r="N218" s="4"/>
      <c r="O218" s="5">
        <v>12</v>
      </c>
      <c r="P218" s="6" t="str">
        <f t="shared" si="2"/>
        <v>EN TRAMITE</v>
      </c>
      <c r="Q218" s="4" t="s">
        <v>44</v>
      </c>
      <c r="R218" s="4" t="s">
        <v>31</v>
      </c>
      <c r="S218" s="4"/>
      <c r="T218" s="3"/>
      <c r="U218" s="3"/>
      <c r="V218" s="3"/>
      <c r="W218" s="3"/>
      <c r="X218" s="3"/>
    </row>
    <row r="219" spans="1:24" ht="14.25" x14ac:dyDescent="0.3">
      <c r="A219" s="7" t="s">
        <v>77</v>
      </c>
      <c r="B219" s="7" t="s">
        <v>25</v>
      </c>
      <c r="C219" s="7">
        <v>2859232026</v>
      </c>
      <c r="D219" s="13">
        <v>46133</v>
      </c>
      <c r="E219" s="7" t="s">
        <v>26</v>
      </c>
      <c r="F219" s="7" t="s">
        <v>34</v>
      </c>
      <c r="G219" s="7" t="s">
        <v>307</v>
      </c>
      <c r="H219" s="7" t="s">
        <v>28</v>
      </c>
      <c r="I219" s="7" t="s">
        <v>308</v>
      </c>
      <c r="J219" s="4" t="s">
        <v>308</v>
      </c>
      <c r="K219" s="7" t="s">
        <v>66</v>
      </c>
      <c r="L219" s="30">
        <v>20267100104672</v>
      </c>
      <c r="M219" s="13">
        <v>46133</v>
      </c>
      <c r="N219" s="7"/>
      <c r="O219" s="10">
        <v>12</v>
      </c>
      <c r="P219" s="11" t="str">
        <f t="shared" si="2"/>
        <v>EN TRAMITE</v>
      </c>
      <c r="Q219" s="7" t="s">
        <v>44</v>
      </c>
      <c r="R219" s="7" t="s">
        <v>31</v>
      </c>
      <c r="S219" s="7"/>
      <c r="T219" s="3"/>
      <c r="U219" s="3"/>
      <c r="V219" s="3"/>
      <c r="W219" s="3"/>
      <c r="X219" s="3"/>
    </row>
    <row r="220" spans="1:24" ht="14.25" x14ac:dyDescent="0.3">
      <c r="A220" s="4" t="s">
        <v>77</v>
      </c>
      <c r="B220" s="4" t="s">
        <v>25</v>
      </c>
      <c r="C220" s="4">
        <v>2860142026</v>
      </c>
      <c r="D220" s="8">
        <v>46133</v>
      </c>
      <c r="E220" s="4" t="s">
        <v>26</v>
      </c>
      <c r="F220" s="4" t="s">
        <v>34</v>
      </c>
      <c r="G220" s="4" t="s">
        <v>309</v>
      </c>
      <c r="H220" s="4" t="s">
        <v>28</v>
      </c>
      <c r="I220" s="4" t="s">
        <v>67</v>
      </c>
      <c r="J220" s="4" t="s">
        <v>72</v>
      </c>
      <c r="K220" s="4" t="s">
        <v>60</v>
      </c>
      <c r="L220" s="27">
        <v>20267100104702</v>
      </c>
      <c r="M220" s="8">
        <v>46133</v>
      </c>
      <c r="N220" s="4"/>
      <c r="O220" s="5">
        <v>12</v>
      </c>
      <c r="P220" s="6" t="str">
        <f t="shared" si="2"/>
        <v>EN TRAMITE</v>
      </c>
      <c r="Q220" s="4" t="s">
        <v>44</v>
      </c>
      <c r="R220" s="4" t="s">
        <v>31</v>
      </c>
      <c r="S220" s="4"/>
      <c r="T220" s="3"/>
      <c r="U220" s="3"/>
      <c r="V220" s="3"/>
      <c r="W220" s="3"/>
      <c r="X220" s="3"/>
    </row>
    <row r="221" spans="1:24" ht="14.25" x14ac:dyDescent="0.3">
      <c r="A221" s="7" t="s">
        <v>77</v>
      </c>
      <c r="B221" s="7" t="s">
        <v>25</v>
      </c>
      <c r="C221" s="7">
        <v>2859762026</v>
      </c>
      <c r="D221" s="13">
        <v>46133</v>
      </c>
      <c r="E221" s="7" t="s">
        <v>26</v>
      </c>
      <c r="F221" s="7" t="s">
        <v>34</v>
      </c>
      <c r="G221" s="7" t="s">
        <v>310</v>
      </c>
      <c r="H221" s="7" t="s">
        <v>28</v>
      </c>
      <c r="I221" s="7" t="s">
        <v>21</v>
      </c>
      <c r="J221" s="4" t="s">
        <v>41</v>
      </c>
      <c r="K221" s="7" t="s">
        <v>60</v>
      </c>
      <c r="L221" s="30">
        <v>20267100104072</v>
      </c>
      <c r="M221" s="13">
        <v>46133</v>
      </c>
      <c r="N221" s="7"/>
      <c r="O221" s="10">
        <v>12</v>
      </c>
      <c r="P221" s="11" t="str">
        <f t="shared" si="2"/>
        <v>EN TRAMITE</v>
      </c>
      <c r="Q221" s="7" t="s">
        <v>44</v>
      </c>
      <c r="R221" s="7" t="s">
        <v>31</v>
      </c>
      <c r="S221" s="7"/>
      <c r="T221" s="3"/>
      <c r="U221" s="3"/>
      <c r="V221" s="3"/>
      <c r="W221" s="3"/>
      <c r="X221" s="3"/>
    </row>
    <row r="222" spans="1:24" ht="14.25" x14ac:dyDescent="0.3">
      <c r="A222" s="4" t="s">
        <v>24</v>
      </c>
      <c r="B222" s="4" t="s">
        <v>25</v>
      </c>
      <c r="C222" s="4">
        <v>2872642026</v>
      </c>
      <c r="D222" s="8">
        <v>46133</v>
      </c>
      <c r="E222" s="4" t="s">
        <v>26</v>
      </c>
      <c r="F222" s="4" t="s">
        <v>27</v>
      </c>
      <c r="G222" s="4" t="s">
        <v>311</v>
      </c>
      <c r="H222" s="4" t="s">
        <v>28</v>
      </c>
      <c r="I222" s="4" t="s">
        <v>29</v>
      </c>
      <c r="J222" s="4" t="s">
        <v>47</v>
      </c>
      <c r="K222" s="4" t="s">
        <v>30</v>
      </c>
      <c r="L222" s="27">
        <v>20267100104402</v>
      </c>
      <c r="M222" s="8">
        <v>46133</v>
      </c>
      <c r="N222" s="4"/>
      <c r="O222" s="5">
        <v>14</v>
      </c>
      <c r="P222" s="6" t="str">
        <f t="shared" si="2"/>
        <v>EN TRAMITE</v>
      </c>
      <c r="Q222" s="4" t="s">
        <v>44</v>
      </c>
      <c r="R222" s="4" t="s">
        <v>31</v>
      </c>
      <c r="S222" s="4"/>
      <c r="T222" s="3"/>
      <c r="U222" s="3"/>
      <c r="V222" s="3"/>
      <c r="W222" s="3"/>
      <c r="X222" s="3"/>
    </row>
    <row r="223" spans="1:24" ht="14.25" x14ac:dyDescent="0.3">
      <c r="A223" s="7" t="s">
        <v>24</v>
      </c>
      <c r="B223" s="7" t="s">
        <v>42</v>
      </c>
      <c r="C223" s="7">
        <v>2851812026</v>
      </c>
      <c r="D223" s="13">
        <v>46133</v>
      </c>
      <c r="E223" s="7" t="s">
        <v>26</v>
      </c>
      <c r="F223" s="7" t="s">
        <v>27</v>
      </c>
      <c r="G223" s="7" t="s">
        <v>312</v>
      </c>
      <c r="H223" s="7" t="s">
        <v>28</v>
      </c>
      <c r="I223" s="7" t="s">
        <v>37</v>
      </c>
      <c r="J223" s="4" t="s">
        <v>45</v>
      </c>
      <c r="K223" s="7" t="s">
        <v>38</v>
      </c>
      <c r="L223" s="30">
        <v>20267100105792</v>
      </c>
      <c r="M223" s="13">
        <v>46133</v>
      </c>
      <c r="N223" s="7"/>
      <c r="O223" s="10">
        <v>12</v>
      </c>
      <c r="P223" s="11" t="str">
        <f t="shared" si="2"/>
        <v>EN TRAMITE</v>
      </c>
      <c r="Q223" s="7" t="s">
        <v>44</v>
      </c>
      <c r="R223" s="7" t="s">
        <v>31</v>
      </c>
      <c r="S223" s="7"/>
      <c r="T223" s="3"/>
      <c r="U223" s="3"/>
      <c r="V223" s="3"/>
      <c r="W223" s="3"/>
      <c r="X223" s="3"/>
    </row>
    <row r="224" spans="1:24" ht="14.25" x14ac:dyDescent="0.3">
      <c r="A224" s="4" t="s">
        <v>24</v>
      </c>
      <c r="B224" s="4" t="s">
        <v>42</v>
      </c>
      <c r="C224" s="4">
        <v>2515482026</v>
      </c>
      <c r="D224" s="8">
        <v>46133</v>
      </c>
      <c r="E224" s="4" t="s">
        <v>26</v>
      </c>
      <c r="F224" s="4" t="s">
        <v>53</v>
      </c>
      <c r="G224" s="4" t="s">
        <v>313</v>
      </c>
      <c r="H224" s="4" t="s">
        <v>28</v>
      </c>
      <c r="I224" s="4" t="s">
        <v>54</v>
      </c>
      <c r="J224" s="4" t="s">
        <v>56</v>
      </c>
      <c r="K224" s="4" t="s">
        <v>55</v>
      </c>
      <c r="L224" s="27">
        <v>20267100105812</v>
      </c>
      <c r="M224" s="8">
        <v>46133</v>
      </c>
      <c r="N224" s="4"/>
      <c r="O224" s="5">
        <v>14</v>
      </c>
      <c r="P224" s="6" t="str">
        <f t="shared" si="2"/>
        <v>EN TRAMITE</v>
      </c>
      <c r="Q224" s="4" t="s">
        <v>44</v>
      </c>
      <c r="R224" s="4" t="s">
        <v>31</v>
      </c>
      <c r="S224" s="4"/>
      <c r="T224" s="3"/>
      <c r="U224" s="3"/>
      <c r="V224" s="3"/>
      <c r="W224" s="3"/>
      <c r="X224" s="3"/>
    </row>
    <row r="225" spans="1:24" ht="14.25" x14ac:dyDescent="0.3">
      <c r="A225" s="7" t="s">
        <v>24</v>
      </c>
      <c r="B225" s="7" t="s">
        <v>42</v>
      </c>
      <c r="C225" s="7">
        <v>2419442026</v>
      </c>
      <c r="D225" s="13">
        <v>46133</v>
      </c>
      <c r="E225" s="7" t="s">
        <v>26</v>
      </c>
      <c r="F225" s="7" t="s">
        <v>27</v>
      </c>
      <c r="G225" s="7" t="s">
        <v>314</v>
      </c>
      <c r="H225" s="7" t="s">
        <v>28</v>
      </c>
      <c r="I225" s="7" t="s">
        <v>20</v>
      </c>
      <c r="J225" s="4" t="s">
        <v>36</v>
      </c>
      <c r="K225" s="7" t="s">
        <v>30</v>
      </c>
      <c r="L225" s="30">
        <v>20267100106092</v>
      </c>
      <c r="M225" s="13">
        <v>46133</v>
      </c>
      <c r="N225" s="7"/>
      <c r="O225" s="10">
        <v>14</v>
      </c>
      <c r="P225" s="11" t="str">
        <f t="shared" si="2"/>
        <v>EN TRAMITE</v>
      </c>
      <c r="Q225" s="7" t="s">
        <v>44</v>
      </c>
      <c r="R225" s="7" t="s">
        <v>31</v>
      </c>
      <c r="S225" s="7"/>
      <c r="T225" s="3"/>
      <c r="U225" s="3"/>
      <c r="V225" s="3"/>
      <c r="W225" s="3"/>
      <c r="X225" s="3"/>
    </row>
    <row r="226" spans="1:24" ht="14.25" x14ac:dyDescent="0.3">
      <c r="A226" s="4" t="s">
        <v>24</v>
      </c>
      <c r="B226" s="4" t="s">
        <v>25</v>
      </c>
      <c r="C226" s="4">
        <v>2909802026</v>
      </c>
      <c r="D226" s="8">
        <v>46133</v>
      </c>
      <c r="E226" s="4" t="s">
        <v>26</v>
      </c>
      <c r="F226" s="4" t="s">
        <v>27</v>
      </c>
      <c r="G226" s="4" t="s">
        <v>315</v>
      </c>
      <c r="H226" s="4" t="s">
        <v>28</v>
      </c>
      <c r="I226" s="4" t="s">
        <v>67</v>
      </c>
      <c r="J226" s="4" t="s">
        <v>72</v>
      </c>
      <c r="K226" s="4" t="s">
        <v>60</v>
      </c>
      <c r="L226" s="27">
        <v>20267100104972</v>
      </c>
      <c r="M226" s="8">
        <v>46133</v>
      </c>
      <c r="N226" s="4"/>
      <c r="O226" s="5">
        <v>14</v>
      </c>
      <c r="P226" s="6" t="str">
        <f t="shared" si="2"/>
        <v>EN TRAMITE</v>
      </c>
      <c r="Q226" s="4" t="s">
        <v>44</v>
      </c>
      <c r="R226" s="4" t="s">
        <v>31</v>
      </c>
      <c r="S226" s="4"/>
      <c r="T226" s="3"/>
      <c r="U226" s="3"/>
      <c r="V226" s="3"/>
      <c r="W226" s="3"/>
      <c r="X226" s="3"/>
    </row>
    <row r="227" spans="1:24" ht="14.25" x14ac:dyDescent="0.3">
      <c r="A227" s="7" t="s">
        <v>24</v>
      </c>
      <c r="B227" s="7" t="s">
        <v>25</v>
      </c>
      <c r="C227" s="7">
        <v>2923852026</v>
      </c>
      <c r="D227" s="13">
        <v>46133</v>
      </c>
      <c r="E227" s="7" t="s">
        <v>26</v>
      </c>
      <c r="F227" s="7" t="s">
        <v>34</v>
      </c>
      <c r="G227" s="7" t="s">
        <v>316</v>
      </c>
      <c r="H227" s="7" t="s">
        <v>28</v>
      </c>
      <c r="I227" s="7" t="s">
        <v>54</v>
      </c>
      <c r="J227" s="4" t="s">
        <v>57</v>
      </c>
      <c r="K227" s="7" t="s">
        <v>55</v>
      </c>
      <c r="L227" s="30">
        <v>20267100105052</v>
      </c>
      <c r="M227" s="13">
        <v>46133</v>
      </c>
      <c r="N227" s="7"/>
      <c r="O227" s="10">
        <v>14</v>
      </c>
      <c r="P227" s="11" t="str">
        <f t="shared" si="2"/>
        <v>EN TRAMITE</v>
      </c>
      <c r="Q227" s="7" t="s">
        <v>44</v>
      </c>
      <c r="R227" s="7" t="s">
        <v>31</v>
      </c>
      <c r="S227" s="7"/>
      <c r="T227" s="3"/>
      <c r="U227" s="3"/>
      <c r="V227" s="3"/>
      <c r="W227" s="3"/>
      <c r="X227" s="3"/>
    </row>
    <row r="228" spans="1:24" ht="14.25" x14ac:dyDescent="0.3">
      <c r="A228" s="4" t="s">
        <v>33</v>
      </c>
      <c r="B228" s="4" t="s">
        <v>25</v>
      </c>
      <c r="C228" s="4">
        <v>2888452026</v>
      </c>
      <c r="D228" s="8">
        <v>46133</v>
      </c>
      <c r="E228" s="4" t="s">
        <v>26</v>
      </c>
      <c r="F228" s="4" t="s">
        <v>27</v>
      </c>
      <c r="G228" s="4" t="s">
        <v>317</v>
      </c>
      <c r="H228" s="4" t="s">
        <v>28</v>
      </c>
      <c r="I228" s="4" t="s">
        <v>29</v>
      </c>
      <c r="J228" s="4" t="s">
        <v>47</v>
      </c>
      <c r="K228" s="4" t="s">
        <v>30</v>
      </c>
      <c r="L228" s="27">
        <v>20267100105272</v>
      </c>
      <c r="M228" s="8">
        <v>46133</v>
      </c>
      <c r="N228" s="4"/>
      <c r="O228" s="5">
        <v>14</v>
      </c>
      <c r="P228" s="6" t="str">
        <f t="shared" si="2"/>
        <v>EN TRAMITE</v>
      </c>
      <c r="Q228" s="4" t="s">
        <v>44</v>
      </c>
      <c r="R228" s="4" t="s">
        <v>31</v>
      </c>
      <c r="S228" s="4"/>
      <c r="T228" s="3"/>
      <c r="U228" s="3"/>
      <c r="V228" s="3"/>
      <c r="W228" s="3"/>
      <c r="X228" s="3"/>
    </row>
    <row r="229" spans="1:24" ht="14.25" x14ac:dyDescent="0.3">
      <c r="A229" s="7" t="s">
        <v>33</v>
      </c>
      <c r="B229" s="7" t="s">
        <v>42</v>
      </c>
      <c r="C229" s="7">
        <v>2848452026</v>
      </c>
      <c r="D229" s="13">
        <v>46133</v>
      </c>
      <c r="E229" s="7" t="s">
        <v>26</v>
      </c>
      <c r="F229" s="7" t="s">
        <v>53</v>
      </c>
      <c r="G229" s="7" t="s">
        <v>318</v>
      </c>
      <c r="H229" s="7" t="s">
        <v>28</v>
      </c>
      <c r="I229" s="7" t="s">
        <v>37</v>
      </c>
      <c r="J229" s="4" t="s">
        <v>45</v>
      </c>
      <c r="K229" s="7" t="s">
        <v>38</v>
      </c>
      <c r="L229" s="30">
        <v>20267100106242</v>
      </c>
      <c r="M229" s="13">
        <v>46134</v>
      </c>
      <c r="N229" s="7"/>
      <c r="O229" s="10">
        <v>14</v>
      </c>
      <c r="P229" s="11" t="str">
        <f t="shared" si="2"/>
        <v>EN TRAMITE</v>
      </c>
      <c r="Q229" s="7" t="s">
        <v>44</v>
      </c>
      <c r="R229" s="7" t="s">
        <v>31</v>
      </c>
      <c r="S229" s="7"/>
      <c r="T229" s="3"/>
      <c r="U229" s="3"/>
      <c r="V229" s="3"/>
      <c r="W229" s="3"/>
      <c r="X229" s="3"/>
    </row>
    <row r="230" spans="1:24" ht="14.25" x14ac:dyDescent="0.3">
      <c r="A230" s="4" t="s">
        <v>24</v>
      </c>
      <c r="B230" s="4" t="s">
        <v>25</v>
      </c>
      <c r="C230" s="4">
        <v>2895742026</v>
      </c>
      <c r="D230" s="8">
        <v>46133</v>
      </c>
      <c r="E230" s="4" t="s">
        <v>26</v>
      </c>
      <c r="F230" s="4" t="s">
        <v>34</v>
      </c>
      <c r="G230" s="4" t="s">
        <v>319</v>
      </c>
      <c r="H230" s="4" t="s">
        <v>28</v>
      </c>
      <c r="I230" s="4" t="s">
        <v>67</v>
      </c>
      <c r="J230" s="4" t="s">
        <v>72</v>
      </c>
      <c r="K230" s="4" t="s">
        <v>60</v>
      </c>
      <c r="L230" s="27">
        <v>20267100104912</v>
      </c>
      <c r="M230" s="8">
        <v>46133</v>
      </c>
      <c r="N230" s="4"/>
      <c r="O230" s="5">
        <v>14</v>
      </c>
      <c r="P230" s="6" t="str">
        <f t="shared" si="2"/>
        <v>EN TRAMITE</v>
      </c>
      <c r="Q230" s="4" t="s">
        <v>44</v>
      </c>
      <c r="R230" s="4" t="s">
        <v>31</v>
      </c>
      <c r="S230" s="4"/>
      <c r="T230" s="3"/>
      <c r="U230" s="3"/>
      <c r="V230" s="3"/>
      <c r="W230" s="3"/>
      <c r="X230" s="3"/>
    </row>
    <row r="231" spans="1:24" ht="14.25" x14ac:dyDescent="0.3">
      <c r="A231" s="7" t="s">
        <v>24</v>
      </c>
      <c r="B231" s="7" t="s">
        <v>25</v>
      </c>
      <c r="C231" s="7">
        <v>2928742026</v>
      </c>
      <c r="D231" s="13">
        <v>46133</v>
      </c>
      <c r="E231" s="7" t="s">
        <v>26</v>
      </c>
      <c r="F231" s="7" t="s">
        <v>27</v>
      </c>
      <c r="G231" s="7" t="s">
        <v>320</v>
      </c>
      <c r="H231" s="7" t="s">
        <v>28</v>
      </c>
      <c r="I231" s="7" t="s">
        <v>37</v>
      </c>
      <c r="J231" s="4" t="s">
        <v>45</v>
      </c>
      <c r="K231" s="7" t="s">
        <v>38</v>
      </c>
      <c r="L231" s="30">
        <v>20267100105082</v>
      </c>
      <c r="M231" s="13">
        <v>46133</v>
      </c>
      <c r="N231" s="7"/>
      <c r="O231" s="10">
        <v>14</v>
      </c>
      <c r="P231" s="11" t="str">
        <f t="shared" si="2"/>
        <v>EN TRAMITE</v>
      </c>
      <c r="Q231" s="7" t="s">
        <v>44</v>
      </c>
      <c r="R231" s="7" t="s">
        <v>31</v>
      </c>
      <c r="S231" s="7"/>
      <c r="T231" s="3"/>
      <c r="U231" s="3"/>
      <c r="V231" s="3"/>
      <c r="W231" s="3"/>
      <c r="X231" s="3"/>
    </row>
    <row r="232" spans="1:24" ht="14.25" x14ac:dyDescent="0.3">
      <c r="A232" s="4" t="s">
        <v>24</v>
      </c>
      <c r="B232" s="4" t="s">
        <v>25</v>
      </c>
      <c r="C232" s="4">
        <v>2928982026</v>
      </c>
      <c r="D232" s="8">
        <v>46133</v>
      </c>
      <c r="E232" s="4" t="s">
        <v>26</v>
      </c>
      <c r="F232" s="4" t="s">
        <v>34</v>
      </c>
      <c r="G232" s="4" t="s">
        <v>321</v>
      </c>
      <c r="H232" s="4" t="s">
        <v>28</v>
      </c>
      <c r="I232" s="4" t="s">
        <v>67</v>
      </c>
      <c r="J232" s="4" t="s">
        <v>72</v>
      </c>
      <c r="K232" s="4" t="s">
        <v>60</v>
      </c>
      <c r="L232" s="27">
        <v>20267100105142</v>
      </c>
      <c r="M232" s="8">
        <v>46133</v>
      </c>
      <c r="N232" s="4"/>
      <c r="O232" s="5">
        <v>14</v>
      </c>
      <c r="P232" s="6" t="str">
        <f t="shared" si="2"/>
        <v>EN TRAMITE</v>
      </c>
      <c r="Q232" s="4" t="s">
        <v>44</v>
      </c>
      <c r="R232" s="4" t="s">
        <v>31</v>
      </c>
      <c r="S232" s="4"/>
      <c r="T232" s="3"/>
      <c r="U232" s="3"/>
      <c r="V232" s="3"/>
      <c r="W232" s="3"/>
      <c r="X232" s="3"/>
    </row>
    <row r="233" spans="1:24" ht="14.25" x14ac:dyDescent="0.3">
      <c r="A233" s="7" t="s">
        <v>33</v>
      </c>
      <c r="B233" s="7" t="s">
        <v>25</v>
      </c>
      <c r="C233" s="7">
        <v>2362202026</v>
      </c>
      <c r="D233" s="13">
        <v>46113</v>
      </c>
      <c r="E233" s="7" t="s">
        <v>26</v>
      </c>
      <c r="F233" s="7" t="s">
        <v>27</v>
      </c>
      <c r="G233" s="7" t="s">
        <v>324</v>
      </c>
      <c r="H233" s="7" t="s">
        <v>28</v>
      </c>
      <c r="I233" s="7" t="s">
        <v>67</v>
      </c>
      <c r="J233" s="4" t="s">
        <v>68</v>
      </c>
      <c r="K233" s="7" t="s">
        <v>60</v>
      </c>
      <c r="L233" s="30">
        <v>20267100085372</v>
      </c>
      <c r="M233" s="13">
        <v>46113</v>
      </c>
      <c r="N233" s="9">
        <v>46132</v>
      </c>
      <c r="O233" s="10">
        <v>11</v>
      </c>
      <c r="P233" s="11" t="str">
        <f t="shared" ref="P233:P308" si="3">IF(N233=0,"EN TRAMITE","RESPUESTA TOTAL")</f>
        <v>RESPUESTA TOTAL</v>
      </c>
      <c r="Q233" s="7" t="s">
        <v>44</v>
      </c>
      <c r="R233" s="7" t="s">
        <v>31</v>
      </c>
      <c r="S233" s="7"/>
      <c r="T233" s="3"/>
      <c r="U233" s="3"/>
      <c r="V233" s="3"/>
      <c r="W233" s="3"/>
      <c r="X233" s="3"/>
    </row>
    <row r="234" spans="1:24" ht="14.25" x14ac:dyDescent="0.3">
      <c r="A234" s="4" t="s">
        <v>33</v>
      </c>
      <c r="B234" s="4" t="s">
        <v>25</v>
      </c>
      <c r="C234" s="4">
        <v>2362592026</v>
      </c>
      <c r="D234" s="8">
        <v>46113</v>
      </c>
      <c r="E234" s="4" t="s">
        <v>26</v>
      </c>
      <c r="F234" s="4" t="s">
        <v>27</v>
      </c>
      <c r="G234" s="4" t="s">
        <v>325</v>
      </c>
      <c r="H234" s="4" t="s">
        <v>28</v>
      </c>
      <c r="I234" s="4" t="s">
        <v>67</v>
      </c>
      <c r="J234" s="4" t="s">
        <v>68</v>
      </c>
      <c r="K234" s="4" t="s">
        <v>60</v>
      </c>
      <c r="L234" s="27">
        <v>20267100085472</v>
      </c>
      <c r="M234" s="8">
        <v>46113</v>
      </c>
      <c r="N234" s="12">
        <v>46132</v>
      </c>
      <c r="O234" s="5">
        <v>11</v>
      </c>
      <c r="P234" s="6" t="str">
        <f t="shared" si="3"/>
        <v>RESPUESTA TOTAL</v>
      </c>
      <c r="Q234" s="4" t="s">
        <v>44</v>
      </c>
      <c r="R234" s="4" t="s">
        <v>31</v>
      </c>
      <c r="S234" s="4"/>
      <c r="T234" s="3"/>
      <c r="U234" s="3"/>
      <c r="V234" s="3"/>
      <c r="W234" s="3"/>
      <c r="X234" s="3"/>
    </row>
    <row r="235" spans="1:24" ht="14.25" x14ac:dyDescent="0.3">
      <c r="A235" s="7" t="s">
        <v>24</v>
      </c>
      <c r="B235" s="7" t="s">
        <v>25</v>
      </c>
      <c r="C235" s="7">
        <v>2369702026</v>
      </c>
      <c r="D235" s="13">
        <v>46113</v>
      </c>
      <c r="E235" s="7" t="s">
        <v>26</v>
      </c>
      <c r="F235" s="7" t="s">
        <v>27</v>
      </c>
      <c r="G235" s="7" t="s">
        <v>326</v>
      </c>
      <c r="H235" s="7" t="s">
        <v>28</v>
      </c>
      <c r="I235" s="7" t="s">
        <v>67</v>
      </c>
      <c r="J235" s="4" t="s">
        <v>68</v>
      </c>
      <c r="K235" s="7" t="s">
        <v>60</v>
      </c>
      <c r="L235" s="30">
        <v>20267100085532</v>
      </c>
      <c r="M235" s="13">
        <v>46113</v>
      </c>
      <c r="N235" s="9">
        <v>46132</v>
      </c>
      <c r="O235" s="10">
        <v>11</v>
      </c>
      <c r="P235" s="11" t="str">
        <f t="shared" si="3"/>
        <v>RESPUESTA TOTAL</v>
      </c>
      <c r="Q235" s="7" t="s">
        <v>44</v>
      </c>
      <c r="R235" s="7" t="s">
        <v>31</v>
      </c>
      <c r="S235" s="7"/>
      <c r="T235" s="3"/>
      <c r="U235" s="3"/>
      <c r="V235" s="3"/>
      <c r="W235" s="3"/>
      <c r="X235" s="3"/>
    </row>
    <row r="236" spans="1:24" ht="14.25" x14ac:dyDescent="0.3">
      <c r="A236" s="4" t="s">
        <v>77</v>
      </c>
      <c r="B236" s="4" t="s">
        <v>25</v>
      </c>
      <c r="C236" s="4">
        <v>2425802026</v>
      </c>
      <c r="D236" s="8">
        <v>46118</v>
      </c>
      <c r="E236" s="4" t="s">
        <v>26</v>
      </c>
      <c r="F236" s="4" t="s">
        <v>27</v>
      </c>
      <c r="G236" s="4" t="s">
        <v>327</v>
      </c>
      <c r="H236" s="4" t="s">
        <v>28</v>
      </c>
      <c r="I236" s="4" t="s">
        <v>54</v>
      </c>
      <c r="J236" s="4" t="s">
        <v>57</v>
      </c>
      <c r="K236" s="4" t="s">
        <v>55</v>
      </c>
      <c r="L236" s="27">
        <v>20267100087082</v>
      </c>
      <c r="M236" s="8">
        <v>46118</v>
      </c>
      <c r="N236" s="12">
        <v>46133</v>
      </c>
      <c r="O236" s="5">
        <v>11</v>
      </c>
      <c r="P236" s="6" t="str">
        <f t="shared" si="3"/>
        <v>RESPUESTA TOTAL</v>
      </c>
      <c r="Q236" s="4" t="s">
        <v>44</v>
      </c>
      <c r="R236" s="4" t="s">
        <v>31</v>
      </c>
      <c r="S236" s="4"/>
      <c r="T236" s="3"/>
      <c r="U236" s="3"/>
      <c r="V236" s="3"/>
      <c r="W236" s="3"/>
      <c r="X236" s="3"/>
    </row>
    <row r="237" spans="1:24" ht="14.25" x14ac:dyDescent="0.3">
      <c r="A237" s="7" t="s">
        <v>33</v>
      </c>
      <c r="B237" s="7" t="s">
        <v>42</v>
      </c>
      <c r="C237" s="7">
        <v>2429192026</v>
      </c>
      <c r="D237" s="13">
        <v>46118</v>
      </c>
      <c r="E237" s="7" t="s">
        <v>26</v>
      </c>
      <c r="F237" s="7" t="s">
        <v>53</v>
      </c>
      <c r="G237" s="7" t="s">
        <v>328</v>
      </c>
      <c r="H237" s="7" t="s">
        <v>28</v>
      </c>
      <c r="I237" s="7" t="s">
        <v>21</v>
      </c>
      <c r="J237" s="4" t="s">
        <v>63</v>
      </c>
      <c r="K237" s="7" t="s">
        <v>40</v>
      </c>
      <c r="L237" s="30">
        <v>20267100088802</v>
      </c>
      <c r="M237" s="13">
        <v>46119</v>
      </c>
      <c r="N237" s="9">
        <v>46133</v>
      </c>
      <c r="O237" s="10">
        <v>11</v>
      </c>
      <c r="P237" s="11" t="str">
        <f t="shared" si="3"/>
        <v>RESPUESTA TOTAL</v>
      </c>
      <c r="Q237" s="7" t="s">
        <v>44</v>
      </c>
      <c r="R237" s="7" t="s">
        <v>31</v>
      </c>
      <c r="S237" s="7"/>
      <c r="T237" s="3"/>
      <c r="U237" s="3"/>
      <c r="V237" s="3"/>
      <c r="W237" s="3"/>
      <c r="X237" s="3"/>
    </row>
    <row r="238" spans="1:24" ht="14.25" x14ac:dyDescent="0.3">
      <c r="A238" s="4" t="s">
        <v>24</v>
      </c>
      <c r="B238" s="4" t="s">
        <v>25</v>
      </c>
      <c r="C238" s="4">
        <v>2483912026</v>
      </c>
      <c r="D238" s="8">
        <v>46119</v>
      </c>
      <c r="E238" s="4" t="s">
        <v>26</v>
      </c>
      <c r="F238" s="4" t="s">
        <v>27</v>
      </c>
      <c r="G238" s="4" t="s">
        <v>329</v>
      </c>
      <c r="H238" s="4" t="s">
        <v>28</v>
      </c>
      <c r="I238" s="4" t="s">
        <v>21</v>
      </c>
      <c r="J238" s="4" t="s">
        <v>126</v>
      </c>
      <c r="K238" s="4" t="s">
        <v>40</v>
      </c>
      <c r="L238" s="27">
        <v>20267100088272</v>
      </c>
      <c r="M238" s="8">
        <v>46119</v>
      </c>
      <c r="N238" s="12">
        <v>46134</v>
      </c>
      <c r="O238" s="5">
        <v>11</v>
      </c>
      <c r="P238" s="6" t="str">
        <f t="shared" si="3"/>
        <v>RESPUESTA TOTAL</v>
      </c>
      <c r="Q238" s="4" t="s">
        <v>44</v>
      </c>
      <c r="R238" s="4" t="s">
        <v>31</v>
      </c>
      <c r="S238" s="4"/>
      <c r="T238" s="3"/>
      <c r="U238" s="3"/>
      <c r="V238" s="3"/>
      <c r="W238" s="3"/>
      <c r="X238" s="3"/>
    </row>
    <row r="239" spans="1:24" ht="14.25" x14ac:dyDescent="0.3">
      <c r="A239" s="7" t="s">
        <v>33</v>
      </c>
      <c r="B239" s="7" t="s">
        <v>25</v>
      </c>
      <c r="C239" s="7">
        <v>2545422026</v>
      </c>
      <c r="D239" s="13">
        <v>46121</v>
      </c>
      <c r="E239" s="7" t="s">
        <v>26</v>
      </c>
      <c r="F239" s="7" t="s">
        <v>27</v>
      </c>
      <c r="G239" s="7" t="s">
        <v>330</v>
      </c>
      <c r="H239" s="7" t="s">
        <v>28</v>
      </c>
      <c r="I239" s="7" t="s">
        <v>54</v>
      </c>
      <c r="J239" s="4" t="s">
        <v>57</v>
      </c>
      <c r="K239" s="7" t="s">
        <v>55</v>
      </c>
      <c r="L239" s="30">
        <v>20267100091832</v>
      </c>
      <c r="M239" s="13">
        <v>46121</v>
      </c>
      <c r="N239" s="9">
        <v>46136</v>
      </c>
      <c r="O239" s="10">
        <v>11</v>
      </c>
      <c r="P239" s="11" t="str">
        <f t="shared" si="3"/>
        <v>RESPUESTA TOTAL</v>
      </c>
      <c r="Q239" s="7" t="s">
        <v>44</v>
      </c>
      <c r="R239" s="7" t="s">
        <v>31</v>
      </c>
      <c r="S239" s="7"/>
      <c r="T239" s="3"/>
      <c r="U239" s="3"/>
      <c r="V239" s="3"/>
      <c r="W239" s="3"/>
      <c r="X239" s="3"/>
    </row>
    <row r="240" spans="1:24" ht="14.25" x14ac:dyDescent="0.3">
      <c r="A240" s="4" t="s">
        <v>24</v>
      </c>
      <c r="B240" s="4" t="s">
        <v>25</v>
      </c>
      <c r="C240" s="4">
        <v>2575622026</v>
      </c>
      <c r="D240" s="8">
        <v>46122</v>
      </c>
      <c r="E240" s="4" t="s">
        <v>26</v>
      </c>
      <c r="F240" s="4" t="s">
        <v>34</v>
      </c>
      <c r="G240" s="4" t="s">
        <v>331</v>
      </c>
      <c r="H240" s="4" t="s">
        <v>28</v>
      </c>
      <c r="I240" s="4" t="s">
        <v>54</v>
      </c>
      <c r="J240" s="4" t="s">
        <v>57</v>
      </c>
      <c r="K240" s="4" t="s">
        <v>55</v>
      </c>
      <c r="L240" s="27">
        <v>20267100093302</v>
      </c>
      <c r="M240" s="8">
        <v>46122</v>
      </c>
      <c r="N240" s="12">
        <v>46139</v>
      </c>
      <c r="O240" s="5">
        <v>11</v>
      </c>
      <c r="P240" s="6" t="str">
        <f t="shared" si="3"/>
        <v>RESPUESTA TOTAL</v>
      </c>
      <c r="Q240" s="4" t="s">
        <v>44</v>
      </c>
      <c r="R240" s="4" t="s">
        <v>31</v>
      </c>
      <c r="S240" s="4"/>
      <c r="T240" s="3"/>
      <c r="U240" s="3"/>
      <c r="V240" s="3"/>
      <c r="W240" s="3"/>
      <c r="X240" s="3"/>
    </row>
    <row r="241" spans="1:24" ht="14.25" x14ac:dyDescent="0.3">
      <c r="A241" s="7" t="s">
        <v>33</v>
      </c>
      <c r="B241" s="7" t="s">
        <v>25</v>
      </c>
      <c r="C241" s="7">
        <v>2726662026</v>
      </c>
      <c r="D241" s="13">
        <v>46127</v>
      </c>
      <c r="E241" s="7" t="s">
        <v>26</v>
      </c>
      <c r="F241" s="7" t="s">
        <v>27</v>
      </c>
      <c r="G241" s="7" t="s">
        <v>332</v>
      </c>
      <c r="H241" s="7" t="s">
        <v>28</v>
      </c>
      <c r="I241" s="7" t="s">
        <v>54</v>
      </c>
      <c r="J241" s="4" t="s">
        <v>57</v>
      </c>
      <c r="K241" s="7" t="s">
        <v>55</v>
      </c>
      <c r="L241" s="30">
        <v>20267100098482</v>
      </c>
      <c r="M241" s="13">
        <v>46127</v>
      </c>
      <c r="N241" s="9">
        <v>46142</v>
      </c>
      <c r="O241" s="10">
        <v>11</v>
      </c>
      <c r="P241" s="11" t="str">
        <f t="shared" si="3"/>
        <v>RESPUESTA TOTAL</v>
      </c>
      <c r="Q241" s="7" t="s">
        <v>44</v>
      </c>
      <c r="R241" s="7" t="s">
        <v>31</v>
      </c>
      <c r="S241" s="7"/>
      <c r="T241" s="3"/>
      <c r="U241" s="3"/>
      <c r="V241" s="3"/>
      <c r="W241" s="3"/>
      <c r="X241" s="3"/>
    </row>
    <row r="242" spans="1:24" ht="14.25" x14ac:dyDescent="0.3">
      <c r="A242" s="4" t="s">
        <v>33</v>
      </c>
      <c r="B242" s="4" t="s">
        <v>25</v>
      </c>
      <c r="C242" s="4">
        <v>2806152026</v>
      </c>
      <c r="D242" s="8">
        <v>46129</v>
      </c>
      <c r="E242" s="4" t="s">
        <v>26</v>
      </c>
      <c r="F242" s="4" t="s">
        <v>34</v>
      </c>
      <c r="G242" s="4" t="s">
        <v>333</v>
      </c>
      <c r="H242" s="4" t="s">
        <v>28</v>
      </c>
      <c r="I242" s="4" t="s">
        <v>20</v>
      </c>
      <c r="J242" s="4" t="s">
        <v>36</v>
      </c>
      <c r="K242" s="4" t="s">
        <v>40</v>
      </c>
      <c r="L242" s="27">
        <v>20267100100962</v>
      </c>
      <c r="M242" s="8">
        <v>46129</v>
      </c>
      <c r="N242" s="12">
        <v>46147</v>
      </c>
      <c r="O242" s="5">
        <v>11</v>
      </c>
      <c r="P242" s="6" t="str">
        <f t="shared" si="3"/>
        <v>RESPUESTA TOTAL</v>
      </c>
      <c r="Q242" s="4" t="s">
        <v>44</v>
      </c>
      <c r="R242" s="4" t="s">
        <v>31</v>
      </c>
      <c r="S242" s="4"/>
      <c r="T242" s="3"/>
      <c r="U242" s="3"/>
      <c r="V242" s="3"/>
      <c r="W242" s="3"/>
      <c r="X242" s="3"/>
    </row>
    <row r="243" spans="1:24" ht="14.25" x14ac:dyDescent="0.3">
      <c r="A243" s="7" t="s">
        <v>33</v>
      </c>
      <c r="B243" s="7" t="s">
        <v>25</v>
      </c>
      <c r="C243" s="7">
        <v>2813372026</v>
      </c>
      <c r="D243" s="13">
        <v>46129</v>
      </c>
      <c r="E243" s="7" t="s">
        <v>26</v>
      </c>
      <c r="F243" s="7" t="s">
        <v>27</v>
      </c>
      <c r="G243" s="7" t="s">
        <v>334</v>
      </c>
      <c r="H243" s="7" t="s">
        <v>28</v>
      </c>
      <c r="I243" s="7" t="s">
        <v>21</v>
      </c>
      <c r="J243" s="4" t="s">
        <v>126</v>
      </c>
      <c r="K243" s="7" t="s">
        <v>40</v>
      </c>
      <c r="L243" s="30">
        <v>20267100101072</v>
      </c>
      <c r="M243" s="13">
        <v>46129</v>
      </c>
      <c r="N243" s="9">
        <v>46147</v>
      </c>
      <c r="O243" s="10">
        <v>11</v>
      </c>
      <c r="P243" s="11" t="str">
        <f t="shared" si="3"/>
        <v>RESPUESTA TOTAL</v>
      </c>
      <c r="Q243" s="7" t="s">
        <v>44</v>
      </c>
      <c r="R243" s="7" t="s">
        <v>31</v>
      </c>
      <c r="S243" s="7"/>
      <c r="T243" s="3"/>
      <c r="U243" s="3"/>
      <c r="V243" s="3"/>
      <c r="W243" s="3"/>
      <c r="X243" s="3"/>
    </row>
    <row r="244" spans="1:24" ht="14.25" x14ac:dyDescent="0.3">
      <c r="A244" s="4" t="s">
        <v>33</v>
      </c>
      <c r="B244" s="4" t="s">
        <v>42</v>
      </c>
      <c r="C244" s="4">
        <v>2563952026</v>
      </c>
      <c r="D244" s="8">
        <v>46129</v>
      </c>
      <c r="E244" s="4" t="s">
        <v>26</v>
      </c>
      <c r="F244" s="4" t="s">
        <v>27</v>
      </c>
      <c r="G244" s="4" t="s">
        <v>335</v>
      </c>
      <c r="H244" s="4" t="s">
        <v>28</v>
      </c>
      <c r="I244" s="4" t="s">
        <v>20</v>
      </c>
      <c r="J244" s="4" t="s">
        <v>36</v>
      </c>
      <c r="K244" s="4" t="s">
        <v>64</v>
      </c>
      <c r="L244" s="27">
        <v>20267100112562</v>
      </c>
      <c r="M244" s="8">
        <v>46140</v>
      </c>
      <c r="N244" s="12">
        <v>46147</v>
      </c>
      <c r="O244" s="5">
        <v>11</v>
      </c>
      <c r="P244" s="6" t="str">
        <f t="shared" si="3"/>
        <v>RESPUESTA TOTAL</v>
      </c>
      <c r="Q244" s="4" t="s">
        <v>44</v>
      </c>
      <c r="R244" s="4" t="s">
        <v>31</v>
      </c>
      <c r="S244" s="4"/>
      <c r="T244" s="3"/>
      <c r="U244" s="3"/>
      <c r="V244" s="3"/>
      <c r="W244" s="3"/>
      <c r="X244" s="3"/>
    </row>
    <row r="245" spans="1:24" ht="14.25" x14ac:dyDescent="0.3">
      <c r="A245" s="7" t="s">
        <v>24</v>
      </c>
      <c r="B245" s="7" t="s">
        <v>42</v>
      </c>
      <c r="C245" s="7">
        <v>2819812026</v>
      </c>
      <c r="D245" s="13">
        <v>46132</v>
      </c>
      <c r="E245" s="7" t="s">
        <v>52</v>
      </c>
      <c r="F245" s="7" t="s">
        <v>27</v>
      </c>
      <c r="G245" s="7" t="s">
        <v>336</v>
      </c>
      <c r="H245" s="7" t="s">
        <v>28</v>
      </c>
      <c r="I245" s="7" t="s">
        <v>73</v>
      </c>
      <c r="J245" s="4" t="s">
        <v>83</v>
      </c>
      <c r="K245" s="7" t="s">
        <v>74</v>
      </c>
      <c r="L245" s="30">
        <v>20267100103842</v>
      </c>
      <c r="M245" s="13">
        <v>46132</v>
      </c>
      <c r="N245" s="9">
        <v>46148</v>
      </c>
      <c r="O245" s="10">
        <v>11</v>
      </c>
      <c r="P245" s="11" t="str">
        <f t="shared" si="3"/>
        <v>RESPUESTA TOTAL</v>
      </c>
      <c r="Q245" s="7" t="s">
        <v>44</v>
      </c>
      <c r="R245" s="7" t="s">
        <v>31</v>
      </c>
      <c r="S245" s="7"/>
      <c r="T245" s="3"/>
      <c r="U245" s="3"/>
      <c r="V245" s="3"/>
      <c r="W245" s="3"/>
      <c r="X245" s="3"/>
    </row>
    <row r="246" spans="1:24" ht="14.25" x14ac:dyDescent="0.3">
      <c r="A246" s="4" t="s">
        <v>33</v>
      </c>
      <c r="B246" s="4" t="s">
        <v>25</v>
      </c>
      <c r="C246" s="4">
        <v>2843792026</v>
      </c>
      <c r="D246" s="8">
        <v>46132</v>
      </c>
      <c r="E246" s="4" t="s">
        <v>26</v>
      </c>
      <c r="F246" s="4" t="s">
        <v>34</v>
      </c>
      <c r="G246" s="4" t="s">
        <v>337</v>
      </c>
      <c r="H246" s="4" t="s">
        <v>28</v>
      </c>
      <c r="I246" s="4" t="s">
        <v>21</v>
      </c>
      <c r="J246" s="4" t="s">
        <v>41</v>
      </c>
      <c r="K246" s="4" t="s">
        <v>40</v>
      </c>
      <c r="L246" s="27">
        <v>20267100102592</v>
      </c>
      <c r="M246" s="8">
        <v>46132</v>
      </c>
      <c r="N246" s="12">
        <v>46148</v>
      </c>
      <c r="O246" s="5">
        <v>11</v>
      </c>
      <c r="P246" s="6" t="str">
        <f t="shared" si="3"/>
        <v>RESPUESTA TOTAL</v>
      </c>
      <c r="Q246" s="4" t="s">
        <v>44</v>
      </c>
      <c r="R246" s="4" t="s">
        <v>31</v>
      </c>
      <c r="S246" s="4"/>
      <c r="T246" s="3"/>
      <c r="U246" s="3"/>
      <c r="V246" s="3"/>
      <c r="W246" s="3"/>
      <c r="X246" s="3"/>
    </row>
    <row r="247" spans="1:24" ht="14.25" x14ac:dyDescent="0.3">
      <c r="A247" s="7" t="s">
        <v>77</v>
      </c>
      <c r="B247" s="7" t="s">
        <v>25</v>
      </c>
      <c r="C247" s="7">
        <v>2849432026</v>
      </c>
      <c r="D247" s="13">
        <v>46132</v>
      </c>
      <c r="E247" s="7" t="s">
        <v>26</v>
      </c>
      <c r="F247" s="7" t="s">
        <v>34</v>
      </c>
      <c r="G247" s="7" t="s">
        <v>338</v>
      </c>
      <c r="H247" s="7" t="s">
        <v>28</v>
      </c>
      <c r="I247" s="7" t="s">
        <v>73</v>
      </c>
      <c r="J247" s="4" t="s">
        <v>75</v>
      </c>
      <c r="K247" s="7" t="s">
        <v>74</v>
      </c>
      <c r="L247" s="30">
        <v>20267100103312</v>
      </c>
      <c r="M247" s="13">
        <v>46132</v>
      </c>
      <c r="N247" s="9">
        <v>46148</v>
      </c>
      <c r="O247" s="10">
        <v>11</v>
      </c>
      <c r="P247" s="11" t="str">
        <f t="shared" si="3"/>
        <v>RESPUESTA TOTAL</v>
      </c>
      <c r="Q247" s="7" t="s">
        <v>44</v>
      </c>
      <c r="R247" s="7" t="s">
        <v>31</v>
      </c>
      <c r="S247" s="7"/>
      <c r="T247" s="3"/>
      <c r="U247" s="3"/>
      <c r="V247" s="3"/>
      <c r="W247" s="3"/>
      <c r="X247" s="3"/>
    </row>
    <row r="248" spans="1:24" ht="14.25" x14ac:dyDescent="0.3">
      <c r="A248" s="4" t="s">
        <v>77</v>
      </c>
      <c r="B248" s="4" t="s">
        <v>25</v>
      </c>
      <c r="C248" s="4">
        <v>2859792026</v>
      </c>
      <c r="D248" s="8">
        <v>46133</v>
      </c>
      <c r="E248" s="4" t="s">
        <v>26</v>
      </c>
      <c r="F248" s="4" t="s">
        <v>34</v>
      </c>
      <c r="G248" s="4" t="s">
        <v>339</v>
      </c>
      <c r="H248" s="4" t="s">
        <v>28</v>
      </c>
      <c r="I248" s="4" t="s">
        <v>21</v>
      </c>
      <c r="J248" s="4" t="s">
        <v>41</v>
      </c>
      <c r="K248" s="4" t="s">
        <v>60</v>
      </c>
      <c r="L248" s="27">
        <v>20267100104082</v>
      </c>
      <c r="M248" s="8">
        <v>46133</v>
      </c>
      <c r="N248" s="12">
        <v>46149</v>
      </c>
      <c r="O248" s="5">
        <v>11</v>
      </c>
      <c r="P248" s="6" t="str">
        <f t="shared" si="3"/>
        <v>RESPUESTA TOTAL</v>
      </c>
      <c r="Q248" s="4" t="s">
        <v>44</v>
      </c>
      <c r="R248" s="4" t="s">
        <v>31</v>
      </c>
      <c r="S248" s="4"/>
      <c r="T248" s="3"/>
      <c r="U248" s="3"/>
      <c r="V248" s="3"/>
      <c r="W248" s="3"/>
      <c r="X248" s="3"/>
    </row>
    <row r="249" spans="1:24" ht="14.25" x14ac:dyDescent="0.3">
      <c r="A249" s="7" t="s">
        <v>77</v>
      </c>
      <c r="B249" s="7" t="s">
        <v>25</v>
      </c>
      <c r="C249" s="7">
        <v>2859832026</v>
      </c>
      <c r="D249" s="13">
        <v>46133</v>
      </c>
      <c r="E249" s="7" t="s">
        <v>26</v>
      </c>
      <c r="F249" s="7" t="s">
        <v>34</v>
      </c>
      <c r="G249" s="7" t="s">
        <v>339</v>
      </c>
      <c r="H249" s="7" t="s">
        <v>28</v>
      </c>
      <c r="I249" s="7" t="s">
        <v>21</v>
      </c>
      <c r="J249" s="4" t="s">
        <v>41</v>
      </c>
      <c r="K249" s="7" t="s">
        <v>60</v>
      </c>
      <c r="L249" s="30">
        <v>20267100104122</v>
      </c>
      <c r="M249" s="13">
        <v>46133</v>
      </c>
      <c r="N249" s="9">
        <v>46149</v>
      </c>
      <c r="O249" s="10">
        <v>11</v>
      </c>
      <c r="P249" s="11" t="str">
        <f t="shared" si="3"/>
        <v>RESPUESTA TOTAL</v>
      </c>
      <c r="Q249" s="7" t="s">
        <v>44</v>
      </c>
      <c r="R249" s="7" t="s">
        <v>31</v>
      </c>
      <c r="S249" s="7"/>
      <c r="T249" s="3"/>
      <c r="U249" s="3"/>
      <c r="V249" s="3"/>
      <c r="W249" s="3"/>
      <c r="X249" s="3"/>
    </row>
    <row r="250" spans="1:24" ht="14.25" x14ac:dyDescent="0.3">
      <c r="A250" s="4" t="s">
        <v>24</v>
      </c>
      <c r="B250" s="4" t="s">
        <v>25</v>
      </c>
      <c r="C250" s="4">
        <v>2919632026</v>
      </c>
      <c r="D250" s="8">
        <v>46133</v>
      </c>
      <c r="E250" s="4" t="s">
        <v>26</v>
      </c>
      <c r="F250" s="4" t="s">
        <v>27</v>
      </c>
      <c r="G250" s="4" t="s">
        <v>340</v>
      </c>
      <c r="H250" s="4" t="s">
        <v>28</v>
      </c>
      <c r="I250" s="4" t="s">
        <v>67</v>
      </c>
      <c r="J250" s="4" t="s">
        <v>68</v>
      </c>
      <c r="K250" s="4" t="s">
        <v>60</v>
      </c>
      <c r="L250" s="27">
        <v>20267100105172</v>
      </c>
      <c r="M250" s="8">
        <v>46133</v>
      </c>
      <c r="N250" s="12">
        <v>46149</v>
      </c>
      <c r="O250" s="5">
        <v>11</v>
      </c>
      <c r="P250" s="6" t="str">
        <f t="shared" si="3"/>
        <v>RESPUESTA TOTAL</v>
      </c>
      <c r="Q250" s="4" t="s">
        <v>44</v>
      </c>
      <c r="R250" s="4" t="s">
        <v>31</v>
      </c>
      <c r="S250" s="4"/>
      <c r="T250" s="3"/>
      <c r="U250" s="3"/>
      <c r="V250" s="3"/>
      <c r="W250" s="3"/>
      <c r="X250" s="3"/>
    </row>
    <row r="251" spans="1:24" ht="14.25" x14ac:dyDescent="0.3">
      <c r="A251" s="7" t="s">
        <v>24</v>
      </c>
      <c r="B251" s="7" t="s">
        <v>42</v>
      </c>
      <c r="C251" s="7">
        <v>2900232026</v>
      </c>
      <c r="D251" s="13">
        <v>46134</v>
      </c>
      <c r="E251" s="7" t="s">
        <v>26</v>
      </c>
      <c r="F251" s="7" t="s">
        <v>34</v>
      </c>
      <c r="G251" s="7" t="s">
        <v>341</v>
      </c>
      <c r="H251" s="7" t="s">
        <v>28</v>
      </c>
      <c r="I251" s="7" t="s">
        <v>37</v>
      </c>
      <c r="J251" s="4" t="s">
        <v>45</v>
      </c>
      <c r="K251" s="7" t="s">
        <v>38</v>
      </c>
      <c r="L251" s="30">
        <v>20267100107202</v>
      </c>
      <c r="M251" s="13">
        <v>46134</v>
      </c>
      <c r="N251" s="7"/>
      <c r="O251" s="10">
        <v>11</v>
      </c>
      <c r="P251" s="11" t="str">
        <f t="shared" si="3"/>
        <v>EN TRAMITE</v>
      </c>
      <c r="Q251" s="7" t="s">
        <v>44</v>
      </c>
      <c r="R251" s="7" t="s">
        <v>31</v>
      </c>
      <c r="S251" s="7"/>
      <c r="T251" s="3"/>
      <c r="U251" s="3"/>
      <c r="V251" s="3"/>
      <c r="W251" s="3"/>
      <c r="X251" s="3"/>
    </row>
    <row r="252" spans="1:24" ht="14.25" x14ac:dyDescent="0.3">
      <c r="A252" s="4" t="s">
        <v>24</v>
      </c>
      <c r="B252" s="4" t="s">
        <v>42</v>
      </c>
      <c r="C252" s="4">
        <v>2866742026</v>
      </c>
      <c r="D252" s="8">
        <v>46134</v>
      </c>
      <c r="E252" s="4" t="s">
        <v>26</v>
      </c>
      <c r="F252" s="4" t="s">
        <v>34</v>
      </c>
      <c r="G252" s="4" t="s">
        <v>342</v>
      </c>
      <c r="H252" s="4" t="s">
        <v>28</v>
      </c>
      <c r="I252" s="4" t="s">
        <v>54</v>
      </c>
      <c r="J252" s="4" t="s">
        <v>76</v>
      </c>
      <c r="K252" s="4" t="s">
        <v>55</v>
      </c>
      <c r="L252" s="27">
        <v>20267100106222</v>
      </c>
      <c r="M252" s="8">
        <v>46134</v>
      </c>
      <c r="N252" s="4"/>
      <c r="O252" s="5">
        <v>11</v>
      </c>
      <c r="P252" s="6" t="str">
        <f t="shared" si="3"/>
        <v>EN TRAMITE</v>
      </c>
      <c r="Q252" s="4" t="s">
        <v>44</v>
      </c>
      <c r="R252" s="4" t="s">
        <v>31</v>
      </c>
      <c r="S252" s="4"/>
      <c r="T252" s="3"/>
      <c r="U252" s="3"/>
      <c r="V252" s="3"/>
      <c r="W252" s="3"/>
      <c r="X252" s="3"/>
    </row>
    <row r="253" spans="1:24" ht="14.25" x14ac:dyDescent="0.3">
      <c r="A253" s="7" t="s">
        <v>33</v>
      </c>
      <c r="B253" s="7" t="s">
        <v>25</v>
      </c>
      <c r="C253" s="7">
        <v>2889252026</v>
      </c>
      <c r="D253" s="13">
        <v>46134</v>
      </c>
      <c r="E253" s="7" t="s">
        <v>26</v>
      </c>
      <c r="F253" s="7" t="s">
        <v>27</v>
      </c>
      <c r="G253" s="7" t="s">
        <v>343</v>
      </c>
      <c r="H253" s="7" t="s">
        <v>28</v>
      </c>
      <c r="I253" s="7" t="s">
        <v>67</v>
      </c>
      <c r="J253" s="4" t="s">
        <v>68</v>
      </c>
      <c r="K253" s="7" t="s">
        <v>60</v>
      </c>
      <c r="L253" s="30">
        <v>20267100105602</v>
      </c>
      <c r="M253" s="13">
        <v>46134</v>
      </c>
      <c r="N253" s="7"/>
      <c r="O253" s="10">
        <v>11</v>
      </c>
      <c r="P253" s="11" t="str">
        <f t="shared" si="3"/>
        <v>EN TRAMITE</v>
      </c>
      <c r="Q253" s="7" t="s">
        <v>44</v>
      </c>
      <c r="R253" s="7" t="s">
        <v>31</v>
      </c>
      <c r="S253" s="7"/>
      <c r="T253" s="3"/>
      <c r="U253" s="3"/>
      <c r="V253" s="3"/>
      <c r="W253" s="3"/>
      <c r="X253" s="3"/>
    </row>
    <row r="254" spans="1:24" ht="14.25" x14ac:dyDescent="0.3">
      <c r="A254" s="4" t="s">
        <v>33</v>
      </c>
      <c r="B254" s="4" t="s">
        <v>25</v>
      </c>
      <c r="C254" s="4">
        <v>2892342026</v>
      </c>
      <c r="D254" s="8">
        <v>46134</v>
      </c>
      <c r="E254" s="4" t="s">
        <v>26</v>
      </c>
      <c r="F254" s="4" t="s">
        <v>34</v>
      </c>
      <c r="G254" s="4" t="s">
        <v>344</v>
      </c>
      <c r="H254" s="4" t="s">
        <v>28</v>
      </c>
      <c r="I254" s="4" t="s">
        <v>67</v>
      </c>
      <c r="J254" s="4" t="s">
        <v>68</v>
      </c>
      <c r="K254" s="4" t="s">
        <v>60</v>
      </c>
      <c r="L254" s="27">
        <v>20267100105672</v>
      </c>
      <c r="M254" s="8">
        <v>46134</v>
      </c>
      <c r="N254" s="4"/>
      <c r="O254" s="5">
        <v>11</v>
      </c>
      <c r="P254" s="6" t="str">
        <f t="shared" si="3"/>
        <v>EN TRAMITE</v>
      </c>
      <c r="Q254" s="4" t="s">
        <v>44</v>
      </c>
      <c r="R254" s="4" t="s">
        <v>31</v>
      </c>
      <c r="S254" s="4"/>
      <c r="T254" s="3"/>
      <c r="U254" s="3"/>
      <c r="V254" s="3"/>
      <c r="W254" s="3"/>
      <c r="X254" s="3"/>
    </row>
    <row r="255" spans="1:24" ht="14.25" x14ac:dyDescent="0.3">
      <c r="A255" s="7" t="s">
        <v>33</v>
      </c>
      <c r="B255" s="7" t="s">
        <v>25</v>
      </c>
      <c r="C255" s="7">
        <v>2893732026</v>
      </c>
      <c r="D255" s="13">
        <v>46134</v>
      </c>
      <c r="E255" s="7" t="s">
        <v>26</v>
      </c>
      <c r="F255" s="7" t="s">
        <v>27</v>
      </c>
      <c r="G255" s="7" t="s">
        <v>345</v>
      </c>
      <c r="H255" s="7" t="s">
        <v>28</v>
      </c>
      <c r="I255" s="7" t="s">
        <v>21</v>
      </c>
      <c r="J255" s="4" t="s">
        <v>63</v>
      </c>
      <c r="K255" s="7" t="s">
        <v>40</v>
      </c>
      <c r="L255" s="30">
        <v>20267100105692</v>
      </c>
      <c r="M255" s="13">
        <v>46134</v>
      </c>
      <c r="N255" s="7"/>
      <c r="O255" s="10">
        <v>11</v>
      </c>
      <c r="P255" s="11" t="str">
        <f t="shared" si="3"/>
        <v>EN TRAMITE</v>
      </c>
      <c r="Q255" s="7" t="s">
        <v>44</v>
      </c>
      <c r="R255" s="7" t="s">
        <v>31</v>
      </c>
      <c r="S255" s="7"/>
      <c r="T255" s="3"/>
      <c r="U255" s="3"/>
      <c r="V255" s="3"/>
      <c r="W255" s="3"/>
      <c r="X255" s="3"/>
    </row>
    <row r="256" spans="1:24" ht="14.25" x14ac:dyDescent="0.3">
      <c r="A256" s="4" t="s">
        <v>33</v>
      </c>
      <c r="B256" s="4" t="s">
        <v>25</v>
      </c>
      <c r="C256" s="4">
        <v>2894202026</v>
      </c>
      <c r="D256" s="8">
        <v>46134</v>
      </c>
      <c r="E256" s="4" t="s">
        <v>26</v>
      </c>
      <c r="F256" s="4" t="s">
        <v>27</v>
      </c>
      <c r="G256" s="4" t="s">
        <v>346</v>
      </c>
      <c r="H256" s="4" t="s">
        <v>28</v>
      </c>
      <c r="I256" s="4" t="s">
        <v>67</v>
      </c>
      <c r="J256" s="4" t="s">
        <v>68</v>
      </c>
      <c r="K256" s="4" t="s">
        <v>60</v>
      </c>
      <c r="L256" s="27">
        <v>20267100105682</v>
      </c>
      <c r="M256" s="8">
        <v>46134</v>
      </c>
      <c r="N256" s="4"/>
      <c r="O256" s="5">
        <v>13</v>
      </c>
      <c r="P256" s="6" t="str">
        <f t="shared" si="3"/>
        <v>EN TRAMITE</v>
      </c>
      <c r="Q256" s="4" t="s">
        <v>44</v>
      </c>
      <c r="R256" s="4" t="s">
        <v>31</v>
      </c>
      <c r="S256" s="4"/>
      <c r="T256" s="3"/>
      <c r="U256" s="3"/>
      <c r="V256" s="3"/>
      <c r="W256" s="3"/>
      <c r="X256" s="3"/>
    </row>
    <row r="257" spans="1:24" ht="14.25" x14ac:dyDescent="0.3">
      <c r="A257" s="7" t="s">
        <v>24</v>
      </c>
      <c r="B257" s="7" t="s">
        <v>42</v>
      </c>
      <c r="C257" s="7">
        <v>2893852026</v>
      </c>
      <c r="D257" s="13">
        <v>46134</v>
      </c>
      <c r="E257" s="7" t="s">
        <v>26</v>
      </c>
      <c r="F257" s="7" t="s">
        <v>27</v>
      </c>
      <c r="G257" s="7" t="s">
        <v>347</v>
      </c>
      <c r="H257" s="7" t="s">
        <v>28</v>
      </c>
      <c r="I257" s="7" t="s">
        <v>73</v>
      </c>
      <c r="J257" s="4" t="s">
        <v>83</v>
      </c>
      <c r="K257" s="7" t="s">
        <v>74</v>
      </c>
      <c r="L257" s="30">
        <v>20267100107582</v>
      </c>
      <c r="M257" s="13">
        <v>46134</v>
      </c>
      <c r="N257" s="9">
        <v>46150</v>
      </c>
      <c r="O257" s="10">
        <v>13</v>
      </c>
      <c r="P257" s="11" t="str">
        <f t="shared" si="3"/>
        <v>RESPUESTA TOTAL</v>
      </c>
      <c r="Q257" s="7" t="s">
        <v>44</v>
      </c>
      <c r="R257" s="7" t="s">
        <v>31</v>
      </c>
      <c r="S257" s="7"/>
      <c r="T257" s="3"/>
      <c r="U257" s="3"/>
      <c r="V257" s="3"/>
      <c r="W257" s="3"/>
      <c r="X257" s="3"/>
    </row>
    <row r="258" spans="1:24" ht="14.25" x14ac:dyDescent="0.3">
      <c r="A258" s="4" t="s">
        <v>24</v>
      </c>
      <c r="B258" s="4" t="s">
        <v>42</v>
      </c>
      <c r="C258" s="4">
        <v>2888812026</v>
      </c>
      <c r="D258" s="8">
        <v>46134</v>
      </c>
      <c r="E258" s="4" t="s">
        <v>26</v>
      </c>
      <c r="F258" s="4" t="s">
        <v>53</v>
      </c>
      <c r="G258" s="4" t="s">
        <v>348</v>
      </c>
      <c r="H258" s="4" t="s">
        <v>28</v>
      </c>
      <c r="I258" s="4" t="s">
        <v>37</v>
      </c>
      <c r="J258" s="4" t="s">
        <v>45</v>
      </c>
      <c r="K258" s="4" t="s">
        <v>38</v>
      </c>
      <c r="L258" s="27">
        <v>20267100107602</v>
      </c>
      <c r="M258" s="8">
        <v>46134</v>
      </c>
      <c r="N258" s="4"/>
      <c r="O258" s="5">
        <v>13</v>
      </c>
      <c r="P258" s="6" t="str">
        <f t="shared" si="3"/>
        <v>EN TRAMITE</v>
      </c>
      <c r="Q258" s="4" t="s">
        <v>44</v>
      </c>
      <c r="R258" s="4" t="s">
        <v>31</v>
      </c>
      <c r="S258" s="4"/>
      <c r="T258" s="3"/>
      <c r="U258" s="3"/>
      <c r="V258" s="3"/>
      <c r="W258" s="3"/>
      <c r="X258" s="3"/>
    </row>
    <row r="259" spans="1:24" ht="14.25" x14ac:dyDescent="0.3">
      <c r="A259" s="7" t="s">
        <v>77</v>
      </c>
      <c r="B259" s="7" t="s">
        <v>25</v>
      </c>
      <c r="C259" s="7">
        <v>2929862026</v>
      </c>
      <c r="D259" s="13">
        <v>46134</v>
      </c>
      <c r="E259" s="7" t="s">
        <v>26</v>
      </c>
      <c r="F259" s="7" t="s">
        <v>34</v>
      </c>
      <c r="G259" s="7" t="s">
        <v>349</v>
      </c>
      <c r="H259" s="7" t="s">
        <v>28</v>
      </c>
      <c r="I259" s="7" t="s">
        <v>67</v>
      </c>
      <c r="J259" s="4" t="s">
        <v>72</v>
      </c>
      <c r="K259" s="7" t="s">
        <v>60</v>
      </c>
      <c r="L259" s="30">
        <v>20267100106792</v>
      </c>
      <c r="M259" s="13">
        <v>46134</v>
      </c>
      <c r="N259" s="7"/>
      <c r="O259" s="10">
        <v>13</v>
      </c>
      <c r="P259" s="11" t="str">
        <f t="shared" si="3"/>
        <v>EN TRAMITE</v>
      </c>
      <c r="Q259" s="7" t="s">
        <v>44</v>
      </c>
      <c r="R259" s="7" t="s">
        <v>31</v>
      </c>
      <c r="S259" s="7"/>
      <c r="T259" s="3"/>
      <c r="U259" s="3"/>
      <c r="V259" s="3"/>
      <c r="W259" s="3"/>
      <c r="X259" s="3"/>
    </row>
    <row r="260" spans="1:24" ht="14.25" x14ac:dyDescent="0.3">
      <c r="A260" s="4" t="s">
        <v>77</v>
      </c>
      <c r="B260" s="4" t="s">
        <v>25</v>
      </c>
      <c r="C260" s="4">
        <v>2928962026</v>
      </c>
      <c r="D260" s="8">
        <v>46134</v>
      </c>
      <c r="E260" s="4" t="s">
        <v>26</v>
      </c>
      <c r="F260" s="4" t="s">
        <v>91</v>
      </c>
      <c r="G260" s="4" t="s">
        <v>350</v>
      </c>
      <c r="H260" s="4" t="s">
        <v>28</v>
      </c>
      <c r="I260" s="4" t="s">
        <v>21</v>
      </c>
      <c r="J260" s="4" t="s">
        <v>69</v>
      </c>
      <c r="K260" s="4" t="s">
        <v>58</v>
      </c>
      <c r="L260" s="27">
        <v>20267100106312</v>
      </c>
      <c r="M260" s="8">
        <v>46135</v>
      </c>
      <c r="N260" s="4"/>
      <c r="O260" s="5">
        <v>13</v>
      </c>
      <c r="P260" s="6" t="str">
        <f t="shared" si="3"/>
        <v>EN TRAMITE</v>
      </c>
      <c r="Q260" s="4" t="s">
        <v>44</v>
      </c>
      <c r="R260" s="4" t="s">
        <v>31</v>
      </c>
      <c r="S260" s="4"/>
      <c r="T260" s="3"/>
      <c r="U260" s="3"/>
      <c r="V260" s="3"/>
      <c r="W260" s="3"/>
      <c r="X260" s="3"/>
    </row>
    <row r="261" spans="1:24" ht="14.25" x14ac:dyDescent="0.3">
      <c r="A261" s="7" t="s">
        <v>77</v>
      </c>
      <c r="B261" s="7" t="s">
        <v>25</v>
      </c>
      <c r="C261" s="7">
        <v>2928882026</v>
      </c>
      <c r="D261" s="13">
        <v>46134</v>
      </c>
      <c r="E261" s="7" t="s">
        <v>26</v>
      </c>
      <c r="F261" s="7" t="s">
        <v>27</v>
      </c>
      <c r="G261" s="7" t="s">
        <v>351</v>
      </c>
      <c r="H261" s="7" t="s">
        <v>28</v>
      </c>
      <c r="I261" s="7" t="s">
        <v>21</v>
      </c>
      <c r="J261" s="4" t="s">
        <v>41</v>
      </c>
      <c r="K261" s="7" t="s">
        <v>60</v>
      </c>
      <c r="L261" s="30">
        <v>20267100106252</v>
      </c>
      <c r="M261" s="13">
        <v>46134</v>
      </c>
      <c r="N261" s="7"/>
      <c r="O261" s="10">
        <v>13</v>
      </c>
      <c r="P261" s="11" t="str">
        <f t="shared" si="3"/>
        <v>EN TRAMITE</v>
      </c>
      <c r="Q261" s="7" t="s">
        <v>44</v>
      </c>
      <c r="R261" s="7" t="s">
        <v>31</v>
      </c>
      <c r="S261" s="7"/>
      <c r="T261" s="3"/>
      <c r="U261" s="3"/>
      <c r="V261" s="3"/>
      <c r="W261" s="3"/>
      <c r="X261" s="3"/>
    </row>
    <row r="262" spans="1:24" ht="14.25" x14ac:dyDescent="0.3">
      <c r="A262" s="4" t="s">
        <v>77</v>
      </c>
      <c r="B262" s="4" t="s">
        <v>25</v>
      </c>
      <c r="C262" s="4">
        <v>2929022026</v>
      </c>
      <c r="D262" s="8">
        <v>46134</v>
      </c>
      <c r="E262" s="4" t="s">
        <v>26</v>
      </c>
      <c r="F262" s="4" t="s">
        <v>27</v>
      </c>
      <c r="G262" s="4" t="s">
        <v>352</v>
      </c>
      <c r="H262" s="4" t="s">
        <v>28</v>
      </c>
      <c r="I262" s="4" t="s">
        <v>37</v>
      </c>
      <c r="J262" s="4" t="s">
        <v>45</v>
      </c>
      <c r="K262" s="4" t="s">
        <v>38</v>
      </c>
      <c r="L262" s="27">
        <v>20267100106322</v>
      </c>
      <c r="M262" s="8">
        <v>46134</v>
      </c>
      <c r="N262" s="4"/>
      <c r="O262" s="5">
        <v>11</v>
      </c>
      <c r="P262" s="6" t="str">
        <f t="shared" si="3"/>
        <v>EN TRAMITE</v>
      </c>
      <c r="Q262" s="4" t="s">
        <v>44</v>
      </c>
      <c r="R262" s="4" t="s">
        <v>31</v>
      </c>
      <c r="S262" s="4"/>
      <c r="T262" s="3"/>
      <c r="U262" s="3"/>
      <c r="V262" s="3"/>
      <c r="W262" s="3"/>
      <c r="X262" s="3"/>
    </row>
    <row r="263" spans="1:24" ht="14.25" x14ac:dyDescent="0.3">
      <c r="A263" s="7" t="s">
        <v>24</v>
      </c>
      <c r="B263" s="7" t="s">
        <v>25</v>
      </c>
      <c r="C263" s="7">
        <v>2930452026</v>
      </c>
      <c r="D263" s="13">
        <v>46134</v>
      </c>
      <c r="E263" s="7" t="s">
        <v>26</v>
      </c>
      <c r="F263" s="7" t="s">
        <v>27</v>
      </c>
      <c r="G263" s="7" t="s">
        <v>353</v>
      </c>
      <c r="H263" s="7" t="s">
        <v>28</v>
      </c>
      <c r="I263" s="7" t="s">
        <v>67</v>
      </c>
      <c r="J263" s="4" t="s">
        <v>68</v>
      </c>
      <c r="K263" s="7" t="s">
        <v>60</v>
      </c>
      <c r="L263" s="30">
        <v>20267100105762</v>
      </c>
      <c r="M263" s="13">
        <v>46134</v>
      </c>
      <c r="N263" s="7"/>
      <c r="O263" s="10">
        <v>13</v>
      </c>
      <c r="P263" s="11" t="str">
        <f t="shared" si="3"/>
        <v>EN TRAMITE</v>
      </c>
      <c r="Q263" s="7" t="s">
        <v>44</v>
      </c>
      <c r="R263" s="7" t="s">
        <v>31</v>
      </c>
      <c r="S263" s="7"/>
      <c r="T263" s="3"/>
      <c r="U263" s="3"/>
      <c r="V263" s="3"/>
      <c r="W263" s="3"/>
      <c r="X263" s="3"/>
    </row>
    <row r="264" spans="1:24" ht="14.25" x14ac:dyDescent="0.3">
      <c r="A264" s="4" t="s">
        <v>77</v>
      </c>
      <c r="B264" s="4" t="s">
        <v>25</v>
      </c>
      <c r="C264" s="4">
        <v>2929252026</v>
      </c>
      <c r="D264" s="8">
        <v>46134</v>
      </c>
      <c r="E264" s="4" t="s">
        <v>26</v>
      </c>
      <c r="F264" s="4" t="s">
        <v>91</v>
      </c>
      <c r="G264" s="4" t="s">
        <v>354</v>
      </c>
      <c r="H264" s="4" t="s">
        <v>28</v>
      </c>
      <c r="I264" s="4" t="s">
        <v>29</v>
      </c>
      <c r="J264" s="4" t="s">
        <v>47</v>
      </c>
      <c r="K264" s="4" t="s">
        <v>30</v>
      </c>
      <c r="L264" s="27">
        <v>20267100106452</v>
      </c>
      <c r="M264" s="8">
        <v>46134</v>
      </c>
      <c r="N264" s="4"/>
      <c r="O264" s="5">
        <v>13</v>
      </c>
      <c r="P264" s="6" t="str">
        <f t="shared" si="3"/>
        <v>EN TRAMITE</v>
      </c>
      <c r="Q264" s="4" t="s">
        <v>44</v>
      </c>
      <c r="R264" s="4" t="s">
        <v>31</v>
      </c>
      <c r="S264" s="4"/>
      <c r="T264" s="3"/>
      <c r="U264" s="3"/>
      <c r="V264" s="3"/>
      <c r="W264" s="3"/>
      <c r="X264" s="3"/>
    </row>
    <row r="265" spans="1:24" ht="14.25" x14ac:dyDescent="0.3">
      <c r="A265" s="7" t="s">
        <v>77</v>
      </c>
      <c r="B265" s="7" t="s">
        <v>25</v>
      </c>
      <c r="C265" s="7">
        <v>2929342026</v>
      </c>
      <c r="D265" s="13">
        <v>46134</v>
      </c>
      <c r="E265" s="7" t="s">
        <v>26</v>
      </c>
      <c r="F265" s="7" t="s">
        <v>27</v>
      </c>
      <c r="G265" s="7" t="s">
        <v>355</v>
      </c>
      <c r="H265" s="7" t="s">
        <v>28</v>
      </c>
      <c r="I265" s="7" t="s">
        <v>54</v>
      </c>
      <c r="J265" s="4" t="s">
        <v>65</v>
      </c>
      <c r="K265" s="7" t="s">
        <v>55</v>
      </c>
      <c r="L265" s="30">
        <v>20267100106562</v>
      </c>
      <c r="M265" s="13">
        <v>46134</v>
      </c>
      <c r="N265" s="7"/>
      <c r="O265" s="10">
        <v>13</v>
      </c>
      <c r="P265" s="11" t="str">
        <f t="shared" si="3"/>
        <v>EN TRAMITE</v>
      </c>
      <c r="Q265" s="7" t="s">
        <v>44</v>
      </c>
      <c r="R265" s="7" t="s">
        <v>31</v>
      </c>
      <c r="S265" s="7"/>
      <c r="T265" s="3"/>
      <c r="U265" s="3"/>
      <c r="V265" s="3"/>
      <c r="W265" s="3"/>
      <c r="X265" s="3"/>
    </row>
    <row r="266" spans="1:24" ht="14.25" x14ac:dyDescent="0.3">
      <c r="A266" s="4" t="s">
        <v>33</v>
      </c>
      <c r="B266" s="4" t="s">
        <v>42</v>
      </c>
      <c r="C266" s="4">
        <v>2894922026</v>
      </c>
      <c r="D266" s="8">
        <v>46134</v>
      </c>
      <c r="E266" s="4" t="s">
        <v>26</v>
      </c>
      <c r="F266" s="4" t="s">
        <v>27</v>
      </c>
      <c r="G266" s="4" t="s">
        <v>356</v>
      </c>
      <c r="H266" s="4" t="s">
        <v>28</v>
      </c>
      <c r="I266" s="4" t="s">
        <v>37</v>
      </c>
      <c r="J266" s="4" t="s">
        <v>71</v>
      </c>
      <c r="K266" s="4" t="s">
        <v>38</v>
      </c>
      <c r="L266" s="27">
        <v>20267100107342</v>
      </c>
      <c r="M266" s="8">
        <v>46135</v>
      </c>
      <c r="N266" s="4"/>
      <c r="O266" s="5">
        <v>13</v>
      </c>
      <c r="P266" s="6" t="str">
        <f t="shared" si="3"/>
        <v>EN TRAMITE</v>
      </c>
      <c r="Q266" s="4" t="s">
        <v>44</v>
      </c>
      <c r="R266" s="4" t="s">
        <v>31</v>
      </c>
      <c r="S266" s="4"/>
      <c r="T266" s="3"/>
      <c r="U266" s="3"/>
      <c r="V266" s="3"/>
      <c r="W266" s="3"/>
      <c r="X266" s="3"/>
    </row>
    <row r="267" spans="1:24" ht="14.25" x14ac:dyDescent="0.3">
      <c r="A267" s="7" t="s">
        <v>33</v>
      </c>
      <c r="B267" s="7" t="s">
        <v>25</v>
      </c>
      <c r="C267" s="7">
        <v>2893962026</v>
      </c>
      <c r="D267" s="13">
        <v>46134</v>
      </c>
      <c r="E267" s="7" t="s">
        <v>26</v>
      </c>
      <c r="F267" s="7" t="s">
        <v>27</v>
      </c>
      <c r="G267" s="7" t="s">
        <v>357</v>
      </c>
      <c r="H267" s="7" t="s">
        <v>28</v>
      </c>
      <c r="I267" s="7" t="s">
        <v>73</v>
      </c>
      <c r="J267" s="4" t="s">
        <v>83</v>
      </c>
      <c r="K267" s="7" t="s">
        <v>74</v>
      </c>
      <c r="L267" s="30">
        <v>20267100107462</v>
      </c>
      <c r="M267" s="13">
        <v>46135</v>
      </c>
      <c r="N267" s="9">
        <v>46150</v>
      </c>
      <c r="O267" s="10">
        <v>13</v>
      </c>
      <c r="P267" s="11" t="str">
        <f t="shared" si="3"/>
        <v>RESPUESTA TOTAL</v>
      </c>
      <c r="Q267" s="7" t="s">
        <v>44</v>
      </c>
      <c r="R267" s="7" t="s">
        <v>31</v>
      </c>
      <c r="S267" s="7"/>
      <c r="T267" s="3"/>
      <c r="U267" s="3"/>
      <c r="V267" s="3"/>
      <c r="W267" s="3"/>
      <c r="X267" s="3"/>
    </row>
    <row r="268" spans="1:24" ht="14.25" x14ac:dyDescent="0.3">
      <c r="A268" s="4" t="s">
        <v>33</v>
      </c>
      <c r="B268" s="4" t="s">
        <v>42</v>
      </c>
      <c r="C268" s="4">
        <v>2879282026</v>
      </c>
      <c r="D268" s="8">
        <v>46134</v>
      </c>
      <c r="E268" s="4" t="s">
        <v>26</v>
      </c>
      <c r="F268" s="4" t="s">
        <v>34</v>
      </c>
      <c r="G268" s="4" t="s">
        <v>358</v>
      </c>
      <c r="H268" s="4" t="s">
        <v>28</v>
      </c>
      <c r="I268" s="4" t="s">
        <v>21</v>
      </c>
      <c r="J268" s="4" t="s">
        <v>63</v>
      </c>
      <c r="K268" s="4" t="s">
        <v>40</v>
      </c>
      <c r="L268" s="27">
        <v>20267100107452</v>
      </c>
      <c r="M268" s="8">
        <v>46135</v>
      </c>
      <c r="N268" s="4"/>
      <c r="O268" s="5">
        <v>13</v>
      </c>
      <c r="P268" s="6" t="str">
        <f t="shared" si="3"/>
        <v>EN TRAMITE</v>
      </c>
      <c r="Q268" s="4" t="s">
        <v>44</v>
      </c>
      <c r="R268" s="4" t="s">
        <v>31</v>
      </c>
      <c r="S268" s="4"/>
      <c r="T268" s="3"/>
      <c r="U268" s="3"/>
      <c r="V268" s="3"/>
      <c r="W268" s="3"/>
      <c r="X268" s="3"/>
    </row>
    <row r="269" spans="1:24" ht="14.25" x14ac:dyDescent="0.3">
      <c r="A269" s="7" t="s">
        <v>24</v>
      </c>
      <c r="B269" s="7" t="s">
        <v>25</v>
      </c>
      <c r="C269" s="7">
        <v>2930992026</v>
      </c>
      <c r="D269" s="13">
        <v>46134</v>
      </c>
      <c r="E269" s="7" t="s">
        <v>26</v>
      </c>
      <c r="F269" s="7" t="s">
        <v>34</v>
      </c>
      <c r="G269" s="7" t="s">
        <v>359</v>
      </c>
      <c r="H269" s="7" t="s">
        <v>28</v>
      </c>
      <c r="I269" s="7" t="s">
        <v>67</v>
      </c>
      <c r="J269" s="4" t="s">
        <v>68</v>
      </c>
      <c r="K269" s="7" t="s">
        <v>60</v>
      </c>
      <c r="L269" s="30">
        <v>20267100105772</v>
      </c>
      <c r="M269" s="13">
        <v>46134</v>
      </c>
      <c r="N269" s="7"/>
      <c r="O269" s="10">
        <v>13</v>
      </c>
      <c r="P269" s="11" t="str">
        <f t="shared" si="3"/>
        <v>EN TRAMITE</v>
      </c>
      <c r="Q269" s="7" t="s">
        <v>44</v>
      </c>
      <c r="R269" s="7" t="s">
        <v>31</v>
      </c>
      <c r="S269" s="7"/>
      <c r="T269" s="3"/>
      <c r="U269" s="3"/>
      <c r="V269" s="3"/>
      <c r="W269" s="3"/>
      <c r="X269" s="3"/>
    </row>
    <row r="270" spans="1:24" ht="14.25" x14ac:dyDescent="0.3">
      <c r="A270" s="4" t="s">
        <v>24</v>
      </c>
      <c r="B270" s="4" t="s">
        <v>25</v>
      </c>
      <c r="C270" s="4">
        <v>2931052026</v>
      </c>
      <c r="D270" s="8">
        <v>46134</v>
      </c>
      <c r="E270" s="4" t="s">
        <v>26</v>
      </c>
      <c r="F270" s="4" t="s">
        <v>27</v>
      </c>
      <c r="G270" s="4" t="s">
        <v>360</v>
      </c>
      <c r="H270" s="4" t="s">
        <v>28</v>
      </c>
      <c r="I270" s="4" t="s">
        <v>67</v>
      </c>
      <c r="J270" s="4" t="s">
        <v>68</v>
      </c>
      <c r="K270" s="4" t="s">
        <v>60</v>
      </c>
      <c r="L270" s="27">
        <v>20267100105822</v>
      </c>
      <c r="M270" s="8">
        <v>46134</v>
      </c>
      <c r="N270" s="4"/>
      <c r="O270" s="5">
        <v>13</v>
      </c>
      <c r="P270" s="6" t="str">
        <f t="shared" si="3"/>
        <v>EN TRAMITE</v>
      </c>
      <c r="Q270" s="4" t="s">
        <v>44</v>
      </c>
      <c r="R270" s="4" t="s">
        <v>31</v>
      </c>
      <c r="S270" s="4"/>
      <c r="T270" s="3"/>
      <c r="U270" s="3"/>
      <c r="V270" s="3"/>
      <c r="W270" s="3"/>
      <c r="X270" s="3"/>
    </row>
    <row r="271" spans="1:24" ht="14.25" x14ac:dyDescent="0.3">
      <c r="A271" s="7" t="s">
        <v>24</v>
      </c>
      <c r="B271" s="7" t="s">
        <v>25</v>
      </c>
      <c r="C271" s="7">
        <v>2931172026</v>
      </c>
      <c r="D271" s="13">
        <v>46134</v>
      </c>
      <c r="E271" s="7" t="s">
        <v>26</v>
      </c>
      <c r="F271" s="7" t="s">
        <v>34</v>
      </c>
      <c r="G271" s="7" t="s">
        <v>361</v>
      </c>
      <c r="H271" s="7" t="s">
        <v>28</v>
      </c>
      <c r="I271" s="7" t="s">
        <v>67</v>
      </c>
      <c r="J271" s="4" t="s">
        <v>68</v>
      </c>
      <c r="K271" s="7" t="s">
        <v>60</v>
      </c>
      <c r="L271" s="30">
        <v>20267100105932</v>
      </c>
      <c r="M271" s="13">
        <v>46134</v>
      </c>
      <c r="N271" s="7"/>
      <c r="O271" s="10">
        <v>13</v>
      </c>
      <c r="P271" s="11" t="str">
        <f t="shared" si="3"/>
        <v>EN TRAMITE</v>
      </c>
      <c r="Q271" s="7" t="s">
        <v>44</v>
      </c>
      <c r="R271" s="7" t="s">
        <v>31</v>
      </c>
      <c r="S271" s="7"/>
      <c r="T271" s="3"/>
      <c r="U271" s="3"/>
      <c r="V271" s="3"/>
      <c r="W271" s="3"/>
      <c r="X271" s="3"/>
    </row>
    <row r="272" spans="1:24" ht="14.25" x14ac:dyDescent="0.3">
      <c r="A272" s="4" t="s">
        <v>24</v>
      </c>
      <c r="B272" s="4" t="s">
        <v>25</v>
      </c>
      <c r="C272" s="4">
        <v>2931452026</v>
      </c>
      <c r="D272" s="8">
        <v>46134</v>
      </c>
      <c r="E272" s="4" t="s">
        <v>26</v>
      </c>
      <c r="F272" s="4" t="s">
        <v>34</v>
      </c>
      <c r="G272" s="4" t="s">
        <v>362</v>
      </c>
      <c r="H272" s="4" t="s">
        <v>28</v>
      </c>
      <c r="I272" s="4" t="s">
        <v>67</v>
      </c>
      <c r="J272" s="4" t="s">
        <v>72</v>
      </c>
      <c r="K272" s="4" t="s">
        <v>60</v>
      </c>
      <c r="L272" s="27">
        <v>20267100106052</v>
      </c>
      <c r="M272" s="8">
        <v>46134</v>
      </c>
      <c r="N272" s="4"/>
      <c r="O272" s="5">
        <v>11</v>
      </c>
      <c r="P272" s="6" t="str">
        <f t="shared" si="3"/>
        <v>EN TRAMITE</v>
      </c>
      <c r="Q272" s="4" t="s">
        <v>44</v>
      </c>
      <c r="R272" s="4" t="s">
        <v>31</v>
      </c>
      <c r="S272" s="4"/>
      <c r="T272" s="3"/>
      <c r="U272" s="3"/>
      <c r="V272" s="3"/>
      <c r="W272" s="3"/>
      <c r="X272" s="3"/>
    </row>
    <row r="273" spans="1:24" ht="14.25" x14ac:dyDescent="0.3">
      <c r="A273" s="7" t="s">
        <v>33</v>
      </c>
      <c r="B273" s="7" t="s">
        <v>42</v>
      </c>
      <c r="C273" s="7">
        <v>2897982026</v>
      </c>
      <c r="D273" s="13">
        <v>46134</v>
      </c>
      <c r="E273" s="7" t="s">
        <v>26</v>
      </c>
      <c r="F273" s="7" t="s">
        <v>53</v>
      </c>
      <c r="G273" s="7" t="s">
        <v>363</v>
      </c>
      <c r="H273" s="7" t="s">
        <v>28</v>
      </c>
      <c r="I273" s="7" t="s">
        <v>37</v>
      </c>
      <c r="J273" s="4" t="s">
        <v>45</v>
      </c>
      <c r="K273" s="7" t="s">
        <v>38</v>
      </c>
      <c r="L273" s="30">
        <v>20267100108862</v>
      </c>
      <c r="M273" s="13">
        <v>46136</v>
      </c>
      <c r="N273" s="7"/>
      <c r="O273" s="10">
        <v>13</v>
      </c>
      <c r="P273" s="11" t="str">
        <f t="shared" si="3"/>
        <v>EN TRAMITE</v>
      </c>
      <c r="Q273" s="7" t="s">
        <v>44</v>
      </c>
      <c r="R273" s="7" t="s">
        <v>31</v>
      </c>
      <c r="S273" s="7"/>
      <c r="T273" s="3"/>
      <c r="U273" s="3"/>
      <c r="V273" s="3"/>
      <c r="W273" s="3"/>
      <c r="X273" s="3"/>
    </row>
    <row r="274" spans="1:24" ht="14.25" x14ac:dyDescent="0.3">
      <c r="A274" s="7" t="s">
        <v>24</v>
      </c>
      <c r="B274" s="7" t="s">
        <v>25</v>
      </c>
      <c r="C274" s="7">
        <v>2376552026</v>
      </c>
      <c r="D274" s="13">
        <v>46113</v>
      </c>
      <c r="E274" s="7" t="s">
        <v>26</v>
      </c>
      <c r="F274" s="7" t="s">
        <v>27</v>
      </c>
      <c r="G274" s="7" t="s">
        <v>366</v>
      </c>
      <c r="H274" s="7" t="s">
        <v>28</v>
      </c>
      <c r="I274" s="7" t="s">
        <v>54</v>
      </c>
      <c r="J274" s="4" t="s">
        <v>57</v>
      </c>
      <c r="K274" s="7" t="s">
        <v>55</v>
      </c>
      <c r="L274" s="30">
        <v>20267100085682</v>
      </c>
      <c r="M274" s="13">
        <v>46113</v>
      </c>
      <c r="N274" s="9">
        <v>46129</v>
      </c>
      <c r="O274" s="10">
        <v>10</v>
      </c>
      <c r="P274" s="11" t="str">
        <f t="shared" si="3"/>
        <v>RESPUESTA TOTAL</v>
      </c>
      <c r="Q274" s="7" t="s">
        <v>44</v>
      </c>
      <c r="R274" s="7" t="s">
        <v>31</v>
      </c>
      <c r="S274" s="7"/>
      <c r="T274" s="3"/>
      <c r="U274" s="3"/>
      <c r="V274" s="3"/>
      <c r="W274" s="3"/>
      <c r="X274" s="3"/>
    </row>
    <row r="275" spans="1:24" ht="14.25" x14ac:dyDescent="0.3">
      <c r="A275" s="4" t="s">
        <v>33</v>
      </c>
      <c r="B275" s="4" t="s">
        <v>25</v>
      </c>
      <c r="C275" s="4">
        <v>2409162026</v>
      </c>
      <c r="D275" s="8">
        <v>46113</v>
      </c>
      <c r="E275" s="4" t="s">
        <v>26</v>
      </c>
      <c r="F275" s="4" t="s">
        <v>34</v>
      </c>
      <c r="G275" s="4" t="s">
        <v>367</v>
      </c>
      <c r="H275" s="4" t="s">
        <v>28</v>
      </c>
      <c r="I275" s="4" t="s">
        <v>54</v>
      </c>
      <c r="J275" s="4" t="s">
        <v>57</v>
      </c>
      <c r="K275" s="4" t="s">
        <v>55</v>
      </c>
      <c r="L275" s="27">
        <v>20267100085852</v>
      </c>
      <c r="M275" s="8">
        <v>46113</v>
      </c>
      <c r="N275" s="12">
        <v>46129</v>
      </c>
      <c r="O275" s="5">
        <v>10</v>
      </c>
      <c r="P275" s="6" t="str">
        <f t="shared" si="3"/>
        <v>RESPUESTA TOTAL</v>
      </c>
      <c r="Q275" s="4" t="s">
        <v>44</v>
      </c>
      <c r="R275" s="4" t="s">
        <v>31</v>
      </c>
      <c r="S275" s="4"/>
      <c r="T275" s="3"/>
      <c r="U275" s="3"/>
      <c r="V275" s="3"/>
      <c r="W275" s="3"/>
      <c r="X275" s="3"/>
    </row>
    <row r="276" spans="1:24" ht="14.25" x14ac:dyDescent="0.3">
      <c r="A276" s="7" t="s">
        <v>33</v>
      </c>
      <c r="B276" s="7" t="s">
        <v>25</v>
      </c>
      <c r="C276" s="7">
        <v>2414522026</v>
      </c>
      <c r="D276" s="13">
        <v>46118</v>
      </c>
      <c r="E276" s="7" t="s">
        <v>26</v>
      </c>
      <c r="F276" s="7" t="s">
        <v>34</v>
      </c>
      <c r="G276" s="7" t="s">
        <v>368</v>
      </c>
      <c r="H276" s="7" t="s">
        <v>28</v>
      </c>
      <c r="I276" s="7" t="s">
        <v>67</v>
      </c>
      <c r="J276" s="4" t="s">
        <v>68</v>
      </c>
      <c r="K276" s="7" t="s">
        <v>60</v>
      </c>
      <c r="L276" s="30">
        <v>20267100086332</v>
      </c>
      <c r="M276" s="13">
        <v>46118</v>
      </c>
      <c r="N276" s="9">
        <v>46132</v>
      </c>
      <c r="O276" s="10">
        <v>10</v>
      </c>
      <c r="P276" s="11" t="str">
        <f t="shared" si="3"/>
        <v>RESPUESTA TOTAL</v>
      </c>
      <c r="Q276" s="7" t="s">
        <v>44</v>
      </c>
      <c r="R276" s="7" t="s">
        <v>31</v>
      </c>
      <c r="S276" s="7"/>
      <c r="T276" s="3"/>
      <c r="U276" s="3"/>
      <c r="V276" s="3"/>
      <c r="W276" s="3"/>
      <c r="X276" s="3"/>
    </row>
    <row r="277" spans="1:24" ht="14.25" x14ac:dyDescent="0.3">
      <c r="A277" s="4" t="s">
        <v>33</v>
      </c>
      <c r="B277" s="4" t="s">
        <v>25</v>
      </c>
      <c r="C277" s="4">
        <v>2414752026</v>
      </c>
      <c r="D277" s="8">
        <v>46118</v>
      </c>
      <c r="E277" s="4" t="s">
        <v>26</v>
      </c>
      <c r="F277" s="4" t="s">
        <v>27</v>
      </c>
      <c r="G277" s="4" t="s">
        <v>369</v>
      </c>
      <c r="H277" s="4" t="s">
        <v>28</v>
      </c>
      <c r="I277" s="4" t="s">
        <v>67</v>
      </c>
      <c r="J277" s="4" t="s">
        <v>68</v>
      </c>
      <c r="K277" s="4" t="s">
        <v>60</v>
      </c>
      <c r="L277" s="27">
        <v>20267100086382</v>
      </c>
      <c r="M277" s="8">
        <v>46118</v>
      </c>
      <c r="N277" s="12">
        <v>46132</v>
      </c>
      <c r="O277" s="5">
        <v>10</v>
      </c>
      <c r="P277" s="6" t="str">
        <f t="shared" si="3"/>
        <v>RESPUESTA TOTAL</v>
      </c>
      <c r="Q277" s="4" t="s">
        <v>44</v>
      </c>
      <c r="R277" s="4" t="s">
        <v>31</v>
      </c>
      <c r="S277" s="4"/>
      <c r="T277" s="3"/>
      <c r="U277" s="3"/>
      <c r="V277" s="3"/>
      <c r="W277" s="3"/>
      <c r="X277" s="3"/>
    </row>
    <row r="278" spans="1:24" ht="14.25" x14ac:dyDescent="0.3">
      <c r="A278" s="7" t="s">
        <v>33</v>
      </c>
      <c r="B278" s="7" t="s">
        <v>25</v>
      </c>
      <c r="C278" s="7">
        <v>2414982026</v>
      </c>
      <c r="D278" s="13">
        <v>46118</v>
      </c>
      <c r="E278" s="7" t="s">
        <v>26</v>
      </c>
      <c r="F278" s="7" t="s">
        <v>27</v>
      </c>
      <c r="G278" s="7" t="s">
        <v>370</v>
      </c>
      <c r="H278" s="7" t="s">
        <v>28</v>
      </c>
      <c r="I278" s="7" t="s">
        <v>67</v>
      </c>
      <c r="J278" s="4" t="s">
        <v>68</v>
      </c>
      <c r="K278" s="7" t="s">
        <v>60</v>
      </c>
      <c r="L278" s="30">
        <v>20267100086402</v>
      </c>
      <c r="M278" s="13">
        <v>46118</v>
      </c>
      <c r="N278" s="9">
        <v>46132</v>
      </c>
      <c r="O278" s="10">
        <v>10</v>
      </c>
      <c r="P278" s="11" t="str">
        <f t="shared" si="3"/>
        <v>RESPUESTA TOTAL</v>
      </c>
      <c r="Q278" s="7" t="s">
        <v>44</v>
      </c>
      <c r="R278" s="7" t="s">
        <v>31</v>
      </c>
      <c r="S278" s="7"/>
      <c r="T278" s="3"/>
      <c r="U278" s="3"/>
      <c r="V278" s="3"/>
      <c r="W278" s="3"/>
      <c r="X278" s="3"/>
    </row>
    <row r="279" spans="1:24" ht="14.25" x14ac:dyDescent="0.3">
      <c r="A279" s="4" t="s">
        <v>33</v>
      </c>
      <c r="B279" s="4" t="s">
        <v>25</v>
      </c>
      <c r="C279" s="4">
        <v>2420092026</v>
      </c>
      <c r="D279" s="8">
        <v>46118</v>
      </c>
      <c r="E279" s="4" t="s">
        <v>26</v>
      </c>
      <c r="F279" s="4" t="s">
        <v>34</v>
      </c>
      <c r="G279" s="4" t="s">
        <v>371</v>
      </c>
      <c r="H279" s="4" t="s">
        <v>28</v>
      </c>
      <c r="I279" s="4" t="s">
        <v>67</v>
      </c>
      <c r="J279" s="4" t="s">
        <v>68</v>
      </c>
      <c r="K279" s="4" t="s">
        <v>66</v>
      </c>
      <c r="L279" s="27">
        <v>20267100086742</v>
      </c>
      <c r="M279" s="8">
        <v>46118</v>
      </c>
      <c r="N279" s="12">
        <v>46132</v>
      </c>
      <c r="O279" s="5">
        <v>10</v>
      </c>
      <c r="P279" s="6" t="str">
        <f t="shared" si="3"/>
        <v>RESPUESTA TOTAL</v>
      </c>
      <c r="Q279" s="4" t="s">
        <v>44</v>
      </c>
      <c r="R279" s="4" t="s">
        <v>31</v>
      </c>
      <c r="S279" s="4"/>
      <c r="T279" s="3"/>
      <c r="U279" s="3"/>
      <c r="V279" s="3"/>
      <c r="W279" s="3"/>
      <c r="X279" s="3"/>
    </row>
    <row r="280" spans="1:24" ht="14.25" x14ac:dyDescent="0.3">
      <c r="A280" s="7" t="s">
        <v>77</v>
      </c>
      <c r="B280" s="7" t="s">
        <v>25</v>
      </c>
      <c r="C280" s="7">
        <v>2425672026</v>
      </c>
      <c r="D280" s="13">
        <v>46118</v>
      </c>
      <c r="E280" s="7" t="s">
        <v>26</v>
      </c>
      <c r="F280" s="7" t="s">
        <v>27</v>
      </c>
      <c r="G280" s="7" t="s">
        <v>372</v>
      </c>
      <c r="H280" s="7" t="s">
        <v>28</v>
      </c>
      <c r="I280" s="7" t="s">
        <v>54</v>
      </c>
      <c r="J280" s="4" t="s">
        <v>57</v>
      </c>
      <c r="K280" s="7" t="s">
        <v>55</v>
      </c>
      <c r="L280" s="30">
        <v>20267100087032</v>
      </c>
      <c r="M280" s="13">
        <v>46118</v>
      </c>
      <c r="N280" s="9">
        <v>46132</v>
      </c>
      <c r="O280" s="10">
        <v>10</v>
      </c>
      <c r="P280" s="11" t="str">
        <f t="shared" si="3"/>
        <v>RESPUESTA TOTAL</v>
      </c>
      <c r="Q280" s="7" t="s">
        <v>44</v>
      </c>
      <c r="R280" s="7" t="s">
        <v>31</v>
      </c>
      <c r="S280" s="7"/>
      <c r="T280" s="3"/>
      <c r="U280" s="3"/>
      <c r="V280" s="3"/>
      <c r="W280" s="3"/>
      <c r="X280" s="3"/>
    </row>
    <row r="281" spans="1:24" ht="14.25" x14ac:dyDescent="0.3">
      <c r="A281" s="4" t="s">
        <v>24</v>
      </c>
      <c r="B281" s="4" t="s">
        <v>25</v>
      </c>
      <c r="C281" s="4">
        <v>2427122026</v>
      </c>
      <c r="D281" s="8">
        <v>46118</v>
      </c>
      <c r="E281" s="4" t="s">
        <v>26</v>
      </c>
      <c r="F281" s="4" t="s">
        <v>34</v>
      </c>
      <c r="G281" s="4" t="s">
        <v>373</v>
      </c>
      <c r="H281" s="4" t="s">
        <v>28</v>
      </c>
      <c r="I281" s="4" t="s">
        <v>20</v>
      </c>
      <c r="J281" s="4" t="s">
        <v>36</v>
      </c>
      <c r="K281" s="4" t="s">
        <v>40</v>
      </c>
      <c r="L281" s="27">
        <v>20267100087072</v>
      </c>
      <c r="M281" s="8">
        <v>46118</v>
      </c>
      <c r="N281" s="12">
        <v>46132</v>
      </c>
      <c r="O281" s="5">
        <v>10</v>
      </c>
      <c r="P281" s="6" t="str">
        <f t="shared" si="3"/>
        <v>RESPUESTA TOTAL</v>
      </c>
      <c r="Q281" s="4" t="s">
        <v>44</v>
      </c>
      <c r="R281" s="4" t="s">
        <v>31</v>
      </c>
      <c r="S281" s="4"/>
      <c r="T281" s="3"/>
      <c r="U281" s="3"/>
      <c r="V281" s="3"/>
      <c r="W281" s="3"/>
      <c r="X281" s="3"/>
    </row>
    <row r="282" spans="1:24" ht="14.25" x14ac:dyDescent="0.3">
      <c r="A282" s="7" t="s">
        <v>24</v>
      </c>
      <c r="B282" s="7" t="s">
        <v>42</v>
      </c>
      <c r="C282" s="7">
        <v>2429232026</v>
      </c>
      <c r="D282" s="13">
        <v>46119</v>
      </c>
      <c r="E282" s="7" t="s">
        <v>26</v>
      </c>
      <c r="F282" s="7" t="s">
        <v>53</v>
      </c>
      <c r="G282" s="7" t="s">
        <v>374</v>
      </c>
      <c r="H282" s="7" t="s">
        <v>28</v>
      </c>
      <c r="I282" s="7" t="s">
        <v>67</v>
      </c>
      <c r="J282" s="4" t="s">
        <v>68</v>
      </c>
      <c r="K282" s="7" t="s">
        <v>40</v>
      </c>
      <c r="L282" s="30">
        <v>20267100089262</v>
      </c>
      <c r="M282" s="13">
        <v>46118</v>
      </c>
      <c r="N282" s="9">
        <v>46133</v>
      </c>
      <c r="O282" s="10">
        <v>10</v>
      </c>
      <c r="P282" s="11" t="str">
        <f t="shared" si="3"/>
        <v>RESPUESTA TOTAL</v>
      </c>
      <c r="Q282" s="7" t="s">
        <v>44</v>
      </c>
      <c r="R282" s="7" t="s">
        <v>31</v>
      </c>
      <c r="S282" s="7"/>
      <c r="T282" s="3"/>
      <c r="U282" s="3"/>
      <c r="V282" s="3"/>
      <c r="W282" s="3"/>
      <c r="X282" s="3"/>
    </row>
    <row r="283" spans="1:24" ht="14.25" x14ac:dyDescent="0.3">
      <c r="A283" s="4" t="s">
        <v>24</v>
      </c>
      <c r="B283" s="4" t="s">
        <v>25</v>
      </c>
      <c r="C283" s="4">
        <v>2466862026</v>
      </c>
      <c r="D283" s="8">
        <v>46119</v>
      </c>
      <c r="E283" s="4" t="s">
        <v>26</v>
      </c>
      <c r="F283" s="4" t="s">
        <v>34</v>
      </c>
      <c r="G283" s="4" t="s">
        <v>375</v>
      </c>
      <c r="H283" s="4" t="s">
        <v>28</v>
      </c>
      <c r="I283" s="4" t="s">
        <v>19</v>
      </c>
      <c r="J283" s="4" t="s">
        <v>32</v>
      </c>
      <c r="K283" s="4" t="s">
        <v>40</v>
      </c>
      <c r="L283" s="27">
        <v>20267100088182</v>
      </c>
      <c r="M283" s="8">
        <v>46119</v>
      </c>
      <c r="N283" s="12">
        <v>46133</v>
      </c>
      <c r="O283" s="5">
        <v>10</v>
      </c>
      <c r="P283" s="6" t="str">
        <f t="shared" si="3"/>
        <v>RESPUESTA TOTAL</v>
      </c>
      <c r="Q283" s="4" t="s">
        <v>44</v>
      </c>
      <c r="R283" s="4" t="s">
        <v>31</v>
      </c>
      <c r="S283" s="4"/>
      <c r="T283" s="3"/>
      <c r="U283" s="3"/>
      <c r="V283" s="3"/>
      <c r="W283" s="3"/>
      <c r="X283" s="3"/>
    </row>
    <row r="284" spans="1:24" ht="14.25" x14ac:dyDescent="0.3">
      <c r="A284" s="7" t="s">
        <v>24</v>
      </c>
      <c r="B284" s="7" t="s">
        <v>25</v>
      </c>
      <c r="C284" s="7">
        <v>2541102026</v>
      </c>
      <c r="D284" s="13">
        <v>46121</v>
      </c>
      <c r="E284" s="7" t="s">
        <v>26</v>
      </c>
      <c r="F284" s="7" t="s">
        <v>34</v>
      </c>
      <c r="G284" s="7" t="s">
        <v>376</v>
      </c>
      <c r="H284" s="7" t="s">
        <v>28</v>
      </c>
      <c r="I284" s="7" t="s">
        <v>73</v>
      </c>
      <c r="J284" s="4" t="s">
        <v>83</v>
      </c>
      <c r="K284" s="7" t="s">
        <v>74</v>
      </c>
      <c r="L284" s="30">
        <v>20267100091622</v>
      </c>
      <c r="M284" s="13">
        <v>46121</v>
      </c>
      <c r="N284" s="9">
        <v>46135</v>
      </c>
      <c r="O284" s="10">
        <v>10</v>
      </c>
      <c r="P284" s="11" t="str">
        <f t="shared" si="3"/>
        <v>RESPUESTA TOTAL</v>
      </c>
      <c r="Q284" s="7" t="s">
        <v>44</v>
      </c>
      <c r="R284" s="7" t="s">
        <v>31</v>
      </c>
      <c r="S284" s="7"/>
      <c r="T284" s="3"/>
      <c r="U284" s="3"/>
      <c r="V284" s="3"/>
      <c r="W284" s="3"/>
      <c r="X284" s="3"/>
    </row>
    <row r="285" spans="1:24" ht="14.25" x14ac:dyDescent="0.3">
      <c r="A285" s="4" t="s">
        <v>24</v>
      </c>
      <c r="B285" s="4" t="s">
        <v>25</v>
      </c>
      <c r="C285" s="4">
        <v>2576672026</v>
      </c>
      <c r="D285" s="8">
        <v>46122</v>
      </c>
      <c r="E285" s="4" t="s">
        <v>26</v>
      </c>
      <c r="F285" s="4" t="s">
        <v>27</v>
      </c>
      <c r="G285" s="4" t="s">
        <v>377</v>
      </c>
      <c r="H285" s="4" t="s">
        <v>28</v>
      </c>
      <c r="I285" s="4" t="s">
        <v>21</v>
      </c>
      <c r="J285" s="4" t="s">
        <v>63</v>
      </c>
      <c r="K285" s="4" t="s">
        <v>40</v>
      </c>
      <c r="L285" s="27">
        <v>20267100093632</v>
      </c>
      <c r="M285" s="8">
        <v>46122</v>
      </c>
      <c r="N285" s="12">
        <v>46136</v>
      </c>
      <c r="O285" s="5">
        <v>10</v>
      </c>
      <c r="P285" s="6" t="str">
        <f t="shared" si="3"/>
        <v>RESPUESTA TOTAL</v>
      </c>
      <c r="Q285" s="4" t="s">
        <v>44</v>
      </c>
      <c r="R285" s="4" t="s">
        <v>31</v>
      </c>
      <c r="S285" s="4"/>
      <c r="T285" s="3"/>
      <c r="U285" s="3"/>
      <c r="V285" s="3"/>
      <c r="W285" s="3"/>
      <c r="X285" s="3"/>
    </row>
    <row r="286" spans="1:24" ht="14.25" x14ac:dyDescent="0.3">
      <c r="A286" s="7" t="s">
        <v>24</v>
      </c>
      <c r="B286" s="7" t="s">
        <v>25</v>
      </c>
      <c r="C286" s="7">
        <v>2858462026</v>
      </c>
      <c r="D286" s="13">
        <v>46132</v>
      </c>
      <c r="E286" s="7" t="s">
        <v>26</v>
      </c>
      <c r="F286" s="7" t="s">
        <v>27</v>
      </c>
      <c r="G286" s="7" t="s">
        <v>378</v>
      </c>
      <c r="H286" s="7" t="s">
        <v>28</v>
      </c>
      <c r="I286" s="7" t="s">
        <v>21</v>
      </c>
      <c r="J286" s="4" t="s">
        <v>41</v>
      </c>
      <c r="K286" s="7" t="s">
        <v>40</v>
      </c>
      <c r="L286" s="30">
        <v>20267100103262</v>
      </c>
      <c r="M286" s="13">
        <v>46132</v>
      </c>
      <c r="N286" s="9">
        <v>46147</v>
      </c>
      <c r="O286" s="10">
        <v>10</v>
      </c>
      <c r="P286" s="11" t="str">
        <f t="shared" si="3"/>
        <v>RESPUESTA TOTAL</v>
      </c>
      <c r="Q286" s="7" t="s">
        <v>44</v>
      </c>
      <c r="R286" s="7" t="s">
        <v>31</v>
      </c>
      <c r="S286" s="7"/>
      <c r="T286" s="3"/>
      <c r="U286" s="3"/>
      <c r="V286" s="3"/>
      <c r="W286" s="3"/>
      <c r="X286" s="3"/>
    </row>
    <row r="287" spans="1:24" ht="14.25" x14ac:dyDescent="0.3">
      <c r="A287" s="4" t="s">
        <v>33</v>
      </c>
      <c r="B287" s="4" t="s">
        <v>25</v>
      </c>
      <c r="C287" s="4">
        <v>2854592026</v>
      </c>
      <c r="D287" s="8">
        <v>46133</v>
      </c>
      <c r="E287" s="4" t="s">
        <v>26</v>
      </c>
      <c r="F287" s="4" t="s">
        <v>34</v>
      </c>
      <c r="G287" s="4" t="s">
        <v>379</v>
      </c>
      <c r="H287" s="4" t="s">
        <v>28</v>
      </c>
      <c r="I287" s="4" t="s">
        <v>67</v>
      </c>
      <c r="J287" s="4" t="s">
        <v>68</v>
      </c>
      <c r="K287" s="4" t="s">
        <v>60</v>
      </c>
      <c r="L287" s="27">
        <v>20267100103902</v>
      </c>
      <c r="M287" s="8">
        <v>46133</v>
      </c>
      <c r="N287" s="12">
        <v>46148</v>
      </c>
      <c r="O287" s="5">
        <v>10</v>
      </c>
      <c r="P287" s="6" t="str">
        <f t="shared" si="3"/>
        <v>RESPUESTA TOTAL</v>
      </c>
      <c r="Q287" s="4" t="s">
        <v>44</v>
      </c>
      <c r="R287" s="4" t="s">
        <v>31</v>
      </c>
      <c r="S287" s="4"/>
      <c r="T287" s="3"/>
      <c r="U287" s="3"/>
      <c r="V287" s="3"/>
      <c r="W287" s="3"/>
      <c r="X287" s="3"/>
    </row>
    <row r="288" spans="1:24" ht="14.25" x14ac:dyDescent="0.3">
      <c r="A288" s="7" t="s">
        <v>77</v>
      </c>
      <c r="B288" s="7" t="s">
        <v>25</v>
      </c>
      <c r="C288" s="7">
        <v>2860072026</v>
      </c>
      <c r="D288" s="13">
        <v>46133</v>
      </c>
      <c r="E288" s="7" t="s">
        <v>26</v>
      </c>
      <c r="F288" s="7" t="s">
        <v>27</v>
      </c>
      <c r="G288" s="7" t="s">
        <v>380</v>
      </c>
      <c r="H288" s="7" t="s">
        <v>28</v>
      </c>
      <c r="I288" s="7" t="s">
        <v>21</v>
      </c>
      <c r="J288" s="4" t="s">
        <v>41</v>
      </c>
      <c r="K288" s="7" t="s">
        <v>60</v>
      </c>
      <c r="L288" s="30">
        <v>20267100104532</v>
      </c>
      <c r="M288" s="13">
        <v>46133</v>
      </c>
      <c r="N288" s="9">
        <v>46148</v>
      </c>
      <c r="O288" s="10">
        <v>10</v>
      </c>
      <c r="P288" s="11" t="str">
        <f t="shared" si="3"/>
        <v>RESPUESTA TOTAL</v>
      </c>
      <c r="Q288" s="7" t="s">
        <v>44</v>
      </c>
      <c r="R288" s="7" t="s">
        <v>31</v>
      </c>
      <c r="S288" s="7"/>
      <c r="T288" s="3"/>
      <c r="U288" s="3"/>
      <c r="V288" s="3"/>
      <c r="W288" s="3"/>
      <c r="X288" s="3"/>
    </row>
    <row r="289" spans="1:24" ht="14.25" x14ac:dyDescent="0.3">
      <c r="A289" s="4" t="s">
        <v>24</v>
      </c>
      <c r="B289" s="4" t="s">
        <v>25</v>
      </c>
      <c r="C289" s="4">
        <v>2893382026</v>
      </c>
      <c r="D289" s="8">
        <v>46133</v>
      </c>
      <c r="E289" s="4" t="s">
        <v>26</v>
      </c>
      <c r="F289" s="4" t="s">
        <v>27</v>
      </c>
      <c r="G289" s="4" t="s">
        <v>381</v>
      </c>
      <c r="H289" s="4" t="s">
        <v>28</v>
      </c>
      <c r="I289" s="4" t="s">
        <v>67</v>
      </c>
      <c r="J289" s="4" t="s">
        <v>68</v>
      </c>
      <c r="K289" s="4" t="s">
        <v>60</v>
      </c>
      <c r="L289" s="27">
        <v>20267100104832</v>
      </c>
      <c r="M289" s="8">
        <v>46133</v>
      </c>
      <c r="N289" s="12">
        <v>46148</v>
      </c>
      <c r="O289" s="5">
        <v>10</v>
      </c>
      <c r="P289" s="6" t="str">
        <f t="shared" si="3"/>
        <v>RESPUESTA TOTAL</v>
      </c>
      <c r="Q289" s="4" t="s">
        <v>44</v>
      </c>
      <c r="R289" s="4" t="s">
        <v>31</v>
      </c>
      <c r="S289" s="4"/>
      <c r="T289" s="3"/>
      <c r="U289" s="3"/>
      <c r="V289" s="3"/>
      <c r="W289" s="3"/>
      <c r="X289" s="3"/>
    </row>
    <row r="290" spans="1:24" ht="14.25" x14ac:dyDescent="0.3">
      <c r="A290" s="7" t="s">
        <v>33</v>
      </c>
      <c r="B290" s="7" t="s">
        <v>25</v>
      </c>
      <c r="C290" s="7">
        <v>2923382026</v>
      </c>
      <c r="D290" s="13">
        <v>46135</v>
      </c>
      <c r="E290" s="7" t="s">
        <v>26</v>
      </c>
      <c r="F290" s="7" t="s">
        <v>34</v>
      </c>
      <c r="G290" s="7" t="s">
        <v>382</v>
      </c>
      <c r="H290" s="7" t="s">
        <v>28</v>
      </c>
      <c r="I290" s="7" t="s">
        <v>67</v>
      </c>
      <c r="J290" s="4" t="s">
        <v>68</v>
      </c>
      <c r="K290" s="7" t="s">
        <v>60</v>
      </c>
      <c r="L290" s="30">
        <v>20267100106912</v>
      </c>
      <c r="M290" s="13">
        <v>46135</v>
      </c>
      <c r="N290" s="7"/>
      <c r="O290" s="10">
        <v>10</v>
      </c>
      <c r="P290" s="11" t="str">
        <f t="shared" si="3"/>
        <v>EN TRAMITE</v>
      </c>
      <c r="Q290" s="7" t="s">
        <v>44</v>
      </c>
      <c r="R290" s="7" t="s">
        <v>31</v>
      </c>
      <c r="S290" s="7"/>
      <c r="T290" s="3"/>
      <c r="U290" s="3"/>
      <c r="V290" s="3"/>
      <c r="W290" s="3"/>
      <c r="X290" s="3"/>
    </row>
    <row r="291" spans="1:24" ht="14.25" x14ac:dyDescent="0.3">
      <c r="A291" s="4" t="s">
        <v>33</v>
      </c>
      <c r="B291" s="4" t="s">
        <v>25</v>
      </c>
      <c r="C291" s="4">
        <v>2923732026</v>
      </c>
      <c r="D291" s="8">
        <v>46135</v>
      </c>
      <c r="E291" s="4" t="s">
        <v>26</v>
      </c>
      <c r="F291" s="4" t="s">
        <v>34</v>
      </c>
      <c r="G291" s="4" t="s">
        <v>383</v>
      </c>
      <c r="H291" s="4" t="s">
        <v>28</v>
      </c>
      <c r="I291" s="4" t="s">
        <v>67</v>
      </c>
      <c r="J291" s="4" t="s">
        <v>72</v>
      </c>
      <c r="K291" s="4" t="s">
        <v>60</v>
      </c>
      <c r="L291" s="27">
        <v>20267100106942</v>
      </c>
      <c r="M291" s="8">
        <v>46135</v>
      </c>
      <c r="N291" s="4"/>
      <c r="O291" s="5">
        <v>10</v>
      </c>
      <c r="P291" s="6" t="str">
        <f t="shared" si="3"/>
        <v>EN TRAMITE</v>
      </c>
      <c r="Q291" s="4" t="s">
        <v>44</v>
      </c>
      <c r="R291" s="4" t="s">
        <v>31</v>
      </c>
      <c r="S291" s="4"/>
      <c r="T291" s="3"/>
      <c r="U291" s="3"/>
      <c r="V291" s="3"/>
      <c r="W291" s="3"/>
      <c r="X291" s="3"/>
    </row>
    <row r="292" spans="1:24" ht="14.25" x14ac:dyDescent="0.3">
      <c r="A292" s="7" t="s">
        <v>33</v>
      </c>
      <c r="B292" s="7" t="s">
        <v>25</v>
      </c>
      <c r="C292" s="7">
        <v>2924192026</v>
      </c>
      <c r="D292" s="13">
        <v>46135</v>
      </c>
      <c r="E292" s="7" t="s">
        <v>26</v>
      </c>
      <c r="F292" s="7" t="s">
        <v>34</v>
      </c>
      <c r="G292" s="7" t="s">
        <v>384</v>
      </c>
      <c r="H292" s="7" t="s">
        <v>28</v>
      </c>
      <c r="I292" s="7" t="s">
        <v>67</v>
      </c>
      <c r="J292" s="4" t="s">
        <v>68</v>
      </c>
      <c r="K292" s="7" t="s">
        <v>60</v>
      </c>
      <c r="L292" s="30">
        <v>20267100107042</v>
      </c>
      <c r="M292" s="13">
        <v>46135</v>
      </c>
      <c r="N292" s="7"/>
      <c r="O292" s="10">
        <v>10</v>
      </c>
      <c r="P292" s="11" t="str">
        <f t="shared" si="3"/>
        <v>EN TRAMITE</v>
      </c>
      <c r="Q292" s="7" t="s">
        <v>44</v>
      </c>
      <c r="R292" s="7" t="s">
        <v>31</v>
      </c>
      <c r="S292" s="7"/>
      <c r="T292" s="3"/>
      <c r="U292" s="3"/>
      <c r="V292" s="3"/>
      <c r="W292" s="3"/>
      <c r="X292" s="3"/>
    </row>
    <row r="293" spans="1:24" ht="14.25" x14ac:dyDescent="0.3">
      <c r="A293" s="4" t="s">
        <v>33</v>
      </c>
      <c r="B293" s="4" t="s">
        <v>25</v>
      </c>
      <c r="C293" s="4">
        <v>2925022026</v>
      </c>
      <c r="D293" s="8">
        <v>46135</v>
      </c>
      <c r="E293" s="4" t="s">
        <v>26</v>
      </c>
      <c r="F293" s="4" t="s">
        <v>27</v>
      </c>
      <c r="G293" s="4" t="s">
        <v>385</v>
      </c>
      <c r="H293" s="4" t="s">
        <v>28</v>
      </c>
      <c r="I293" s="4" t="s">
        <v>21</v>
      </c>
      <c r="J293" s="4" t="s">
        <v>69</v>
      </c>
      <c r="K293" s="4" t="s">
        <v>40</v>
      </c>
      <c r="L293" s="27">
        <v>20267100107082</v>
      </c>
      <c r="M293" s="8">
        <v>46135</v>
      </c>
      <c r="N293" s="4"/>
      <c r="O293" s="5">
        <v>10</v>
      </c>
      <c r="P293" s="6" t="str">
        <f t="shared" si="3"/>
        <v>EN TRAMITE</v>
      </c>
      <c r="Q293" s="4" t="s">
        <v>44</v>
      </c>
      <c r="R293" s="4" t="s">
        <v>31</v>
      </c>
      <c r="S293" s="4"/>
      <c r="T293" s="3"/>
      <c r="U293" s="3"/>
      <c r="V293" s="3"/>
      <c r="W293" s="3"/>
      <c r="X293" s="3"/>
    </row>
    <row r="294" spans="1:24" ht="14.25" x14ac:dyDescent="0.3">
      <c r="A294" s="7" t="s">
        <v>33</v>
      </c>
      <c r="B294" s="7" t="s">
        <v>25</v>
      </c>
      <c r="C294" s="7">
        <v>2926072026</v>
      </c>
      <c r="D294" s="13">
        <v>46135</v>
      </c>
      <c r="E294" s="7" t="s">
        <v>26</v>
      </c>
      <c r="F294" s="7" t="s">
        <v>34</v>
      </c>
      <c r="G294" s="7" t="s">
        <v>386</v>
      </c>
      <c r="H294" s="7" t="s">
        <v>28</v>
      </c>
      <c r="I294" s="7" t="s">
        <v>67</v>
      </c>
      <c r="J294" s="4" t="s">
        <v>68</v>
      </c>
      <c r="K294" s="7" t="s">
        <v>60</v>
      </c>
      <c r="L294" s="30">
        <v>20267100107112</v>
      </c>
      <c r="M294" s="13">
        <v>46135</v>
      </c>
      <c r="N294" s="7"/>
      <c r="O294" s="10">
        <v>10</v>
      </c>
      <c r="P294" s="11" t="str">
        <f t="shared" si="3"/>
        <v>EN TRAMITE</v>
      </c>
      <c r="Q294" s="7" t="s">
        <v>44</v>
      </c>
      <c r="R294" s="7" t="s">
        <v>31</v>
      </c>
      <c r="S294" s="7"/>
      <c r="T294" s="3"/>
      <c r="U294" s="3"/>
      <c r="V294" s="3"/>
      <c r="W294" s="3"/>
      <c r="X294" s="3"/>
    </row>
    <row r="295" spans="1:24" ht="14.25" x14ac:dyDescent="0.3">
      <c r="A295" s="4" t="s">
        <v>33</v>
      </c>
      <c r="B295" s="4" t="s">
        <v>25</v>
      </c>
      <c r="C295" s="4">
        <v>2927722026</v>
      </c>
      <c r="D295" s="8">
        <v>46135</v>
      </c>
      <c r="E295" s="4" t="s">
        <v>26</v>
      </c>
      <c r="F295" s="4" t="s">
        <v>34</v>
      </c>
      <c r="G295" s="4" t="s">
        <v>387</v>
      </c>
      <c r="H295" s="4" t="s">
        <v>28</v>
      </c>
      <c r="I295" s="4" t="s">
        <v>67</v>
      </c>
      <c r="J295" s="4" t="s">
        <v>68</v>
      </c>
      <c r="K295" s="4" t="s">
        <v>60</v>
      </c>
      <c r="L295" s="27">
        <v>20267100107212</v>
      </c>
      <c r="M295" s="8">
        <v>46135</v>
      </c>
      <c r="N295" s="4"/>
      <c r="O295" s="5">
        <v>12</v>
      </c>
      <c r="P295" s="6" t="str">
        <f t="shared" si="3"/>
        <v>EN TRAMITE</v>
      </c>
      <c r="Q295" s="4" t="s">
        <v>44</v>
      </c>
      <c r="R295" s="4" t="s">
        <v>31</v>
      </c>
      <c r="S295" s="4"/>
      <c r="T295" s="3"/>
      <c r="U295" s="3"/>
      <c r="V295" s="3"/>
      <c r="W295" s="3"/>
      <c r="X295" s="3"/>
    </row>
    <row r="296" spans="1:24" ht="14.25" x14ac:dyDescent="0.3">
      <c r="A296" s="7" t="s">
        <v>77</v>
      </c>
      <c r="B296" s="7" t="s">
        <v>25</v>
      </c>
      <c r="C296" s="7">
        <v>2931362026</v>
      </c>
      <c r="D296" s="13">
        <v>46135</v>
      </c>
      <c r="E296" s="7" t="s">
        <v>26</v>
      </c>
      <c r="F296" s="7" t="s">
        <v>27</v>
      </c>
      <c r="G296" s="7" t="s">
        <v>388</v>
      </c>
      <c r="H296" s="7" t="s">
        <v>28</v>
      </c>
      <c r="I296" s="7" t="s">
        <v>21</v>
      </c>
      <c r="J296" s="4" t="s">
        <v>41</v>
      </c>
      <c r="K296" s="7" t="s">
        <v>60</v>
      </c>
      <c r="L296" s="30">
        <v>20267100107692</v>
      </c>
      <c r="M296" s="13">
        <v>46135</v>
      </c>
      <c r="N296" s="7"/>
      <c r="O296" s="10">
        <v>12</v>
      </c>
      <c r="P296" s="11" t="str">
        <f t="shared" si="3"/>
        <v>EN TRAMITE</v>
      </c>
      <c r="Q296" s="7" t="s">
        <v>44</v>
      </c>
      <c r="R296" s="7" t="s">
        <v>31</v>
      </c>
      <c r="S296" s="7"/>
      <c r="T296" s="3"/>
      <c r="U296" s="3"/>
      <c r="V296" s="3"/>
      <c r="W296" s="3"/>
      <c r="X296" s="3"/>
    </row>
    <row r="297" spans="1:24" ht="14.25" x14ac:dyDescent="0.3">
      <c r="A297" s="4" t="s">
        <v>77</v>
      </c>
      <c r="B297" s="4" t="s">
        <v>25</v>
      </c>
      <c r="C297" s="4">
        <v>2932082026</v>
      </c>
      <c r="D297" s="8">
        <v>46135</v>
      </c>
      <c r="E297" s="4" t="s">
        <v>26</v>
      </c>
      <c r="F297" s="4" t="s">
        <v>34</v>
      </c>
      <c r="G297" s="4" t="s">
        <v>389</v>
      </c>
      <c r="H297" s="4" t="s">
        <v>28</v>
      </c>
      <c r="I297" s="4" t="s">
        <v>21</v>
      </c>
      <c r="J297" s="4" t="s">
        <v>41</v>
      </c>
      <c r="K297" s="4" t="s">
        <v>60</v>
      </c>
      <c r="L297" s="27">
        <v>20267100107802</v>
      </c>
      <c r="M297" s="8">
        <v>46135</v>
      </c>
      <c r="N297" s="4"/>
      <c r="O297" s="5">
        <v>12</v>
      </c>
      <c r="P297" s="6" t="str">
        <f t="shared" si="3"/>
        <v>EN TRAMITE</v>
      </c>
      <c r="Q297" s="4" t="s">
        <v>44</v>
      </c>
      <c r="R297" s="4" t="s">
        <v>31</v>
      </c>
      <c r="S297" s="4"/>
      <c r="T297" s="3"/>
      <c r="U297" s="3"/>
      <c r="V297" s="3"/>
      <c r="W297" s="3"/>
      <c r="X297" s="3"/>
    </row>
    <row r="298" spans="1:24" ht="14.25" x14ac:dyDescent="0.3">
      <c r="A298" s="7" t="s">
        <v>77</v>
      </c>
      <c r="B298" s="7" t="s">
        <v>25</v>
      </c>
      <c r="C298" s="7">
        <v>2932492026</v>
      </c>
      <c r="D298" s="13">
        <v>46135</v>
      </c>
      <c r="E298" s="7" t="s">
        <v>26</v>
      </c>
      <c r="F298" s="7" t="s">
        <v>27</v>
      </c>
      <c r="G298" s="7" t="s">
        <v>390</v>
      </c>
      <c r="H298" s="7" t="s">
        <v>28</v>
      </c>
      <c r="I298" s="7" t="s">
        <v>21</v>
      </c>
      <c r="J298" s="4" t="s">
        <v>63</v>
      </c>
      <c r="K298" s="7" t="s">
        <v>40</v>
      </c>
      <c r="L298" s="30">
        <v>20267100107792</v>
      </c>
      <c r="M298" s="13">
        <v>46135</v>
      </c>
      <c r="N298" s="7"/>
      <c r="O298" s="10">
        <v>12</v>
      </c>
      <c r="P298" s="11" t="str">
        <f t="shared" si="3"/>
        <v>EN TRAMITE</v>
      </c>
      <c r="Q298" s="7" t="s">
        <v>44</v>
      </c>
      <c r="R298" s="7" t="s">
        <v>31</v>
      </c>
      <c r="S298" s="7"/>
      <c r="T298" s="3"/>
      <c r="U298" s="3"/>
      <c r="V298" s="3"/>
      <c r="W298" s="3"/>
      <c r="X298" s="3"/>
    </row>
    <row r="299" spans="1:24" ht="14.25" x14ac:dyDescent="0.3">
      <c r="A299" s="4" t="s">
        <v>77</v>
      </c>
      <c r="B299" s="4" t="s">
        <v>25</v>
      </c>
      <c r="C299" s="4">
        <v>2931652026</v>
      </c>
      <c r="D299" s="8">
        <v>46135</v>
      </c>
      <c r="E299" s="4" t="s">
        <v>26</v>
      </c>
      <c r="F299" s="4" t="s">
        <v>91</v>
      </c>
      <c r="G299" s="4" t="s">
        <v>391</v>
      </c>
      <c r="H299" s="4" t="s">
        <v>28</v>
      </c>
      <c r="I299" s="4" t="s">
        <v>21</v>
      </c>
      <c r="J299" s="4" t="s">
        <v>69</v>
      </c>
      <c r="K299" s="4" t="s">
        <v>60</v>
      </c>
      <c r="L299" s="27">
        <v>20267100107712</v>
      </c>
      <c r="M299" s="8">
        <v>46135</v>
      </c>
      <c r="N299" s="4"/>
      <c r="O299" s="5">
        <v>12</v>
      </c>
      <c r="P299" s="6" t="str">
        <f t="shared" si="3"/>
        <v>EN TRAMITE</v>
      </c>
      <c r="Q299" s="4" t="s">
        <v>44</v>
      </c>
      <c r="R299" s="4" t="s">
        <v>31</v>
      </c>
      <c r="S299" s="4"/>
      <c r="T299" s="3"/>
      <c r="U299" s="3"/>
      <c r="V299" s="3"/>
      <c r="W299" s="3"/>
      <c r="X299" s="3"/>
    </row>
    <row r="300" spans="1:24" ht="14.25" x14ac:dyDescent="0.3">
      <c r="A300" s="7" t="s">
        <v>77</v>
      </c>
      <c r="B300" s="7" t="s">
        <v>25</v>
      </c>
      <c r="C300" s="7">
        <v>2931792026</v>
      </c>
      <c r="D300" s="13">
        <v>46135</v>
      </c>
      <c r="E300" s="7" t="s">
        <v>26</v>
      </c>
      <c r="F300" s="7" t="s">
        <v>27</v>
      </c>
      <c r="G300" s="7" t="s">
        <v>392</v>
      </c>
      <c r="H300" s="7" t="s">
        <v>28</v>
      </c>
      <c r="I300" s="7" t="s">
        <v>67</v>
      </c>
      <c r="J300" s="4" t="s">
        <v>72</v>
      </c>
      <c r="K300" s="7" t="s">
        <v>60</v>
      </c>
      <c r="L300" s="30">
        <v>20267100107732</v>
      </c>
      <c r="M300" s="13">
        <v>46135</v>
      </c>
      <c r="N300" s="7"/>
      <c r="O300" s="10">
        <v>12</v>
      </c>
      <c r="P300" s="11" t="str">
        <f t="shared" si="3"/>
        <v>EN TRAMITE</v>
      </c>
      <c r="Q300" s="7" t="s">
        <v>44</v>
      </c>
      <c r="R300" s="7" t="s">
        <v>31</v>
      </c>
      <c r="S300" s="7"/>
      <c r="T300" s="3"/>
      <c r="U300" s="3"/>
      <c r="V300" s="3"/>
      <c r="W300" s="3"/>
      <c r="X300" s="3"/>
    </row>
    <row r="301" spans="1:24" ht="14.25" x14ac:dyDescent="0.3">
      <c r="A301" s="4" t="s">
        <v>33</v>
      </c>
      <c r="B301" s="4" t="s">
        <v>25</v>
      </c>
      <c r="C301" s="4">
        <v>2933782026</v>
      </c>
      <c r="D301" s="8">
        <v>46135</v>
      </c>
      <c r="E301" s="4" t="s">
        <v>26</v>
      </c>
      <c r="F301" s="4" t="s">
        <v>27</v>
      </c>
      <c r="G301" s="4" t="s">
        <v>393</v>
      </c>
      <c r="H301" s="4" t="s">
        <v>28</v>
      </c>
      <c r="I301" s="4" t="s">
        <v>67</v>
      </c>
      <c r="J301" s="4" t="s">
        <v>72</v>
      </c>
      <c r="K301" s="4" t="s">
        <v>60</v>
      </c>
      <c r="L301" s="27">
        <v>20267100107422</v>
      </c>
      <c r="M301" s="8">
        <v>46135</v>
      </c>
      <c r="N301" s="4"/>
      <c r="O301" s="5">
        <v>12</v>
      </c>
      <c r="P301" s="6" t="str">
        <f t="shared" si="3"/>
        <v>EN TRAMITE</v>
      </c>
      <c r="Q301" s="4" t="s">
        <v>44</v>
      </c>
      <c r="R301" s="4" t="s">
        <v>31</v>
      </c>
      <c r="S301" s="4"/>
      <c r="T301" s="3"/>
      <c r="U301" s="3"/>
      <c r="V301" s="3"/>
      <c r="W301" s="3"/>
      <c r="X301" s="3"/>
    </row>
    <row r="302" spans="1:24" ht="14.25" x14ac:dyDescent="0.3">
      <c r="A302" s="7" t="s">
        <v>33</v>
      </c>
      <c r="B302" s="7" t="s">
        <v>25</v>
      </c>
      <c r="C302" s="7">
        <v>2934252026</v>
      </c>
      <c r="D302" s="13">
        <v>46135</v>
      </c>
      <c r="E302" s="7" t="s">
        <v>26</v>
      </c>
      <c r="F302" s="7" t="s">
        <v>34</v>
      </c>
      <c r="G302" s="7" t="s">
        <v>394</v>
      </c>
      <c r="H302" s="7" t="s">
        <v>28</v>
      </c>
      <c r="I302" s="7" t="s">
        <v>67</v>
      </c>
      <c r="J302" s="4" t="s">
        <v>68</v>
      </c>
      <c r="K302" s="7" t="s">
        <v>60</v>
      </c>
      <c r="L302" s="30">
        <v>20267100107472</v>
      </c>
      <c r="M302" s="13">
        <v>46135</v>
      </c>
      <c r="N302" s="7"/>
      <c r="O302" s="10">
        <v>12</v>
      </c>
      <c r="P302" s="11" t="str">
        <f t="shared" si="3"/>
        <v>EN TRAMITE</v>
      </c>
      <c r="Q302" s="7" t="s">
        <v>44</v>
      </c>
      <c r="R302" s="7" t="s">
        <v>31</v>
      </c>
      <c r="S302" s="7"/>
      <c r="T302" s="3"/>
      <c r="U302" s="3"/>
      <c r="V302" s="3"/>
      <c r="W302" s="3"/>
      <c r="X302" s="3"/>
    </row>
    <row r="303" spans="1:24" ht="14.25" x14ac:dyDescent="0.3">
      <c r="A303" s="4" t="s">
        <v>33</v>
      </c>
      <c r="B303" s="4" t="s">
        <v>25</v>
      </c>
      <c r="C303" s="4">
        <v>2935422026</v>
      </c>
      <c r="D303" s="8">
        <v>46135</v>
      </c>
      <c r="E303" s="4" t="s">
        <v>26</v>
      </c>
      <c r="F303" s="4" t="s">
        <v>34</v>
      </c>
      <c r="G303" s="4" t="s">
        <v>395</v>
      </c>
      <c r="H303" s="4" t="s">
        <v>28</v>
      </c>
      <c r="I303" s="4" t="s">
        <v>37</v>
      </c>
      <c r="J303" s="4" t="s">
        <v>45</v>
      </c>
      <c r="K303" s="4" t="s">
        <v>38</v>
      </c>
      <c r="L303" s="27">
        <v>20267100107072</v>
      </c>
      <c r="M303" s="8">
        <v>46135</v>
      </c>
      <c r="N303" s="4"/>
      <c r="O303" s="5">
        <v>12</v>
      </c>
      <c r="P303" s="6" t="str">
        <f t="shared" si="3"/>
        <v>EN TRAMITE</v>
      </c>
      <c r="Q303" s="4" t="s">
        <v>44</v>
      </c>
      <c r="R303" s="4" t="s">
        <v>31</v>
      </c>
      <c r="S303" s="4"/>
      <c r="T303" s="3"/>
      <c r="U303" s="3"/>
      <c r="V303" s="3"/>
      <c r="W303" s="3"/>
      <c r="X303" s="3"/>
    </row>
    <row r="304" spans="1:24" ht="14.25" x14ac:dyDescent="0.3">
      <c r="A304" s="4" t="s">
        <v>33</v>
      </c>
      <c r="B304" s="4" t="s">
        <v>25</v>
      </c>
      <c r="C304" s="4">
        <v>2966902026</v>
      </c>
      <c r="D304" s="8">
        <v>46135</v>
      </c>
      <c r="E304" s="4" t="s">
        <v>26</v>
      </c>
      <c r="F304" s="4" t="s">
        <v>27</v>
      </c>
      <c r="G304" s="4" t="s">
        <v>396</v>
      </c>
      <c r="H304" s="4" t="s">
        <v>28</v>
      </c>
      <c r="I304" s="4" t="s">
        <v>73</v>
      </c>
      <c r="J304" s="4" t="s">
        <v>83</v>
      </c>
      <c r="K304" s="4" t="s">
        <v>74</v>
      </c>
      <c r="L304" s="27">
        <v>20267100107942</v>
      </c>
      <c r="M304" s="8">
        <v>46135</v>
      </c>
      <c r="N304" s="12">
        <v>46150</v>
      </c>
      <c r="O304" s="5">
        <v>12</v>
      </c>
      <c r="P304" s="6" t="str">
        <f t="shared" si="3"/>
        <v>RESPUESTA TOTAL</v>
      </c>
      <c r="Q304" s="4" t="s">
        <v>44</v>
      </c>
      <c r="R304" s="4" t="s">
        <v>31</v>
      </c>
      <c r="S304" s="4"/>
      <c r="T304" s="3"/>
      <c r="U304" s="3"/>
      <c r="V304" s="3"/>
      <c r="W304" s="3"/>
      <c r="X304" s="3"/>
    </row>
    <row r="305" spans="1:24" ht="14.25" x14ac:dyDescent="0.3">
      <c r="A305" s="7" t="s">
        <v>33</v>
      </c>
      <c r="B305" s="7" t="s">
        <v>25</v>
      </c>
      <c r="C305" s="7">
        <v>2967292026</v>
      </c>
      <c r="D305" s="13">
        <v>46135</v>
      </c>
      <c r="E305" s="7" t="s">
        <v>26</v>
      </c>
      <c r="F305" s="7" t="s">
        <v>27</v>
      </c>
      <c r="G305" s="7" t="s">
        <v>397</v>
      </c>
      <c r="H305" s="7" t="s">
        <v>28</v>
      </c>
      <c r="I305" s="7" t="s">
        <v>21</v>
      </c>
      <c r="J305" s="4" t="s">
        <v>63</v>
      </c>
      <c r="K305" s="7" t="s">
        <v>40</v>
      </c>
      <c r="L305" s="30">
        <v>20267100107972</v>
      </c>
      <c r="M305" s="13">
        <v>46135</v>
      </c>
      <c r="N305" s="7"/>
      <c r="O305" s="10">
        <v>12</v>
      </c>
      <c r="P305" s="11" t="str">
        <f t="shared" si="3"/>
        <v>EN TRAMITE</v>
      </c>
      <c r="Q305" s="7" t="s">
        <v>44</v>
      </c>
      <c r="R305" s="7" t="s">
        <v>31</v>
      </c>
      <c r="S305" s="7"/>
      <c r="T305" s="3"/>
      <c r="U305" s="3"/>
      <c r="V305" s="3"/>
      <c r="W305" s="3"/>
      <c r="X305" s="3"/>
    </row>
    <row r="306" spans="1:24" ht="14.25" x14ac:dyDescent="0.3">
      <c r="A306" s="4" t="s">
        <v>33</v>
      </c>
      <c r="B306" s="4" t="s">
        <v>25</v>
      </c>
      <c r="C306" s="4">
        <v>2967672026</v>
      </c>
      <c r="D306" s="8">
        <v>46135</v>
      </c>
      <c r="E306" s="4" t="s">
        <v>26</v>
      </c>
      <c r="F306" s="4" t="s">
        <v>27</v>
      </c>
      <c r="G306" s="4" t="s">
        <v>398</v>
      </c>
      <c r="H306" s="4" t="s">
        <v>28</v>
      </c>
      <c r="I306" s="4" t="s">
        <v>21</v>
      </c>
      <c r="J306" s="4" t="s">
        <v>63</v>
      </c>
      <c r="K306" s="4" t="s">
        <v>40</v>
      </c>
      <c r="L306" s="27">
        <v>20267100107992</v>
      </c>
      <c r="M306" s="8">
        <v>46135</v>
      </c>
      <c r="N306" s="4"/>
      <c r="O306" s="5">
        <v>12</v>
      </c>
      <c r="P306" s="6" t="str">
        <f t="shared" si="3"/>
        <v>EN TRAMITE</v>
      </c>
      <c r="Q306" s="4" t="s">
        <v>44</v>
      </c>
      <c r="R306" s="4" t="s">
        <v>31</v>
      </c>
      <c r="S306" s="4"/>
      <c r="T306" s="3"/>
      <c r="U306" s="3"/>
      <c r="V306" s="3"/>
      <c r="W306" s="3"/>
      <c r="X306" s="3"/>
    </row>
    <row r="307" spans="1:24" ht="14.25" x14ac:dyDescent="0.3">
      <c r="A307" s="7" t="s">
        <v>33</v>
      </c>
      <c r="B307" s="7" t="s">
        <v>25</v>
      </c>
      <c r="C307" s="7">
        <v>2967792026</v>
      </c>
      <c r="D307" s="13">
        <v>46135</v>
      </c>
      <c r="E307" s="7" t="s">
        <v>26</v>
      </c>
      <c r="F307" s="7" t="s">
        <v>27</v>
      </c>
      <c r="G307" s="7" t="s">
        <v>399</v>
      </c>
      <c r="H307" s="7" t="s">
        <v>28</v>
      </c>
      <c r="I307" s="7" t="s">
        <v>54</v>
      </c>
      <c r="J307" s="4" t="s">
        <v>57</v>
      </c>
      <c r="K307" s="7" t="s">
        <v>55</v>
      </c>
      <c r="L307" s="30">
        <v>20267100108052</v>
      </c>
      <c r="M307" s="13">
        <v>46135</v>
      </c>
      <c r="N307" s="7"/>
      <c r="O307" s="10">
        <v>12</v>
      </c>
      <c r="P307" s="11" t="str">
        <f t="shared" si="3"/>
        <v>EN TRAMITE</v>
      </c>
      <c r="Q307" s="7" t="s">
        <v>44</v>
      </c>
      <c r="R307" s="7" t="s">
        <v>31</v>
      </c>
      <c r="S307" s="7"/>
      <c r="T307" s="3"/>
      <c r="U307" s="3"/>
      <c r="V307" s="3"/>
      <c r="W307" s="3"/>
      <c r="X307" s="3"/>
    </row>
    <row r="308" spans="1:24" ht="14.25" x14ac:dyDescent="0.3">
      <c r="A308" s="7" t="s">
        <v>77</v>
      </c>
      <c r="B308" s="7" t="s">
        <v>25</v>
      </c>
      <c r="C308" s="7">
        <v>2425262026</v>
      </c>
      <c r="D308" s="13">
        <v>46118</v>
      </c>
      <c r="E308" s="7" t="s">
        <v>26</v>
      </c>
      <c r="F308" s="7" t="s">
        <v>34</v>
      </c>
      <c r="G308" s="7" t="s">
        <v>400</v>
      </c>
      <c r="H308" s="7" t="s">
        <v>28</v>
      </c>
      <c r="I308" s="7" t="s">
        <v>21</v>
      </c>
      <c r="J308" s="4" t="s">
        <v>126</v>
      </c>
      <c r="K308" s="7" t="s">
        <v>40</v>
      </c>
      <c r="L308" s="30">
        <v>20267100086932</v>
      </c>
      <c r="M308" s="13">
        <v>46119</v>
      </c>
      <c r="N308" s="9">
        <v>46132</v>
      </c>
      <c r="O308" s="10">
        <v>12</v>
      </c>
      <c r="P308" s="11" t="str">
        <f t="shared" si="3"/>
        <v>RESPUESTA TOTAL</v>
      </c>
      <c r="Q308" s="7" t="s">
        <v>44</v>
      </c>
      <c r="R308" s="7" t="s">
        <v>31</v>
      </c>
      <c r="S308" s="7"/>
      <c r="T308" s="3"/>
      <c r="U308" s="3"/>
      <c r="V308" s="3"/>
      <c r="W308" s="3"/>
      <c r="X308" s="3"/>
    </row>
    <row r="309" spans="1:24" ht="14.25" x14ac:dyDescent="0.3">
      <c r="A309" s="4" t="s">
        <v>24</v>
      </c>
      <c r="B309" s="4" t="s">
        <v>25</v>
      </c>
      <c r="C309" s="4">
        <v>2372362026</v>
      </c>
      <c r="D309" s="8">
        <v>46113</v>
      </c>
      <c r="E309" s="4" t="s">
        <v>26</v>
      </c>
      <c r="F309" s="4" t="s">
        <v>34</v>
      </c>
      <c r="G309" s="4" t="s">
        <v>401</v>
      </c>
      <c r="H309" s="4" t="s">
        <v>28</v>
      </c>
      <c r="I309" s="4" t="s">
        <v>54</v>
      </c>
      <c r="J309" s="4" t="s">
        <v>57</v>
      </c>
      <c r="K309" s="4" t="s">
        <v>55</v>
      </c>
      <c r="L309" s="27">
        <v>20267100085632</v>
      </c>
      <c r="M309" s="8">
        <v>46113</v>
      </c>
      <c r="N309" s="12">
        <v>46128</v>
      </c>
      <c r="O309" s="5">
        <v>9</v>
      </c>
      <c r="P309" s="6" t="str">
        <f t="shared" ref="P309:P449" si="4">IF(N309=0,"EN TRAMITE","RESPUESTA TOTAL")</f>
        <v>RESPUESTA TOTAL</v>
      </c>
      <c r="Q309" s="4" t="s">
        <v>44</v>
      </c>
      <c r="R309" s="4" t="s">
        <v>31</v>
      </c>
      <c r="S309" s="4"/>
      <c r="T309" s="3"/>
      <c r="U309" s="3"/>
      <c r="V309" s="3"/>
      <c r="W309" s="3"/>
      <c r="X309" s="3"/>
    </row>
    <row r="310" spans="1:24" ht="14.25" x14ac:dyDescent="0.3">
      <c r="A310" s="7" t="s">
        <v>24</v>
      </c>
      <c r="B310" s="7" t="s">
        <v>25</v>
      </c>
      <c r="C310" s="7">
        <v>2376352026</v>
      </c>
      <c r="D310" s="13">
        <v>46113</v>
      </c>
      <c r="E310" s="7" t="s">
        <v>26</v>
      </c>
      <c r="F310" s="7" t="s">
        <v>27</v>
      </c>
      <c r="G310" s="7" t="s">
        <v>402</v>
      </c>
      <c r="H310" s="7" t="s">
        <v>28</v>
      </c>
      <c r="I310" s="7" t="s">
        <v>54</v>
      </c>
      <c r="J310" s="4" t="s">
        <v>57</v>
      </c>
      <c r="K310" s="7" t="s">
        <v>55</v>
      </c>
      <c r="L310" s="30">
        <v>20267100085652</v>
      </c>
      <c r="M310" s="13">
        <v>46113</v>
      </c>
      <c r="N310" s="9">
        <v>46128</v>
      </c>
      <c r="O310" s="10">
        <v>9</v>
      </c>
      <c r="P310" s="11" t="str">
        <f t="shared" si="4"/>
        <v>RESPUESTA TOTAL</v>
      </c>
      <c r="Q310" s="7" t="s">
        <v>44</v>
      </c>
      <c r="R310" s="7" t="s">
        <v>31</v>
      </c>
      <c r="S310" s="7"/>
      <c r="T310" s="3"/>
      <c r="U310" s="3"/>
      <c r="V310" s="3"/>
      <c r="W310" s="3"/>
      <c r="X310" s="3"/>
    </row>
    <row r="311" spans="1:24" ht="14.25" x14ac:dyDescent="0.3">
      <c r="A311" s="4" t="s">
        <v>33</v>
      </c>
      <c r="B311" s="4" t="s">
        <v>25</v>
      </c>
      <c r="C311" s="4">
        <v>2413342026</v>
      </c>
      <c r="D311" s="8">
        <v>46113</v>
      </c>
      <c r="E311" s="4" t="s">
        <v>26</v>
      </c>
      <c r="F311" s="4" t="s">
        <v>34</v>
      </c>
      <c r="G311" s="4" t="s">
        <v>403</v>
      </c>
      <c r="H311" s="4" t="s">
        <v>28</v>
      </c>
      <c r="I311" s="4" t="s">
        <v>54</v>
      </c>
      <c r="J311" s="4" t="s">
        <v>57</v>
      </c>
      <c r="K311" s="4" t="s">
        <v>55</v>
      </c>
      <c r="L311" s="27">
        <v>20267100086112</v>
      </c>
      <c r="M311" s="8">
        <v>46113</v>
      </c>
      <c r="N311" s="12">
        <v>46128</v>
      </c>
      <c r="O311" s="5">
        <v>9</v>
      </c>
      <c r="P311" s="6" t="str">
        <f t="shared" si="4"/>
        <v>RESPUESTA TOTAL</v>
      </c>
      <c r="Q311" s="4" t="s">
        <v>44</v>
      </c>
      <c r="R311" s="4" t="s">
        <v>31</v>
      </c>
      <c r="S311" s="4"/>
      <c r="T311" s="3"/>
      <c r="U311" s="3"/>
      <c r="V311" s="3"/>
      <c r="W311" s="3"/>
      <c r="X311" s="3"/>
    </row>
    <row r="312" spans="1:24" ht="14.25" x14ac:dyDescent="0.3">
      <c r="A312" s="7" t="s">
        <v>24</v>
      </c>
      <c r="B312" s="7" t="s">
        <v>25</v>
      </c>
      <c r="C312" s="7">
        <v>2541312026</v>
      </c>
      <c r="D312" s="13">
        <v>46121</v>
      </c>
      <c r="E312" s="7" t="s">
        <v>26</v>
      </c>
      <c r="F312" s="7" t="s">
        <v>27</v>
      </c>
      <c r="G312" s="7" t="s">
        <v>404</v>
      </c>
      <c r="H312" s="7" t="s">
        <v>28</v>
      </c>
      <c r="I312" s="7" t="s">
        <v>54</v>
      </c>
      <c r="J312" s="4" t="s">
        <v>57</v>
      </c>
      <c r="K312" s="7" t="s">
        <v>55</v>
      </c>
      <c r="L312" s="30">
        <v>20267100091682</v>
      </c>
      <c r="M312" s="13">
        <v>46121</v>
      </c>
      <c r="N312" s="9">
        <v>46134</v>
      </c>
      <c r="O312" s="10">
        <v>9</v>
      </c>
      <c r="P312" s="11" t="str">
        <f t="shared" si="4"/>
        <v>RESPUESTA TOTAL</v>
      </c>
      <c r="Q312" s="7" t="s">
        <v>44</v>
      </c>
      <c r="R312" s="7" t="s">
        <v>31</v>
      </c>
      <c r="S312" s="7"/>
      <c r="T312" s="3"/>
      <c r="U312" s="3"/>
      <c r="V312" s="3"/>
      <c r="W312" s="3"/>
      <c r="X312" s="3"/>
    </row>
    <row r="313" spans="1:24" ht="14.25" x14ac:dyDescent="0.3">
      <c r="A313" s="4" t="s">
        <v>24</v>
      </c>
      <c r="B313" s="4" t="s">
        <v>42</v>
      </c>
      <c r="C313" s="4">
        <v>2604382026</v>
      </c>
      <c r="D313" s="8">
        <v>46125</v>
      </c>
      <c r="E313" s="4" t="s">
        <v>26</v>
      </c>
      <c r="F313" s="4" t="s">
        <v>53</v>
      </c>
      <c r="G313" s="4" t="s">
        <v>405</v>
      </c>
      <c r="H313" s="4" t="s">
        <v>28</v>
      </c>
      <c r="I313" s="4" t="s">
        <v>20</v>
      </c>
      <c r="J313" s="4" t="s">
        <v>36</v>
      </c>
      <c r="K313" s="4" t="s">
        <v>64</v>
      </c>
      <c r="L313" s="27">
        <v>20267100096192</v>
      </c>
      <c r="M313" s="8">
        <v>46125</v>
      </c>
      <c r="N313" s="12">
        <v>46136</v>
      </c>
      <c r="O313" s="5">
        <v>9</v>
      </c>
      <c r="P313" s="6" t="str">
        <f t="shared" si="4"/>
        <v>RESPUESTA TOTAL</v>
      </c>
      <c r="Q313" s="4" t="s">
        <v>44</v>
      </c>
      <c r="R313" s="4" t="s">
        <v>31</v>
      </c>
      <c r="S313" s="4"/>
      <c r="T313" s="3"/>
      <c r="U313" s="3"/>
      <c r="V313" s="3"/>
      <c r="W313" s="3"/>
      <c r="X313" s="3"/>
    </row>
    <row r="314" spans="1:24" ht="14.25" x14ac:dyDescent="0.3">
      <c r="A314" s="7" t="s">
        <v>24</v>
      </c>
      <c r="B314" s="7" t="s">
        <v>42</v>
      </c>
      <c r="C314" s="7">
        <v>2413452026</v>
      </c>
      <c r="D314" s="13">
        <v>46126</v>
      </c>
      <c r="E314" s="7" t="s">
        <v>26</v>
      </c>
      <c r="F314" s="7" t="s">
        <v>27</v>
      </c>
      <c r="G314" s="7" t="s">
        <v>406</v>
      </c>
      <c r="H314" s="7" t="s">
        <v>28</v>
      </c>
      <c r="I314" s="7" t="s">
        <v>21</v>
      </c>
      <c r="J314" s="4" t="s">
        <v>126</v>
      </c>
      <c r="K314" s="7" t="s">
        <v>40</v>
      </c>
      <c r="L314" s="30">
        <v>20267100096692</v>
      </c>
      <c r="M314" s="13">
        <v>46126</v>
      </c>
      <c r="N314" s="9">
        <v>46139</v>
      </c>
      <c r="O314" s="10">
        <v>9</v>
      </c>
      <c r="P314" s="11" t="str">
        <f t="shared" si="4"/>
        <v>RESPUESTA TOTAL</v>
      </c>
      <c r="Q314" s="7" t="s">
        <v>44</v>
      </c>
      <c r="R314" s="7" t="s">
        <v>31</v>
      </c>
      <c r="S314" s="7"/>
      <c r="T314" s="3"/>
      <c r="U314" s="3"/>
      <c r="V314" s="3"/>
      <c r="W314" s="3"/>
      <c r="X314" s="3"/>
    </row>
    <row r="315" spans="1:24" ht="14.25" x14ac:dyDescent="0.3">
      <c r="A315" s="4" t="s">
        <v>33</v>
      </c>
      <c r="B315" s="4" t="s">
        <v>25</v>
      </c>
      <c r="C315" s="4">
        <v>2808702026</v>
      </c>
      <c r="D315" s="8">
        <v>46129</v>
      </c>
      <c r="E315" s="4" t="s">
        <v>26</v>
      </c>
      <c r="F315" s="4" t="s">
        <v>27</v>
      </c>
      <c r="G315" s="4" t="s">
        <v>407</v>
      </c>
      <c r="H315" s="4" t="s">
        <v>28</v>
      </c>
      <c r="I315" s="4" t="s">
        <v>67</v>
      </c>
      <c r="J315" s="4" t="s">
        <v>68</v>
      </c>
      <c r="K315" s="4" t="s">
        <v>70</v>
      </c>
      <c r="L315" s="27">
        <v>20267100101062</v>
      </c>
      <c r="M315" s="8">
        <v>46129</v>
      </c>
      <c r="N315" s="12">
        <v>46142</v>
      </c>
      <c r="O315" s="5">
        <v>9</v>
      </c>
      <c r="P315" s="6" t="str">
        <f t="shared" si="4"/>
        <v>RESPUESTA TOTAL</v>
      </c>
      <c r="Q315" s="4" t="s">
        <v>44</v>
      </c>
      <c r="R315" s="4" t="s">
        <v>31</v>
      </c>
      <c r="S315" s="4"/>
      <c r="T315" s="3"/>
      <c r="U315" s="3"/>
      <c r="V315" s="3"/>
      <c r="W315" s="3"/>
      <c r="X315" s="3"/>
    </row>
    <row r="316" spans="1:24" ht="14.25" x14ac:dyDescent="0.3">
      <c r="A316" s="7" t="s">
        <v>33</v>
      </c>
      <c r="B316" s="7" t="s">
        <v>25</v>
      </c>
      <c r="C316" s="7">
        <v>2814532026</v>
      </c>
      <c r="D316" s="13">
        <v>46129</v>
      </c>
      <c r="E316" s="7" t="s">
        <v>26</v>
      </c>
      <c r="F316" s="7" t="s">
        <v>34</v>
      </c>
      <c r="G316" s="7" t="s">
        <v>408</v>
      </c>
      <c r="H316" s="7" t="s">
        <v>28</v>
      </c>
      <c r="I316" s="7" t="s">
        <v>54</v>
      </c>
      <c r="J316" s="4" t="s">
        <v>57</v>
      </c>
      <c r="K316" s="7" t="s">
        <v>55</v>
      </c>
      <c r="L316" s="30">
        <v>20267100101092</v>
      </c>
      <c r="M316" s="13">
        <v>46129</v>
      </c>
      <c r="N316" s="9">
        <v>46142</v>
      </c>
      <c r="O316" s="10">
        <v>9</v>
      </c>
      <c r="P316" s="11" t="str">
        <f t="shared" si="4"/>
        <v>RESPUESTA TOTAL</v>
      </c>
      <c r="Q316" s="7" t="s">
        <v>44</v>
      </c>
      <c r="R316" s="7" t="s">
        <v>31</v>
      </c>
      <c r="S316" s="7"/>
      <c r="T316" s="3"/>
      <c r="U316" s="3"/>
      <c r="V316" s="3"/>
      <c r="W316" s="3"/>
      <c r="X316" s="3"/>
    </row>
    <row r="317" spans="1:24" ht="14.25" x14ac:dyDescent="0.3">
      <c r="A317" s="4" t="s">
        <v>24</v>
      </c>
      <c r="B317" s="4" t="s">
        <v>25</v>
      </c>
      <c r="C317" s="4">
        <v>2854412026</v>
      </c>
      <c r="D317" s="8">
        <v>46132</v>
      </c>
      <c r="E317" s="4" t="s">
        <v>26</v>
      </c>
      <c r="F317" s="4" t="s">
        <v>34</v>
      </c>
      <c r="G317" s="4" t="s">
        <v>409</v>
      </c>
      <c r="H317" s="4" t="s">
        <v>28</v>
      </c>
      <c r="I317" s="4" t="s">
        <v>20</v>
      </c>
      <c r="J317" s="4" t="s">
        <v>36</v>
      </c>
      <c r="K317" s="4" t="s">
        <v>64</v>
      </c>
      <c r="L317" s="27">
        <v>20267100103192</v>
      </c>
      <c r="M317" s="8">
        <v>46132</v>
      </c>
      <c r="N317" s="12">
        <v>46146</v>
      </c>
      <c r="O317" s="5">
        <v>9</v>
      </c>
      <c r="P317" s="6" t="str">
        <f t="shared" si="4"/>
        <v>RESPUESTA TOTAL</v>
      </c>
      <c r="Q317" s="4" t="s">
        <v>44</v>
      </c>
      <c r="R317" s="4" t="s">
        <v>31</v>
      </c>
      <c r="S317" s="4"/>
      <c r="T317" s="3"/>
      <c r="U317" s="3"/>
      <c r="V317" s="3"/>
      <c r="W317" s="3"/>
      <c r="X317" s="3"/>
    </row>
    <row r="318" spans="1:24" ht="14.25" x14ac:dyDescent="0.3">
      <c r="A318" s="7" t="s">
        <v>33</v>
      </c>
      <c r="B318" s="7" t="s">
        <v>25</v>
      </c>
      <c r="C318" s="7">
        <v>2889102026</v>
      </c>
      <c r="D318" s="13">
        <v>46134</v>
      </c>
      <c r="E318" s="7" t="s">
        <v>26</v>
      </c>
      <c r="F318" s="7" t="s">
        <v>27</v>
      </c>
      <c r="G318" s="7" t="s">
        <v>410</v>
      </c>
      <c r="H318" s="7" t="s">
        <v>28</v>
      </c>
      <c r="I318" s="7" t="s">
        <v>67</v>
      </c>
      <c r="J318" s="4" t="s">
        <v>68</v>
      </c>
      <c r="K318" s="7" t="s">
        <v>60</v>
      </c>
      <c r="L318" s="30">
        <v>20267100105492</v>
      </c>
      <c r="M318" s="13">
        <v>46134</v>
      </c>
      <c r="N318" s="9">
        <v>46148</v>
      </c>
      <c r="O318" s="10">
        <v>9</v>
      </c>
      <c r="P318" s="11" t="str">
        <f t="shared" si="4"/>
        <v>RESPUESTA TOTAL</v>
      </c>
      <c r="Q318" s="7" t="s">
        <v>44</v>
      </c>
      <c r="R318" s="7" t="s">
        <v>31</v>
      </c>
      <c r="S318" s="7"/>
      <c r="T318" s="3"/>
      <c r="U318" s="3"/>
      <c r="V318" s="3"/>
      <c r="W318" s="3"/>
      <c r="X318" s="3"/>
    </row>
    <row r="319" spans="1:24" ht="14.25" x14ac:dyDescent="0.3">
      <c r="A319" s="4" t="s">
        <v>77</v>
      </c>
      <c r="B319" s="4" t="s">
        <v>25</v>
      </c>
      <c r="C319" s="4">
        <v>2929092026</v>
      </c>
      <c r="D319" s="8">
        <v>46134</v>
      </c>
      <c r="E319" s="4" t="s">
        <v>26</v>
      </c>
      <c r="F319" s="4" t="s">
        <v>91</v>
      </c>
      <c r="G319" s="4" t="s">
        <v>411</v>
      </c>
      <c r="H319" s="4" t="s">
        <v>28</v>
      </c>
      <c r="I319" s="4" t="s">
        <v>21</v>
      </c>
      <c r="J319" s="4" t="s">
        <v>41</v>
      </c>
      <c r="K319" s="4" t="s">
        <v>40</v>
      </c>
      <c r="L319" s="27">
        <v>20267100106362</v>
      </c>
      <c r="M319" s="8">
        <v>46134</v>
      </c>
      <c r="N319" s="12">
        <v>46148</v>
      </c>
      <c r="O319" s="5">
        <v>9</v>
      </c>
      <c r="P319" s="6" t="str">
        <f t="shared" si="4"/>
        <v>RESPUESTA TOTAL</v>
      </c>
      <c r="Q319" s="4" t="s">
        <v>44</v>
      </c>
      <c r="R319" s="4" t="s">
        <v>31</v>
      </c>
      <c r="S319" s="4"/>
      <c r="T319" s="3"/>
      <c r="U319" s="3"/>
      <c r="V319" s="3"/>
      <c r="W319" s="3"/>
      <c r="X319" s="3"/>
    </row>
    <row r="320" spans="1:24" ht="14.25" x14ac:dyDescent="0.3">
      <c r="A320" s="7" t="s">
        <v>33</v>
      </c>
      <c r="B320" s="7" t="s">
        <v>25</v>
      </c>
      <c r="C320" s="7">
        <v>2932072026</v>
      </c>
      <c r="D320" s="13">
        <v>46135</v>
      </c>
      <c r="E320" s="7" t="s">
        <v>26</v>
      </c>
      <c r="F320" s="7" t="s">
        <v>27</v>
      </c>
      <c r="G320" s="7" t="s">
        <v>412</v>
      </c>
      <c r="H320" s="7" t="s">
        <v>28</v>
      </c>
      <c r="I320" s="7" t="s">
        <v>67</v>
      </c>
      <c r="J320" s="4" t="s">
        <v>68</v>
      </c>
      <c r="K320" s="7" t="s">
        <v>60</v>
      </c>
      <c r="L320" s="30">
        <v>20267100107292</v>
      </c>
      <c r="M320" s="13">
        <v>46135</v>
      </c>
      <c r="N320" s="9">
        <v>46149</v>
      </c>
      <c r="O320" s="10">
        <v>9</v>
      </c>
      <c r="P320" s="11" t="str">
        <f t="shared" si="4"/>
        <v>RESPUESTA TOTAL</v>
      </c>
      <c r="Q320" s="7" t="s">
        <v>44</v>
      </c>
      <c r="R320" s="7" t="s">
        <v>31</v>
      </c>
      <c r="S320" s="7"/>
      <c r="T320" s="3"/>
      <c r="U320" s="3"/>
      <c r="V320" s="3"/>
      <c r="W320" s="3"/>
      <c r="X320" s="3"/>
    </row>
    <row r="321" spans="1:24" ht="14.25" x14ac:dyDescent="0.3">
      <c r="A321" s="4" t="s">
        <v>33</v>
      </c>
      <c r="B321" s="4" t="s">
        <v>25</v>
      </c>
      <c r="C321" s="4">
        <v>2932912026</v>
      </c>
      <c r="D321" s="8">
        <v>46135</v>
      </c>
      <c r="E321" s="4" t="s">
        <v>26</v>
      </c>
      <c r="F321" s="4" t="s">
        <v>34</v>
      </c>
      <c r="G321" s="4" t="s">
        <v>413</v>
      </c>
      <c r="H321" s="4" t="s">
        <v>28</v>
      </c>
      <c r="I321" s="4" t="s">
        <v>67</v>
      </c>
      <c r="J321" s="4" t="s">
        <v>68</v>
      </c>
      <c r="K321" s="4" t="s">
        <v>60</v>
      </c>
      <c r="L321" s="27">
        <v>20267100107372</v>
      </c>
      <c r="M321" s="8">
        <v>46135</v>
      </c>
      <c r="N321" s="12">
        <v>46149</v>
      </c>
      <c r="O321" s="5">
        <v>9</v>
      </c>
      <c r="P321" s="6" t="str">
        <f t="shared" si="4"/>
        <v>RESPUESTA TOTAL</v>
      </c>
      <c r="Q321" s="4" t="s">
        <v>44</v>
      </c>
      <c r="R321" s="4" t="s">
        <v>31</v>
      </c>
      <c r="S321" s="4"/>
      <c r="T321" s="3"/>
      <c r="U321" s="3"/>
      <c r="V321" s="3"/>
      <c r="W321" s="3"/>
      <c r="X321" s="3"/>
    </row>
    <row r="322" spans="1:24" ht="14.25" x14ac:dyDescent="0.3">
      <c r="A322" s="7" t="s">
        <v>77</v>
      </c>
      <c r="B322" s="7" t="s">
        <v>25</v>
      </c>
      <c r="C322" s="7">
        <v>2931202026</v>
      </c>
      <c r="D322" s="13">
        <v>46135</v>
      </c>
      <c r="E322" s="7" t="s">
        <v>26</v>
      </c>
      <c r="F322" s="7" t="s">
        <v>34</v>
      </c>
      <c r="G322" s="7" t="s">
        <v>414</v>
      </c>
      <c r="H322" s="7" t="s">
        <v>28</v>
      </c>
      <c r="I322" s="7" t="s">
        <v>21</v>
      </c>
      <c r="J322" s="4" t="s">
        <v>41</v>
      </c>
      <c r="K322" s="7" t="s">
        <v>60</v>
      </c>
      <c r="L322" s="30">
        <v>20267100107642</v>
      </c>
      <c r="M322" s="13">
        <v>46135</v>
      </c>
      <c r="N322" s="9">
        <v>46149</v>
      </c>
      <c r="O322" s="10">
        <v>9</v>
      </c>
      <c r="P322" s="11" t="str">
        <f t="shared" si="4"/>
        <v>RESPUESTA TOTAL</v>
      </c>
      <c r="Q322" s="7" t="s">
        <v>44</v>
      </c>
      <c r="R322" s="7" t="s">
        <v>31</v>
      </c>
      <c r="S322" s="7"/>
      <c r="T322" s="3"/>
      <c r="U322" s="3"/>
      <c r="V322" s="3"/>
      <c r="W322" s="3"/>
      <c r="X322" s="3"/>
    </row>
    <row r="323" spans="1:24" ht="14.25" x14ac:dyDescent="0.3">
      <c r="A323" s="4" t="s">
        <v>33</v>
      </c>
      <c r="B323" s="4" t="s">
        <v>25</v>
      </c>
      <c r="C323" s="4">
        <v>2933412026</v>
      </c>
      <c r="D323" s="8">
        <v>46135</v>
      </c>
      <c r="E323" s="4" t="s">
        <v>26</v>
      </c>
      <c r="F323" s="4" t="s">
        <v>27</v>
      </c>
      <c r="G323" s="4" t="s">
        <v>415</v>
      </c>
      <c r="H323" s="4" t="s">
        <v>28</v>
      </c>
      <c r="I323" s="4" t="s">
        <v>67</v>
      </c>
      <c r="J323" s="4" t="s">
        <v>68</v>
      </c>
      <c r="K323" s="4" t="s">
        <v>60</v>
      </c>
      <c r="L323" s="27">
        <v>20267100107382</v>
      </c>
      <c r="M323" s="8">
        <v>46135</v>
      </c>
      <c r="N323" s="12">
        <v>46149</v>
      </c>
      <c r="O323" s="5">
        <v>9</v>
      </c>
      <c r="P323" s="6" t="str">
        <f t="shared" si="4"/>
        <v>RESPUESTA TOTAL</v>
      </c>
      <c r="Q323" s="4" t="s">
        <v>44</v>
      </c>
      <c r="R323" s="4" t="s">
        <v>31</v>
      </c>
      <c r="S323" s="4"/>
      <c r="T323" s="3"/>
      <c r="U323" s="3"/>
      <c r="V323" s="3"/>
      <c r="W323" s="3"/>
      <c r="X323" s="3"/>
    </row>
    <row r="324" spans="1:24" ht="14.25" x14ac:dyDescent="0.3">
      <c r="A324" s="7" t="s">
        <v>33</v>
      </c>
      <c r="B324" s="7" t="s">
        <v>25</v>
      </c>
      <c r="C324" s="7">
        <v>2971102026</v>
      </c>
      <c r="D324" s="13">
        <v>46136</v>
      </c>
      <c r="E324" s="7" t="s">
        <v>26</v>
      </c>
      <c r="F324" s="7" t="s">
        <v>27</v>
      </c>
      <c r="G324" s="7" t="s">
        <v>416</v>
      </c>
      <c r="H324" s="7" t="s">
        <v>28</v>
      </c>
      <c r="I324" s="7" t="s">
        <v>67</v>
      </c>
      <c r="J324" s="4" t="s">
        <v>68</v>
      </c>
      <c r="K324" s="7" t="s">
        <v>60</v>
      </c>
      <c r="L324" s="30">
        <v>20267100108342</v>
      </c>
      <c r="M324" s="13">
        <v>46136</v>
      </c>
      <c r="N324" s="7"/>
      <c r="O324" s="10">
        <v>9</v>
      </c>
      <c r="P324" s="11" t="str">
        <f t="shared" si="4"/>
        <v>EN TRAMITE</v>
      </c>
      <c r="Q324" s="7" t="s">
        <v>44</v>
      </c>
      <c r="R324" s="7" t="s">
        <v>31</v>
      </c>
      <c r="S324" s="7"/>
      <c r="T324" s="3"/>
      <c r="U324" s="3"/>
      <c r="V324" s="3"/>
      <c r="W324" s="3"/>
      <c r="X324" s="3"/>
    </row>
    <row r="325" spans="1:24" ht="14.25" x14ac:dyDescent="0.3">
      <c r="A325" s="4" t="s">
        <v>77</v>
      </c>
      <c r="B325" s="4" t="s">
        <v>25</v>
      </c>
      <c r="C325" s="4">
        <v>2971702026</v>
      </c>
      <c r="D325" s="8">
        <v>46136</v>
      </c>
      <c r="E325" s="4" t="s">
        <v>26</v>
      </c>
      <c r="F325" s="4" t="s">
        <v>34</v>
      </c>
      <c r="G325" s="4" t="s">
        <v>417</v>
      </c>
      <c r="H325" s="4" t="s">
        <v>28</v>
      </c>
      <c r="I325" s="4" t="s">
        <v>21</v>
      </c>
      <c r="J325" s="4" t="s">
        <v>41</v>
      </c>
      <c r="K325" s="4" t="s">
        <v>60</v>
      </c>
      <c r="L325" s="27">
        <v>20267100108402</v>
      </c>
      <c r="M325" s="8">
        <v>46136</v>
      </c>
      <c r="N325" s="4"/>
      <c r="O325" s="5">
        <v>9</v>
      </c>
      <c r="P325" s="6" t="str">
        <f t="shared" si="4"/>
        <v>EN TRAMITE</v>
      </c>
      <c r="Q325" s="4" t="s">
        <v>44</v>
      </c>
      <c r="R325" s="4" t="s">
        <v>31</v>
      </c>
      <c r="S325" s="4"/>
      <c r="T325" s="3"/>
      <c r="U325" s="3"/>
      <c r="V325" s="3"/>
      <c r="W325" s="3"/>
      <c r="X325" s="3"/>
    </row>
    <row r="326" spans="1:24" ht="14.25" x14ac:dyDescent="0.3">
      <c r="A326" s="7" t="s">
        <v>77</v>
      </c>
      <c r="B326" s="7" t="s">
        <v>25</v>
      </c>
      <c r="C326" s="7">
        <v>2968692026</v>
      </c>
      <c r="D326" s="13">
        <v>46136</v>
      </c>
      <c r="E326" s="7" t="s">
        <v>26</v>
      </c>
      <c r="F326" s="7" t="s">
        <v>27</v>
      </c>
      <c r="G326" s="7" t="s">
        <v>418</v>
      </c>
      <c r="H326" s="7" t="s">
        <v>28</v>
      </c>
      <c r="I326" s="7" t="s">
        <v>21</v>
      </c>
      <c r="J326" s="4" t="s">
        <v>126</v>
      </c>
      <c r="K326" s="7" t="s">
        <v>40</v>
      </c>
      <c r="L326" s="30">
        <v>20267100108992</v>
      </c>
      <c r="M326" s="13">
        <v>46136</v>
      </c>
      <c r="N326" s="7"/>
      <c r="O326" s="10">
        <v>9</v>
      </c>
      <c r="P326" s="11" t="str">
        <f t="shared" si="4"/>
        <v>EN TRAMITE</v>
      </c>
      <c r="Q326" s="7" t="s">
        <v>44</v>
      </c>
      <c r="R326" s="7" t="s">
        <v>31</v>
      </c>
      <c r="S326" s="7"/>
      <c r="T326" s="3"/>
      <c r="U326" s="3"/>
      <c r="V326" s="3"/>
      <c r="W326" s="3"/>
      <c r="X326" s="3"/>
    </row>
    <row r="327" spans="1:24" ht="14.25" x14ac:dyDescent="0.3">
      <c r="A327" s="4" t="s">
        <v>77</v>
      </c>
      <c r="B327" s="4" t="s">
        <v>25</v>
      </c>
      <c r="C327" s="4">
        <v>2968752026</v>
      </c>
      <c r="D327" s="8">
        <v>46136</v>
      </c>
      <c r="E327" s="4" t="s">
        <v>26</v>
      </c>
      <c r="F327" s="4" t="s">
        <v>34</v>
      </c>
      <c r="G327" s="4" t="s">
        <v>419</v>
      </c>
      <c r="H327" s="4" t="s">
        <v>28</v>
      </c>
      <c r="I327" s="4" t="s">
        <v>21</v>
      </c>
      <c r="J327" s="4" t="s">
        <v>41</v>
      </c>
      <c r="K327" s="4" t="s">
        <v>60</v>
      </c>
      <c r="L327" s="27">
        <v>20267100108942</v>
      </c>
      <c r="M327" s="8">
        <v>46136</v>
      </c>
      <c r="N327" s="12">
        <v>46150</v>
      </c>
      <c r="O327" s="5">
        <v>9</v>
      </c>
      <c r="P327" s="6" t="str">
        <f t="shared" si="4"/>
        <v>RESPUESTA TOTAL</v>
      </c>
      <c r="Q327" s="4" t="s">
        <v>44</v>
      </c>
      <c r="R327" s="4" t="s">
        <v>31</v>
      </c>
      <c r="S327" s="4"/>
      <c r="T327" s="3"/>
      <c r="U327" s="3"/>
      <c r="V327" s="3"/>
      <c r="W327" s="3"/>
      <c r="X327" s="3"/>
    </row>
    <row r="328" spans="1:24" ht="14.25" x14ac:dyDescent="0.3">
      <c r="A328" s="7" t="s">
        <v>33</v>
      </c>
      <c r="B328" s="7" t="s">
        <v>25</v>
      </c>
      <c r="C328" s="7">
        <v>2972702026</v>
      </c>
      <c r="D328" s="13">
        <v>46136</v>
      </c>
      <c r="E328" s="7" t="s">
        <v>26</v>
      </c>
      <c r="F328" s="7" t="s">
        <v>27</v>
      </c>
      <c r="G328" s="7" t="s">
        <v>420</v>
      </c>
      <c r="H328" s="7" t="s">
        <v>28</v>
      </c>
      <c r="I328" s="7" t="s">
        <v>37</v>
      </c>
      <c r="J328" s="4" t="s">
        <v>45</v>
      </c>
      <c r="K328" s="7" t="s">
        <v>38</v>
      </c>
      <c r="L328" s="30">
        <v>20267100108712</v>
      </c>
      <c r="M328" s="13">
        <v>46136</v>
      </c>
      <c r="N328" s="7"/>
      <c r="O328" s="10">
        <v>9</v>
      </c>
      <c r="P328" s="11" t="str">
        <f t="shared" si="4"/>
        <v>EN TRAMITE</v>
      </c>
      <c r="Q328" s="7" t="s">
        <v>44</v>
      </c>
      <c r="R328" s="7" t="s">
        <v>31</v>
      </c>
      <c r="S328" s="7"/>
      <c r="T328" s="3"/>
      <c r="U328" s="3"/>
      <c r="V328" s="3"/>
      <c r="W328" s="3"/>
      <c r="X328" s="3"/>
    </row>
    <row r="329" spans="1:24" ht="14.25" x14ac:dyDescent="0.3">
      <c r="A329" s="4" t="s">
        <v>77</v>
      </c>
      <c r="B329" s="4" t="s">
        <v>25</v>
      </c>
      <c r="C329" s="4">
        <v>2968762026</v>
      </c>
      <c r="D329" s="8">
        <v>46136</v>
      </c>
      <c r="E329" s="4" t="s">
        <v>26</v>
      </c>
      <c r="F329" s="4" t="s">
        <v>34</v>
      </c>
      <c r="G329" s="4" t="s">
        <v>421</v>
      </c>
      <c r="H329" s="4" t="s">
        <v>28</v>
      </c>
      <c r="I329" s="4" t="s">
        <v>21</v>
      </c>
      <c r="J329" s="4" t="s">
        <v>41</v>
      </c>
      <c r="K329" s="4" t="s">
        <v>60</v>
      </c>
      <c r="L329" s="27">
        <v>20267100108922</v>
      </c>
      <c r="M329" s="8">
        <v>46136</v>
      </c>
      <c r="N329" s="12">
        <v>46150</v>
      </c>
      <c r="O329" s="5">
        <v>9</v>
      </c>
      <c r="P329" s="6" t="str">
        <f t="shared" si="4"/>
        <v>RESPUESTA TOTAL</v>
      </c>
      <c r="Q329" s="4" t="s">
        <v>44</v>
      </c>
      <c r="R329" s="4" t="s">
        <v>31</v>
      </c>
      <c r="S329" s="4"/>
      <c r="T329" s="3"/>
      <c r="U329" s="3"/>
      <c r="V329" s="3"/>
      <c r="W329" s="3"/>
      <c r="X329" s="3"/>
    </row>
    <row r="330" spans="1:24" ht="14.25" x14ac:dyDescent="0.3">
      <c r="A330" s="7" t="s">
        <v>77</v>
      </c>
      <c r="B330" s="7" t="s">
        <v>25</v>
      </c>
      <c r="C330" s="7">
        <v>2968852026</v>
      </c>
      <c r="D330" s="13">
        <v>46136</v>
      </c>
      <c r="E330" s="7" t="s">
        <v>26</v>
      </c>
      <c r="F330" s="7" t="s">
        <v>34</v>
      </c>
      <c r="G330" s="7" t="s">
        <v>422</v>
      </c>
      <c r="H330" s="7" t="s">
        <v>28</v>
      </c>
      <c r="I330" s="7" t="s">
        <v>21</v>
      </c>
      <c r="J330" s="4" t="s">
        <v>41</v>
      </c>
      <c r="K330" s="7" t="s">
        <v>60</v>
      </c>
      <c r="L330" s="30">
        <v>20267100108872</v>
      </c>
      <c r="M330" s="13">
        <v>46136</v>
      </c>
      <c r="N330" s="7"/>
      <c r="O330" s="10">
        <v>9</v>
      </c>
      <c r="P330" s="11" t="str">
        <f t="shared" si="4"/>
        <v>EN TRAMITE</v>
      </c>
      <c r="Q330" s="7" t="s">
        <v>44</v>
      </c>
      <c r="R330" s="7" t="s">
        <v>31</v>
      </c>
      <c r="S330" s="7"/>
      <c r="T330" s="3"/>
      <c r="U330" s="3"/>
      <c r="V330" s="3"/>
      <c r="W330" s="3"/>
      <c r="X330" s="3"/>
    </row>
    <row r="331" spans="1:24" ht="14.25" x14ac:dyDescent="0.3">
      <c r="A331" s="4" t="s">
        <v>77</v>
      </c>
      <c r="B331" s="4" t="s">
        <v>25</v>
      </c>
      <c r="C331" s="4">
        <v>2968882026</v>
      </c>
      <c r="D331" s="8">
        <v>46136</v>
      </c>
      <c r="E331" s="4" t="s">
        <v>26</v>
      </c>
      <c r="F331" s="4" t="s">
        <v>91</v>
      </c>
      <c r="G331" s="4" t="s">
        <v>423</v>
      </c>
      <c r="H331" s="4" t="s">
        <v>28</v>
      </c>
      <c r="I331" s="4" t="s">
        <v>21</v>
      </c>
      <c r="J331" s="4" t="s">
        <v>41</v>
      </c>
      <c r="K331" s="4" t="s">
        <v>60</v>
      </c>
      <c r="L331" s="27">
        <v>20267100108782</v>
      </c>
      <c r="M331" s="8">
        <v>46136</v>
      </c>
      <c r="N331" s="12">
        <v>46150</v>
      </c>
      <c r="O331" s="5">
        <v>11</v>
      </c>
      <c r="P331" s="6" t="str">
        <f t="shared" si="4"/>
        <v>RESPUESTA TOTAL</v>
      </c>
      <c r="Q331" s="4" t="s">
        <v>44</v>
      </c>
      <c r="R331" s="4" t="s">
        <v>31</v>
      </c>
      <c r="S331" s="4"/>
      <c r="T331" s="3"/>
      <c r="U331" s="3"/>
      <c r="V331" s="3"/>
      <c r="W331" s="3"/>
      <c r="X331" s="3"/>
    </row>
    <row r="332" spans="1:24" ht="14.25" x14ac:dyDescent="0.3">
      <c r="A332" s="7" t="s">
        <v>77</v>
      </c>
      <c r="B332" s="7" t="s">
        <v>25</v>
      </c>
      <c r="C332" s="7">
        <v>2969042026</v>
      </c>
      <c r="D332" s="13">
        <v>46136</v>
      </c>
      <c r="E332" s="7" t="s">
        <v>26</v>
      </c>
      <c r="F332" s="7" t="s">
        <v>91</v>
      </c>
      <c r="G332" s="7" t="s">
        <v>423</v>
      </c>
      <c r="H332" s="7" t="s">
        <v>28</v>
      </c>
      <c r="I332" s="7" t="s">
        <v>21</v>
      </c>
      <c r="J332" s="4" t="s">
        <v>41</v>
      </c>
      <c r="K332" s="7" t="s">
        <v>60</v>
      </c>
      <c r="L332" s="30">
        <v>20267100108722</v>
      </c>
      <c r="M332" s="13">
        <v>46136</v>
      </c>
      <c r="N332" s="7"/>
      <c r="O332" s="10">
        <v>11</v>
      </c>
      <c r="P332" s="11" t="str">
        <f t="shared" si="4"/>
        <v>EN TRAMITE</v>
      </c>
      <c r="Q332" s="7" t="s">
        <v>44</v>
      </c>
      <c r="R332" s="7" t="s">
        <v>31</v>
      </c>
      <c r="S332" s="7"/>
      <c r="T332" s="3"/>
      <c r="U332" s="3"/>
      <c r="V332" s="3"/>
      <c r="W332" s="3"/>
      <c r="X332" s="3"/>
    </row>
    <row r="333" spans="1:24" ht="14.25" x14ac:dyDescent="0.3">
      <c r="A333" s="4" t="s">
        <v>77</v>
      </c>
      <c r="B333" s="4" t="s">
        <v>25</v>
      </c>
      <c r="C333" s="4">
        <v>2970312026</v>
      </c>
      <c r="D333" s="8">
        <v>46136</v>
      </c>
      <c r="E333" s="4" t="s">
        <v>26</v>
      </c>
      <c r="F333" s="4" t="s">
        <v>91</v>
      </c>
      <c r="G333" s="4" t="s">
        <v>424</v>
      </c>
      <c r="H333" s="4" t="s">
        <v>28</v>
      </c>
      <c r="I333" s="4" t="s">
        <v>21</v>
      </c>
      <c r="J333" s="4" t="s">
        <v>41</v>
      </c>
      <c r="K333" s="4" t="s">
        <v>55</v>
      </c>
      <c r="L333" s="27">
        <v>20267100108562</v>
      </c>
      <c r="M333" s="8">
        <v>46136</v>
      </c>
      <c r="N333" s="4"/>
      <c r="O333" s="5">
        <v>11</v>
      </c>
      <c r="P333" s="6" t="str">
        <f t="shared" si="4"/>
        <v>EN TRAMITE</v>
      </c>
      <c r="Q333" s="4" t="s">
        <v>44</v>
      </c>
      <c r="R333" s="4" t="s">
        <v>31</v>
      </c>
      <c r="S333" s="4"/>
      <c r="T333" s="3"/>
      <c r="U333" s="3"/>
      <c r="V333" s="3"/>
      <c r="W333" s="3"/>
      <c r="X333" s="3"/>
    </row>
    <row r="334" spans="1:24" ht="14.25" x14ac:dyDescent="0.3">
      <c r="A334" s="7" t="s">
        <v>33</v>
      </c>
      <c r="B334" s="7" t="s">
        <v>25</v>
      </c>
      <c r="C334" s="7">
        <v>2973342026</v>
      </c>
      <c r="D334" s="13">
        <v>46136</v>
      </c>
      <c r="E334" s="7" t="s">
        <v>26</v>
      </c>
      <c r="F334" s="7" t="s">
        <v>34</v>
      </c>
      <c r="G334" s="7" t="s">
        <v>425</v>
      </c>
      <c r="H334" s="7" t="s">
        <v>28</v>
      </c>
      <c r="I334" s="7" t="s">
        <v>67</v>
      </c>
      <c r="J334" s="4" t="s">
        <v>68</v>
      </c>
      <c r="K334" s="7" t="s">
        <v>60</v>
      </c>
      <c r="L334" s="30">
        <v>20267100109072</v>
      </c>
      <c r="M334" s="13">
        <v>46136</v>
      </c>
      <c r="N334" s="9">
        <v>46150</v>
      </c>
      <c r="O334" s="10">
        <v>9</v>
      </c>
      <c r="P334" s="11" t="str">
        <f t="shared" si="4"/>
        <v>RESPUESTA TOTAL</v>
      </c>
      <c r="Q334" s="7" t="s">
        <v>44</v>
      </c>
      <c r="R334" s="7" t="s">
        <v>31</v>
      </c>
      <c r="S334" s="7"/>
      <c r="T334" s="3"/>
      <c r="U334" s="3"/>
      <c r="V334" s="3"/>
      <c r="W334" s="3"/>
      <c r="X334" s="3"/>
    </row>
    <row r="335" spans="1:24" ht="14.25" x14ac:dyDescent="0.3">
      <c r="A335" s="4" t="s">
        <v>33</v>
      </c>
      <c r="B335" s="4" t="s">
        <v>25</v>
      </c>
      <c r="C335" s="4">
        <v>2973522026</v>
      </c>
      <c r="D335" s="8">
        <v>46136</v>
      </c>
      <c r="E335" s="4" t="s">
        <v>26</v>
      </c>
      <c r="F335" s="4" t="s">
        <v>27</v>
      </c>
      <c r="G335" s="4" t="s">
        <v>426</v>
      </c>
      <c r="H335" s="4" t="s">
        <v>28</v>
      </c>
      <c r="I335" s="4" t="s">
        <v>21</v>
      </c>
      <c r="J335" s="4" t="s">
        <v>63</v>
      </c>
      <c r="K335" s="4" t="s">
        <v>40</v>
      </c>
      <c r="L335" s="27">
        <v>20267100109082</v>
      </c>
      <c r="M335" s="8">
        <v>46136</v>
      </c>
      <c r="N335" s="4"/>
      <c r="O335" s="5">
        <v>11</v>
      </c>
      <c r="P335" s="6" t="str">
        <f t="shared" si="4"/>
        <v>EN TRAMITE</v>
      </c>
      <c r="Q335" s="4" t="s">
        <v>44</v>
      </c>
      <c r="R335" s="4" t="s">
        <v>31</v>
      </c>
      <c r="S335" s="4"/>
      <c r="T335" s="3"/>
      <c r="U335" s="3"/>
      <c r="V335" s="3"/>
      <c r="W335" s="3"/>
      <c r="X335" s="3"/>
    </row>
    <row r="336" spans="1:24" ht="14.25" x14ac:dyDescent="0.3">
      <c r="A336" s="7" t="s">
        <v>77</v>
      </c>
      <c r="B336" s="7" t="s">
        <v>25</v>
      </c>
      <c r="C336" s="7">
        <v>2969882026</v>
      </c>
      <c r="D336" s="13">
        <v>46136</v>
      </c>
      <c r="E336" s="7" t="s">
        <v>26</v>
      </c>
      <c r="F336" s="7" t="s">
        <v>34</v>
      </c>
      <c r="G336" s="7" t="s">
        <v>423</v>
      </c>
      <c r="H336" s="7" t="s">
        <v>28</v>
      </c>
      <c r="I336" s="7" t="s">
        <v>21</v>
      </c>
      <c r="J336" s="4" t="s">
        <v>41</v>
      </c>
      <c r="K336" s="7" t="s">
        <v>60</v>
      </c>
      <c r="L336" s="30">
        <v>20267100108672</v>
      </c>
      <c r="M336" s="13">
        <v>46136</v>
      </c>
      <c r="N336" s="7"/>
      <c r="O336" s="10">
        <v>9</v>
      </c>
      <c r="P336" s="11" t="str">
        <f t="shared" si="4"/>
        <v>EN TRAMITE</v>
      </c>
      <c r="Q336" s="7" t="s">
        <v>44</v>
      </c>
      <c r="R336" s="7" t="s">
        <v>31</v>
      </c>
      <c r="S336" s="7"/>
      <c r="T336" s="3"/>
      <c r="U336" s="3"/>
      <c r="V336" s="3"/>
      <c r="W336" s="3"/>
      <c r="X336" s="3"/>
    </row>
    <row r="337" spans="1:24" ht="14.25" x14ac:dyDescent="0.3">
      <c r="A337" s="4" t="s">
        <v>77</v>
      </c>
      <c r="B337" s="4" t="s">
        <v>25</v>
      </c>
      <c r="C337" s="4">
        <v>2970392026</v>
      </c>
      <c r="D337" s="8">
        <v>46136</v>
      </c>
      <c r="E337" s="4" t="s">
        <v>26</v>
      </c>
      <c r="F337" s="4" t="s">
        <v>34</v>
      </c>
      <c r="G337" s="4" t="s">
        <v>427</v>
      </c>
      <c r="H337" s="4" t="s">
        <v>28</v>
      </c>
      <c r="I337" s="4" t="s">
        <v>21</v>
      </c>
      <c r="J337" s="4" t="s">
        <v>41</v>
      </c>
      <c r="K337" s="4" t="s">
        <v>60</v>
      </c>
      <c r="L337" s="27">
        <v>20267100108542</v>
      </c>
      <c r="M337" s="8">
        <v>46136</v>
      </c>
      <c r="N337" s="4"/>
      <c r="O337" s="5">
        <v>11</v>
      </c>
      <c r="P337" s="6" t="str">
        <f t="shared" si="4"/>
        <v>EN TRAMITE</v>
      </c>
      <c r="Q337" s="4" t="s">
        <v>44</v>
      </c>
      <c r="R337" s="4" t="s">
        <v>31</v>
      </c>
      <c r="S337" s="4"/>
      <c r="T337" s="3"/>
      <c r="U337" s="3"/>
      <c r="V337" s="3"/>
      <c r="W337" s="3"/>
      <c r="X337" s="3"/>
    </row>
    <row r="338" spans="1:24" ht="14.25" x14ac:dyDescent="0.3">
      <c r="A338" s="7" t="s">
        <v>33</v>
      </c>
      <c r="B338" s="7" t="s">
        <v>25</v>
      </c>
      <c r="C338" s="7">
        <v>2973732026</v>
      </c>
      <c r="D338" s="13">
        <v>46136</v>
      </c>
      <c r="E338" s="7" t="s">
        <v>26</v>
      </c>
      <c r="F338" s="7" t="s">
        <v>34</v>
      </c>
      <c r="G338" s="7" t="s">
        <v>428</v>
      </c>
      <c r="H338" s="7" t="s">
        <v>28</v>
      </c>
      <c r="I338" s="7" t="s">
        <v>67</v>
      </c>
      <c r="J338" s="4" t="s">
        <v>68</v>
      </c>
      <c r="K338" s="7" t="s">
        <v>60</v>
      </c>
      <c r="L338" s="30">
        <v>20267100109172</v>
      </c>
      <c r="M338" s="13">
        <v>46136</v>
      </c>
      <c r="N338" s="7"/>
      <c r="O338" s="10">
        <v>9</v>
      </c>
      <c r="P338" s="11" t="str">
        <f t="shared" si="4"/>
        <v>EN TRAMITE</v>
      </c>
      <c r="Q338" s="7" t="s">
        <v>44</v>
      </c>
      <c r="R338" s="7" t="s">
        <v>31</v>
      </c>
      <c r="S338" s="7"/>
      <c r="T338" s="3"/>
      <c r="U338" s="3"/>
      <c r="V338" s="3"/>
      <c r="W338" s="3"/>
      <c r="X338" s="3"/>
    </row>
    <row r="339" spans="1:24" ht="14.25" x14ac:dyDescent="0.3">
      <c r="A339" s="4" t="s">
        <v>77</v>
      </c>
      <c r="B339" s="4" t="s">
        <v>25</v>
      </c>
      <c r="C339" s="4">
        <v>2970562026</v>
      </c>
      <c r="D339" s="8">
        <v>46136</v>
      </c>
      <c r="E339" s="4" t="s">
        <v>26</v>
      </c>
      <c r="F339" s="4" t="s">
        <v>91</v>
      </c>
      <c r="G339" s="4" t="s">
        <v>423</v>
      </c>
      <c r="H339" s="4" t="s">
        <v>28</v>
      </c>
      <c r="I339" s="4" t="s">
        <v>21</v>
      </c>
      <c r="J339" s="4" t="s">
        <v>41</v>
      </c>
      <c r="K339" s="4" t="s">
        <v>40</v>
      </c>
      <c r="L339" s="27">
        <v>20267100108502</v>
      </c>
      <c r="M339" s="8">
        <v>46136</v>
      </c>
      <c r="N339" s="12">
        <v>46150</v>
      </c>
      <c r="O339" s="5">
        <v>11</v>
      </c>
      <c r="P339" s="6" t="str">
        <f t="shared" si="4"/>
        <v>RESPUESTA TOTAL</v>
      </c>
      <c r="Q339" s="4" t="s">
        <v>44</v>
      </c>
      <c r="R339" s="4" t="s">
        <v>31</v>
      </c>
      <c r="S339" s="4"/>
      <c r="T339" s="3"/>
      <c r="U339" s="3"/>
      <c r="V339" s="3"/>
      <c r="W339" s="3"/>
      <c r="X339" s="3"/>
    </row>
    <row r="340" spans="1:24" ht="14.25" x14ac:dyDescent="0.3">
      <c r="A340" s="7" t="s">
        <v>77</v>
      </c>
      <c r="B340" s="7" t="s">
        <v>25</v>
      </c>
      <c r="C340" s="7">
        <v>2970862026</v>
      </c>
      <c r="D340" s="13">
        <v>46136</v>
      </c>
      <c r="E340" s="7" t="s">
        <v>26</v>
      </c>
      <c r="F340" s="7" t="s">
        <v>27</v>
      </c>
      <c r="G340" s="7" t="s">
        <v>429</v>
      </c>
      <c r="H340" s="7" t="s">
        <v>28</v>
      </c>
      <c r="I340" s="7" t="s">
        <v>21</v>
      </c>
      <c r="J340" s="4" t="s">
        <v>41</v>
      </c>
      <c r="K340" s="7" t="s">
        <v>60</v>
      </c>
      <c r="L340" s="30">
        <v>20267100108452</v>
      </c>
      <c r="M340" s="13">
        <v>46136</v>
      </c>
      <c r="N340" s="7"/>
      <c r="O340" s="10">
        <v>11</v>
      </c>
      <c r="P340" s="11" t="str">
        <f t="shared" si="4"/>
        <v>EN TRAMITE</v>
      </c>
      <c r="Q340" s="7" t="s">
        <v>44</v>
      </c>
      <c r="R340" s="7" t="s">
        <v>31</v>
      </c>
      <c r="S340" s="7"/>
      <c r="T340" s="3"/>
      <c r="U340" s="3"/>
      <c r="V340" s="3"/>
      <c r="W340" s="3"/>
      <c r="X340" s="3"/>
    </row>
    <row r="341" spans="1:24" ht="14.25" x14ac:dyDescent="0.3">
      <c r="A341" s="4" t="s">
        <v>77</v>
      </c>
      <c r="B341" s="4" t="s">
        <v>25</v>
      </c>
      <c r="C341" s="4">
        <v>2971792026</v>
      </c>
      <c r="D341" s="8">
        <v>46136</v>
      </c>
      <c r="E341" s="4" t="s">
        <v>26</v>
      </c>
      <c r="F341" s="4" t="s">
        <v>34</v>
      </c>
      <c r="G341" s="4" t="s">
        <v>430</v>
      </c>
      <c r="H341" s="4" t="s">
        <v>28</v>
      </c>
      <c r="I341" s="4" t="s">
        <v>21</v>
      </c>
      <c r="J341" s="4" t="s">
        <v>41</v>
      </c>
      <c r="K341" s="4" t="s">
        <v>60</v>
      </c>
      <c r="L341" s="27">
        <v>20267100108382</v>
      </c>
      <c r="M341" s="8">
        <v>46136</v>
      </c>
      <c r="N341" s="4"/>
      <c r="O341" s="5">
        <v>9</v>
      </c>
      <c r="P341" s="6" t="str">
        <f t="shared" si="4"/>
        <v>EN TRAMITE</v>
      </c>
      <c r="Q341" s="4" t="s">
        <v>44</v>
      </c>
      <c r="R341" s="4" t="s">
        <v>31</v>
      </c>
      <c r="S341" s="4"/>
      <c r="T341" s="3"/>
      <c r="U341" s="3"/>
      <c r="V341" s="3"/>
      <c r="W341" s="3"/>
      <c r="X341" s="3"/>
    </row>
    <row r="342" spans="1:24" ht="14.25" x14ac:dyDescent="0.3">
      <c r="A342" s="7" t="s">
        <v>33</v>
      </c>
      <c r="B342" s="7" t="s">
        <v>25</v>
      </c>
      <c r="C342" s="7">
        <v>2989922026</v>
      </c>
      <c r="D342" s="13">
        <v>46136</v>
      </c>
      <c r="E342" s="7" t="s">
        <v>26</v>
      </c>
      <c r="F342" s="7" t="s">
        <v>34</v>
      </c>
      <c r="G342" s="7" t="s">
        <v>431</v>
      </c>
      <c r="H342" s="7" t="s">
        <v>28</v>
      </c>
      <c r="I342" s="7" t="s">
        <v>67</v>
      </c>
      <c r="J342" s="4" t="s">
        <v>68</v>
      </c>
      <c r="K342" s="7" t="s">
        <v>60</v>
      </c>
      <c r="L342" s="30">
        <v>20267100108962</v>
      </c>
      <c r="M342" s="13">
        <v>46136</v>
      </c>
      <c r="N342" s="7"/>
      <c r="O342" s="10">
        <v>11</v>
      </c>
      <c r="P342" s="11" t="str">
        <f t="shared" si="4"/>
        <v>EN TRAMITE</v>
      </c>
      <c r="Q342" s="7" t="s">
        <v>44</v>
      </c>
      <c r="R342" s="7" t="s">
        <v>31</v>
      </c>
      <c r="S342" s="7"/>
      <c r="T342" s="3"/>
      <c r="U342" s="3"/>
      <c r="V342" s="3"/>
      <c r="W342" s="3"/>
      <c r="X342" s="3"/>
    </row>
    <row r="343" spans="1:24" ht="14.25" x14ac:dyDescent="0.3">
      <c r="A343" s="4" t="s">
        <v>33</v>
      </c>
      <c r="B343" s="4" t="s">
        <v>25</v>
      </c>
      <c r="C343" s="4">
        <v>2989962026</v>
      </c>
      <c r="D343" s="8">
        <v>46136</v>
      </c>
      <c r="E343" s="4" t="s">
        <v>26</v>
      </c>
      <c r="F343" s="4" t="s">
        <v>27</v>
      </c>
      <c r="G343" s="4" t="s">
        <v>432</v>
      </c>
      <c r="H343" s="4" t="s">
        <v>28</v>
      </c>
      <c r="I343" s="4" t="s">
        <v>67</v>
      </c>
      <c r="J343" s="4" t="s">
        <v>68</v>
      </c>
      <c r="K343" s="4" t="s">
        <v>60</v>
      </c>
      <c r="L343" s="27">
        <v>20267100109212</v>
      </c>
      <c r="M343" s="8">
        <v>46136</v>
      </c>
      <c r="N343" s="4"/>
      <c r="O343" s="5">
        <v>11</v>
      </c>
      <c r="P343" s="6" t="str">
        <f t="shared" si="4"/>
        <v>EN TRAMITE</v>
      </c>
      <c r="Q343" s="4" t="s">
        <v>44</v>
      </c>
      <c r="R343" s="4" t="s">
        <v>31</v>
      </c>
      <c r="S343" s="4"/>
      <c r="T343" s="3"/>
      <c r="U343" s="3"/>
      <c r="V343" s="3"/>
      <c r="W343" s="3"/>
      <c r="X343" s="3"/>
    </row>
    <row r="344" spans="1:24" ht="14.25" x14ac:dyDescent="0.3">
      <c r="A344" s="7" t="s">
        <v>33</v>
      </c>
      <c r="B344" s="7" t="s">
        <v>25</v>
      </c>
      <c r="C344" s="7">
        <v>2990012026</v>
      </c>
      <c r="D344" s="13">
        <v>46136</v>
      </c>
      <c r="E344" s="7" t="s">
        <v>26</v>
      </c>
      <c r="F344" s="7" t="s">
        <v>34</v>
      </c>
      <c r="G344" s="7" t="s">
        <v>433</v>
      </c>
      <c r="H344" s="7" t="s">
        <v>28</v>
      </c>
      <c r="I344" s="7" t="s">
        <v>49</v>
      </c>
      <c r="J344" s="4" t="s">
        <v>51</v>
      </c>
      <c r="K344" s="7" t="s">
        <v>58</v>
      </c>
      <c r="L344" s="30">
        <v>20267100109232</v>
      </c>
      <c r="M344" s="13">
        <v>46136</v>
      </c>
      <c r="N344" s="7"/>
      <c r="O344" s="10">
        <v>11</v>
      </c>
      <c r="P344" s="11" t="str">
        <f t="shared" si="4"/>
        <v>EN TRAMITE</v>
      </c>
      <c r="Q344" s="7" t="s">
        <v>44</v>
      </c>
      <c r="R344" s="7" t="s">
        <v>31</v>
      </c>
      <c r="S344" s="7"/>
      <c r="T344" s="3"/>
      <c r="U344" s="3"/>
      <c r="V344" s="3"/>
      <c r="W344" s="3"/>
      <c r="X344" s="3"/>
    </row>
    <row r="345" spans="1:24" ht="14.25" x14ac:dyDescent="0.3">
      <c r="A345" s="4" t="s">
        <v>33</v>
      </c>
      <c r="B345" s="4" t="s">
        <v>25</v>
      </c>
      <c r="C345" s="4">
        <v>2990032026</v>
      </c>
      <c r="D345" s="8">
        <v>46136</v>
      </c>
      <c r="E345" s="4" t="s">
        <v>26</v>
      </c>
      <c r="F345" s="4" t="s">
        <v>34</v>
      </c>
      <c r="G345" s="4" t="s">
        <v>434</v>
      </c>
      <c r="H345" s="4" t="s">
        <v>28</v>
      </c>
      <c r="I345" s="4" t="s">
        <v>67</v>
      </c>
      <c r="J345" s="4" t="s">
        <v>68</v>
      </c>
      <c r="K345" s="4" t="s">
        <v>60</v>
      </c>
      <c r="L345" s="27">
        <v>20267100109282</v>
      </c>
      <c r="M345" s="8">
        <v>46136</v>
      </c>
      <c r="N345" s="12">
        <v>46150</v>
      </c>
      <c r="O345" s="5">
        <v>11</v>
      </c>
      <c r="P345" s="6" t="str">
        <f t="shared" si="4"/>
        <v>RESPUESTA TOTAL</v>
      </c>
      <c r="Q345" s="4" t="s">
        <v>44</v>
      </c>
      <c r="R345" s="4" t="s">
        <v>31</v>
      </c>
      <c r="S345" s="4"/>
      <c r="T345" s="3"/>
      <c r="U345" s="3"/>
      <c r="V345" s="3"/>
      <c r="W345" s="3"/>
      <c r="X345" s="3"/>
    </row>
    <row r="346" spans="1:24" ht="14.25" x14ac:dyDescent="0.3">
      <c r="A346" s="7" t="s">
        <v>33</v>
      </c>
      <c r="B346" s="7" t="s">
        <v>25</v>
      </c>
      <c r="C346" s="7">
        <v>2990082026</v>
      </c>
      <c r="D346" s="13">
        <v>46136</v>
      </c>
      <c r="E346" s="7" t="s">
        <v>26</v>
      </c>
      <c r="F346" s="7" t="s">
        <v>34</v>
      </c>
      <c r="G346" s="7" t="s">
        <v>435</v>
      </c>
      <c r="H346" s="7" t="s">
        <v>28</v>
      </c>
      <c r="I346" s="7" t="s">
        <v>67</v>
      </c>
      <c r="J346" s="4" t="s">
        <v>68</v>
      </c>
      <c r="K346" s="7" t="s">
        <v>60</v>
      </c>
      <c r="L346" s="30">
        <v>20267100109462</v>
      </c>
      <c r="M346" s="13">
        <v>46136</v>
      </c>
      <c r="N346" s="9">
        <v>46150</v>
      </c>
      <c r="O346" s="10">
        <v>9</v>
      </c>
      <c r="P346" s="11" t="str">
        <f t="shared" si="4"/>
        <v>RESPUESTA TOTAL</v>
      </c>
      <c r="Q346" s="7" t="s">
        <v>44</v>
      </c>
      <c r="R346" s="7" t="s">
        <v>31</v>
      </c>
      <c r="S346" s="7"/>
      <c r="T346" s="3"/>
      <c r="U346" s="3"/>
      <c r="V346" s="3"/>
      <c r="W346" s="3"/>
      <c r="X346" s="3"/>
    </row>
    <row r="347" spans="1:24" ht="14.25" x14ac:dyDescent="0.3">
      <c r="A347" s="4" t="s">
        <v>33</v>
      </c>
      <c r="B347" s="4" t="s">
        <v>25</v>
      </c>
      <c r="C347" s="4">
        <v>2990112026</v>
      </c>
      <c r="D347" s="8">
        <v>46136</v>
      </c>
      <c r="E347" s="4" t="s">
        <v>26</v>
      </c>
      <c r="F347" s="4" t="s">
        <v>27</v>
      </c>
      <c r="G347" s="4" t="s">
        <v>436</v>
      </c>
      <c r="H347" s="4" t="s">
        <v>28</v>
      </c>
      <c r="I347" s="4" t="s">
        <v>67</v>
      </c>
      <c r="J347" s="4" t="s">
        <v>68</v>
      </c>
      <c r="K347" s="4" t="s">
        <v>60</v>
      </c>
      <c r="L347" s="27">
        <v>20267100109472</v>
      </c>
      <c r="M347" s="8">
        <v>46136</v>
      </c>
      <c r="N347" s="4"/>
      <c r="O347" s="5">
        <v>11</v>
      </c>
      <c r="P347" s="6" t="str">
        <f t="shared" si="4"/>
        <v>EN TRAMITE</v>
      </c>
      <c r="Q347" s="4" t="s">
        <v>44</v>
      </c>
      <c r="R347" s="4" t="s">
        <v>31</v>
      </c>
      <c r="S347" s="4"/>
      <c r="T347" s="3"/>
      <c r="U347" s="3"/>
      <c r="V347" s="3"/>
      <c r="W347" s="3"/>
      <c r="X347" s="3"/>
    </row>
    <row r="348" spans="1:24" ht="14.25" x14ac:dyDescent="0.3">
      <c r="A348" s="7" t="s">
        <v>33</v>
      </c>
      <c r="B348" s="7" t="s">
        <v>25</v>
      </c>
      <c r="C348" s="7">
        <v>2990142026</v>
      </c>
      <c r="D348" s="13">
        <v>46136</v>
      </c>
      <c r="E348" s="7" t="s">
        <v>26</v>
      </c>
      <c r="F348" s="7" t="s">
        <v>27</v>
      </c>
      <c r="G348" s="7" t="s">
        <v>437</v>
      </c>
      <c r="H348" s="7" t="s">
        <v>28</v>
      </c>
      <c r="I348" s="7" t="s">
        <v>67</v>
      </c>
      <c r="J348" s="4" t="s">
        <v>68</v>
      </c>
      <c r="K348" s="7" t="s">
        <v>60</v>
      </c>
      <c r="L348" s="30">
        <v>20267100109512</v>
      </c>
      <c r="M348" s="13">
        <v>46136</v>
      </c>
      <c r="N348" s="9">
        <v>46150</v>
      </c>
      <c r="O348" s="10">
        <v>11</v>
      </c>
      <c r="P348" s="11" t="str">
        <f t="shared" si="4"/>
        <v>RESPUESTA TOTAL</v>
      </c>
      <c r="Q348" s="7" t="s">
        <v>44</v>
      </c>
      <c r="R348" s="7" t="s">
        <v>31</v>
      </c>
      <c r="S348" s="7"/>
      <c r="T348" s="3"/>
      <c r="U348" s="3"/>
      <c r="V348" s="3"/>
      <c r="W348" s="3"/>
      <c r="X348" s="3"/>
    </row>
    <row r="349" spans="1:24" ht="14.25" x14ac:dyDescent="0.3">
      <c r="A349" s="4" t="s">
        <v>33</v>
      </c>
      <c r="B349" s="4" t="s">
        <v>25</v>
      </c>
      <c r="C349" s="4">
        <v>2990152026</v>
      </c>
      <c r="D349" s="8">
        <v>46136</v>
      </c>
      <c r="E349" s="4" t="s">
        <v>26</v>
      </c>
      <c r="F349" s="4" t="s">
        <v>27</v>
      </c>
      <c r="G349" s="4" t="s">
        <v>438</v>
      </c>
      <c r="H349" s="4" t="s">
        <v>28</v>
      </c>
      <c r="I349" s="4" t="s">
        <v>67</v>
      </c>
      <c r="J349" s="4" t="s">
        <v>68</v>
      </c>
      <c r="K349" s="4" t="s">
        <v>70</v>
      </c>
      <c r="L349" s="27">
        <v>20267100109542</v>
      </c>
      <c r="M349" s="8">
        <v>46136</v>
      </c>
      <c r="N349" s="12">
        <v>46150</v>
      </c>
      <c r="O349" s="5">
        <v>11</v>
      </c>
      <c r="P349" s="6" t="str">
        <f t="shared" si="4"/>
        <v>RESPUESTA TOTAL</v>
      </c>
      <c r="Q349" s="4" t="s">
        <v>44</v>
      </c>
      <c r="R349" s="4" t="s">
        <v>31</v>
      </c>
      <c r="S349" s="4"/>
      <c r="T349" s="3"/>
      <c r="U349" s="3"/>
      <c r="V349" s="3"/>
      <c r="W349" s="3"/>
      <c r="X349" s="3"/>
    </row>
    <row r="350" spans="1:24" ht="14.25" x14ac:dyDescent="0.3">
      <c r="A350" s="7" t="s">
        <v>33</v>
      </c>
      <c r="B350" s="7" t="s">
        <v>25</v>
      </c>
      <c r="C350" s="7">
        <v>2990222026</v>
      </c>
      <c r="D350" s="13">
        <v>46136</v>
      </c>
      <c r="E350" s="7" t="s">
        <v>26</v>
      </c>
      <c r="F350" s="7" t="s">
        <v>34</v>
      </c>
      <c r="G350" s="7" t="s">
        <v>439</v>
      </c>
      <c r="H350" s="7" t="s">
        <v>28</v>
      </c>
      <c r="I350" s="7" t="s">
        <v>54</v>
      </c>
      <c r="J350" s="4" t="s">
        <v>57</v>
      </c>
      <c r="K350" s="7" t="s">
        <v>55</v>
      </c>
      <c r="L350" s="30">
        <v>20267100109582</v>
      </c>
      <c r="M350" s="13">
        <v>46136</v>
      </c>
      <c r="N350" s="7"/>
      <c r="O350" s="10">
        <v>11</v>
      </c>
      <c r="P350" s="11" t="str">
        <f t="shared" si="4"/>
        <v>EN TRAMITE</v>
      </c>
      <c r="Q350" s="7" t="s">
        <v>44</v>
      </c>
      <c r="R350" s="7" t="s">
        <v>31</v>
      </c>
      <c r="S350" s="7"/>
      <c r="T350" s="3"/>
      <c r="U350" s="3"/>
      <c r="V350" s="3"/>
      <c r="W350" s="3"/>
      <c r="X350" s="3"/>
    </row>
    <row r="351" spans="1:24" ht="14.25" x14ac:dyDescent="0.3">
      <c r="A351" s="4" t="s">
        <v>33</v>
      </c>
      <c r="B351" s="4" t="s">
        <v>25</v>
      </c>
      <c r="C351" s="4">
        <v>2997232026</v>
      </c>
      <c r="D351" s="8">
        <v>46136</v>
      </c>
      <c r="E351" s="4" t="s">
        <v>26</v>
      </c>
      <c r="F351" s="4" t="s">
        <v>27</v>
      </c>
      <c r="G351" s="4" t="s">
        <v>440</v>
      </c>
      <c r="H351" s="4" t="s">
        <v>28</v>
      </c>
      <c r="I351" s="4" t="s">
        <v>67</v>
      </c>
      <c r="J351" s="4" t="s">
        <v>68</v>
      </c>
      <c r="K351" s="4" t="s">
        <v>60</v>
      </c>
      <c r="L351" s="27">
        <v>20267100109622</v>
      </c>
      <c r="M351" s="8">
        <v>46136</v>
      </c>
      <c r="N351" s="12">
        <v>46150</v>
      </c>
      <c r="O351" s="5">
        <v>11</v>
      </c>
      <c r="P351" s="6" t="str">
        <f t="shared" si="4"/>
        <v>RESPUESTA TOTAL</v>
      </c>
      <c r="Q351" s="4" t="s">
        <v>44</v>
      </c>
      <c r="R351" s="4" t="s">
        <v>31</v>
      </c>
      <c r="S351" s="4"/>
      <c r="T351" s="3"/>
      <c r="U351" s="3"/>
      <c r="V351" s="3"/>
      <c r="W351" s="3"/>
      <c r="X351" s="3"/>
    </row>
    <row r="352" spans="1:24" ht="14.25" x14ac:dyDescent="0.3">
      <c r="A352" s="7" t="s">
        <v>33</v>
      </c>
      <c r="B352" s="7" t="s">
        <v>25</v>
      </c>
      <c r="C352" s="7">
        <v>2997262026</v>
      </c>
      <c r="D352" s="13">
        <v>46136</v>
      </c>
      <c r="E352" s="7" t="s">
        <v>26</v>
      </c>
      <c r="F352" s="7" t="s">
        <v>34</v>
      </c>
      <c r="G352" s="7" t="s">
        <v>441</v>
      </c>
      <c r="H352" s="7" t="s">
        <v>28</v>
      </c>
      <c r="I352" s="7" t="s">
        <v>67</v>
      </c>
      <c r="J352" s="4" t="s">
        <v>68</v>
      </c>
      <c r="K352" s="7" t="s">
        <v>70</v>
      </c>
      <c r="L352" s="30">
        <v>20267100109632</v>
      </c>
      <c r="M352" s="13">
        <v>46136</v>
      </c>
      <c r="N352" s="9">
        <v>46150</v>
      </c>
      <c r="O352" s="10">
        <v>9</v>
      </c>
      <c r="P352" s="11" t="str">
        <f t="shared" si="4"/>
        <v>RESPUESTA TOTAL</v>
      </c>
      <c r="Q352" s="7" t="s">
        <v>44</v>
      </c>
      <c r="R352" s="7" t="s">
        <v>31</v>
      </c>
      <c r="S352" s="7"/>
      <c r="T352" s="3"/>
      <c r="U352" s="3"/>
      <c r="V352" s="3"/>
      <c r="W352" s="3"/>
      <c r="X352" s="3"/>
    </row>
    <row r="353" spans="1:24" ht="14.25" x14ac:dyDescent="0.3">
      <c r="A353" s="4" t="s">
        <v>33</v>
      </c>
      <c r="B353" s="4" t="s">
        <v>25</v>
      </c>
      <c r="C353" s="4">
        <v>2997302026</v>
      </c>
      <c r="D353" s="8">
        <v>46136</v>
      </c>
      <c r="E353" s="4" t="s">
        <v>26</v>
      </c>
      <c r="F353" s="4" t="s">
        <v>27</v>
      </c>
      <c r="G353" s="4" t="s">
        <v>442</v>
      </c>
      <c r="H353" s="4" t="s">
        <v>28</v>
      </c>
      <c r="I353" s="4" t="s">
        <v>67</v>
      </c>
      <c r="J353" s="4" t="s">
        <v>68</v>
      </c>
      <c r="K353" s="4" t="s">
        <v>70</v>
      </c>
      <c r="L353" s="27">
        <v>20267100109642</v>
      </c>
      <c r="M353" s="8">
        <v>46136</v>
      </c>
      <c r="N353" s="4"/>
      <c r="O353" s="5">
        <v>9</v>
      </c>
      <c r="P353" s="6" t="str">
        <f t="shared" si="4"/>
        <v>EN TRAMITE</v>
      </c>
      <c r="Q353" s="4" t="s">
        <v>44</v>
      </c>
      <c r="R353" s="4" t="s">
        <v>31</v>
      </c>
      <c r="S353" s="4"/>
      <c r="T353" s="3"/>
      <c r="U353" s="3"/>
      <c r="V353" s="3"/>
      <c r="W353" s="3"/>
      <c r="X353" s="3"/>
    </row>
    <row r="354" spans="1:24" ht="14.25" x14ac:dyDescent="0.3">
      <c r="A354" s="7" t="s">
        <v>77</v>
      </c>
      <c r="B354" s="7" t="s">
        <v>25</v>
      </c>
      <c r="C354" s="7">
        <v>2971412026</v>
      </c>
      <c r="D354" s="13">
        <v>46136</v>
      </c>
      <c r="E354" s="7" t="s">
        <v>26</v>
      </c>
      <c r="F354" s="7" t="s">
        <v>27</v>
      </c>
      <c r="G354" s="7" t="s">
        <v>443</v>
      </c>
      <c r="H354" s="7" t="s">
        <v>28</v>
      </c>
      <c r="I354" s="7" t="s">
        <v>21</v>
      </c>
      <c r="J354" s="4" t="s">
        <v>41</v>
      </c>
      <c r="K354" s="7" t="s">
        <v>60</v>
      </c>
      <c r="L354" s="30">
        <v>20267100108412</v>
      </c>
      <c r="M354" s="13">
        <v>46136</v>
      </c>
      <c r="N354" s="7"/>
      <c r="O354" s="10">
        <v>11</v>
      </c>
      <c r="P354" s="11" t="str">
        <f t="shared" si="4"/>
        <v>EN TRAMITE</v>
      </c>
      <c r="Q354" s="7" t="s">
        <v>44</v>
      </c>
      <c r="R354" s="7" t="s">
        <v>31</v>
      </c>
      <c r="S354" s="7"/>
      <c r="T354" s="3"/>
      <c r="U354" s="3"/>
      <c r="V354" s="3"/>
      <c r="W354" s="3"/>
      <c r="X354" s="3"/>
    </row>
    <row r="355" spans="1:24" ht="14.25" x14ac:dyDescent="0.3">
      <c r="A355" s="4" t="s">
        <v>33</v>
      </c>
      <c r="B355" s="4" t="s">
        <v>42</v>
      </c>
      <c r="C355" s="4">
        <v>2966152026</v>
      </c>
      <c r="D355" s="8">
        <v>46136</v>
      </c>
      <c r="E355" s="4" t="s">
        <v>26</v>
      </c>
      <c r="F355" s="4" t="s">
        <v>27</v>
      </c>
      <c r="G355" s="4" t="s">
        <v>444</v>
      </c>
      <c r="H355" s="4" t="s">
        <v>28</v>
      </c>
      <c r="I355" s="4" t="s">
        <v>21</v>
      </c>
      <c r="J355" s="4" t="s">
        <v>41</v>
      </c>
      <c r="K355" s="4" t="s">
        <v>55</v>
      </c>
      <c r="L355" s="27">
        <v>20267100112522</v>
      </c>
      <c r="M355" s="8">
        <v>46140</v>
      </c>
      <c r="N355" s="4"/>
      <c r="O355" s="5">
        <v>9</v>
      </c>
      <c r="P355" s="6" t="str">
        <f t="shared" si="4"/>
        <v>EN TRAMITE</v>
      </c>
      <c r="Q355" s="4" t="s">
        <v>44</v>
      </c>
      <c r="R355" s="4" t="s">
        <v>31</v>
      </c>
      <c r="S355" s="4"/>
      <c r="T355" s="3"/>
      <c r="U355" s="3"/>
      <c r="V355" s="3"/>
      <c r="W355" s="3"/>
      <c r="X355" s="3"/>
    </row>
    <row r="356" spans="1:24" ht="14.25" x14ac:dyDescent="0.3">
      <c r="A356" s="7" t="s">
        <v>33</v>
      </c>
      <c r="B356" s="7" t="s">
        <v>42</v>
      </c>
      <c r="C356" s="7">
        <v>2963472026</v>
      </c>
      <c r="D356" s="13">
        <v>46136</v>
      </c>
      <c r="E356" s="7" t="s">
        <v>26</v>
      </c>
      <c r="F356" s="7" t="s">
        <v>53</v>
      </c>
      <c r="G356" s="7" t="s">
        <v>445</v>
      </c>
      <c r="H356" s="7" t="s">
        <v>28</v>
      </c>
      <c r="I356" s="7" t="s">
        <v>21</v>
      </c>
      <c r="J356" s="4" t="s">
        <v>63</v>
      </c>
      <c r="K356" s="7" t="s">
        <v>197</v>
      </c>
      <c r="L356" s="30">
        <v>20267100112382</v>
      </c>
      <c r="M356" s="13">
        <v>46140</v>
      </c>
      <c r="N356" s="7"/>
      <c r="O356" s="10">
        <v>9</v>
      </c>
      <c r="P356" s="11" t="str">
        <f t="shared" si="4"/>
        <v>EN TRAMITE</v>
      </c>
      <c r="Q356" s="7" t="s">
        <v>44</v>
      </c>
      <c r="R356" s="7" t="s">
        <v>31</v>
      </c>
      <c r="S356" s="7"/>
      <c r="T356" s="3"/>
      <c r="U356" s="3"/>
      <c r="V356" s="3"/>
      <c r="W356" s="3"/>
      <c r="X356" s="3"/>
    </row>
    <row r="357" spans="1:24" ht="14.25" x14ac:dyDescent="0.3">
      <c r="A357" s="4" t="s">
        <v>33</v>
      </c>
      <c r="B357" s="4" t="s">
        <v>25</v>
      </c>
      <c r="C357" s="4">
        <v>2898182026</v>
      </c>
      <c r="D357" s="8">
        <v>46136</v>
      </c>
      <c r="E357" s="4" t="s">
        <v>26</v>
      </c>
      <c r="F357" s="4" t="s">
        <v>53</v>
      </c>
      <c r="G357" s="4" t="s">
        <v>446</v>
      </c>
      <c r="H357" s="4" t="s">
        <v>28</v>
      </c>
      <c r="I357" s="4" t="s">
        <v>37</v>
      </c>
      <c r="J357" s="4" t="s">
        <v>45</v>
      </c>
      <c r="K357" s="4" t="s">
        <v>38</v>
      </c>
      <c r="L357" s="27">
        <v>20267100112482</v>
      </c>
      <c r="M357" s="8">
        <v>46140</v>
      </c>
      <c r="N357" s="4"/>
      <c r="O357" s="5">
        <v>11</v>
      </c>
      <c r="P357" s="6" t="str">
        <f t="shared" si="4"/>
        <v>EN TRAMITE</v>
      </c>
      <c r="Q357" s="4" t="s">
        <v>44</v>
      </c>
      <c r="R357" s="4" t="s">
        <v>31</v>
      </c>
      <c r="S357" s="4"/>
      <c r="T357" s="3"/>
      <c r="U357" s="3"/>
      <c r="V357" s="3"/>
      <c r="W357" s="3"/>
      <c r="X357" s="3"/>
    </row>
    <row r="358" spans="1:24" ht="14.25" x14ac:dyDescent="0.3">
      <c r="A358" s="7" t="s">
        <v>33</v>
      </c>
      <c r="B358" s="7" t="s">
        <v>42</v>
      </c>
      <c r="C358" s="7">
        <v>2944142026</v>
      </c>
      <c r="D358" s="13">
        <v>46136</v>
      </c>
      <c r="E358" s="7" t="s">
        <v>26</v>
      </c>
      <c r="F358" s="7" t="s">
        <v>53</v>
      </c>
      <c r="G358" s="7" t="s">
        <v>447</v>
      </c>
      <c r="H358" s="7" t="s">
        <v>28</v>
      </c>
      <c r="I358" s="7" t="s">
        <v>37</v>
      </c>
      <c r="J358" s="4" t="s">
        <v>45</v>
      </c>
      <c r="K358" s="7" t="s">
        <v>38</v>
      </c>
      <c r="L358" s="30">
        <v>20267100112642</v>
      </c>
      <c r="M358" s="13">
        <v>46140</v>
      </c>
      <c r="N358" s="7"/>
      <c r="O358" s="10">
        <v>9</v>
      </c>
      <c r="P358" s="11" t="str">
        <f t="shared" si="4"/>
        <v>EN TRAMITE</v>
      </c>
      <c r="Q358" s="7" t="s">
        <v>44</v>
      </c>
      <c r="R358" s="7" t="s">
        <v>31</v>
      </c>
      <c r="S358" s="7"/>
      <c r="T358" s="3"/>
      <c r="U358" s="3"/>
      <c r="V358" s="3"/>
      <c r="W358" s="3"/>
      <c r="X358" s="3"/>
    </row>
    <row r="359" spans="1:24" ht="14.25" x14ac:dyDescent="0.3">
      <c r="A359" s="4" t="s">
        <v>77</v>
      </c>
      <c r="B359" s="4" t="s">
        <v>25</v>
      </c>
      <c r="C359" s="4">
        <v>2461492026</v>
      </c>
      <c r="D359" s="8">
        <v>46119</v>
      </c>
      <c r="E359" s="4" t="s">
        <v>26</v>
      </c>
      <c r="F359" s="4" t="s">
        <v>34</v>
      </c>
      <c r="G359" s="4" t="s">
        <v>448</v>
      </c>
      <c r="H359" s="4" t="s">
        <v>28</v>
      </c>
      <c r="I359" s="4" t="s">
        <v>54</v>
      </c>
      <c r="J359" s="4" t="s">
        <v>57</v>
      </c>
      <c r="K359" s="4" t="s">
        <v>55</v>
      </c>
      <c r="L359" s="27">
        <v>20267100088032</v>
      </c>
      <c r="M359" s="8">
        <v>46119</v>
      </c>
      <c r="N359" s="12">
        <v>46132</v>
      </c>
      <c r="O359" s="5">
        <v>9</v>
      </c>
      <c r="P359" s="6" t="str">
        <f t="shared" si="4"/>
        <v>RESPUESTA TOTAL</v>
      </c>
      <c r="Q359" s="4" t="s">
        <v>44</v>
      </c>
      <c r="R359" s="4" t="s">
        <v>31</v>
      </c>
      <c r="S359" s="4"/>
      <c r="T359" s="3"/>
      <c r="U359" s="3"/>
      <c r="V359" s="3"/>
      <c r="W359" s="3"/>
      <c r="X359" s="3"/>
    </row>
    <row r="360" spans="1:24" ht="14.25" x14ac:dyDescent="0.3">
      <c r="A360" s="7" t="s">
        <v>24</v>
      </c>
      <c r="B360" s="7" t="s">
        <v>25</v>
      </c>
      <c r="C360" s="7">
        <v>2371652026</v>
      </c>
      <c r="D360" s="13">
        <v>46113</v>
      </c>
      <c r="E360" s="7" t="s">
        <v>26</v>
      </c>
      <c r="F360" s="7" t="s">
        <v>34</v>
      </c>
      <c r="G360" s="7" t="s">
        <v>451</v>
      </c>
      <c r="H360" s="7" t="s">
        <v>28</v>
      </c>
      <c r="I360" s="7" t="s">
        <v>67</v>
      </c>
      <c r="J360" s="4" t="s">
        <v>68</v>
      </c>
      <c r="K360" s="7" t="s">
        <v>60</v>
      </c>
      <c r="L360" s="30">
        <v>20267100085612</v>
      </c>
      <c r="M360" s="13">
        <v>46113</v>
      </c>
      <c r="N360" s="9">
        <v>46127</v>
      </c>
      <c r="O360" s="10">
        <v>8</v>
      </c>
      <c r="P360" s="11" t="str">
        <f t="shared" si="4"/>
        <v>RESPUESTA TOTAL</v>
      </c>
      <c r="Q360" s="7" t="s">
        <v>44</v>
      </c>
      <c r="R360" s="7" t="s">
        <v>31</v>
      </c>
      <c r="S360" s="7"/>
      <c r="T360" s="3"/>
      <c r="U360" s="3"/>
      <c r="V360" s="3"/>
      <c r="W360" s="3"/>
      <c r="X360" s="3"/>
    </row>
    <row r="361" spans="1:24" ht="14.25" x14ac:dyDescent="0.3">
      <c r="A361" s="4" t="s">
        <v>33</v>
      </c>
      <c r="B361" s="4" t="s">
        <v>25</v>
      </c>
      <c r="C361" s="4">
        <v>2412732026</v>
      </c>
      <c r="D361" s="8">
        <v>46113</v>
      </c>
      <c r="E361" s="4" t="s">
        <v>26</v>
      </c>
      <c r="F361" s="4" t="s">
        <v>34</v>
      </c>
      <c r="G361" s="4" t="s">
        <v>452</v>
      </c>
      <c r="H361" s="4" t="s">
        <v>28</v>
      </c>
      <c r="I361" s="4" t="s">
        <v>37</v>
      </c>
      <c r="J361" s="4" t="s">
        <v>45</v>
      </c>
      <c r="K361" s="4" t="s">
        <v>38</v>
      </c>
      <c r="L361" s="27">
        <v>20267100085992</v>
      </c>
      <c r="M361" s="8">
        <v>46113</v>
      </c>
      <c r="N361" s="12">
        <v>46127</v>
      </c>
      <c r="O361" s="5">
        <v>8</v>
      </c>
      <c r="P361" s="6" t="str">
        <f t="shared" si="4"/>
        <v>RESPUESTA TOTAL</v>
      </c>
      <c r="Q361" s="4" t="s">
        <v>44</v>
      </c>
      <c r="R361" s="4" t="s">
        <v>31</v>
      </c>
      <c r="S361" s="4"/>
      <c r="T361" s="3"/>
      <c r="U361" s="3"/>
      <c r="V361" s="3"/>
      <c r="W361" s="3"/>
      <c r="X361" s="3"/>
    </row>
    <row r="362" spans="1:24" ht="14.25" x14ac:dyDescent="0.3">
      <c r="A362" s="7" t="s">
        <v>33</v>
      </c>
      <c r="B362" s="7" t="s">
        <v>25</v>
      </c>
      <c r="C362" s="7">
        <v>2419392026</v>
      </c>
      <c r="D362" s="13">
        <v>46118</v>
      </c>
      <c r="E362" s="7" t="s">
        <v>26</v>
      </c>
      <c r="F362" s="7" t="s">
        <v>27</v>
      </c>
      <c r="G362" s="7" t="s">
        <v>453</v>
      </c>
      <c r="H362" s="7" t="s">
        <v>28</v>
      </c>
      <c r="I362" s="7" t="s">
        <v>54</v>
      </c>
      <c r="J362" s="4" t="s">
        <v>57</v>
      </c>
      <c r="K362" s="7" t="s">
        <v>55</v>
      </c>
      <c r="L362" s="30">
        <v>20267100086712</v>
      </c>
      <c r="M362" s="13">
        <v>46118</v>
      </c>
      <c r="N362" s="9">
        <v>46128</v>
      </c>
      <c r="O362" s="10">
        <v>8</v>
      </c>
      <c r="P362" s="11" t="str">
        <f t="shared" si="4"/>
        <v>RESPUESTA TOTAL</v>
      </c>
      <c r="Q362" s="7" t="s">
        <v>44</v>
      </c>
      <c r="R362" s="7" t="s">
        <v>31</v>
      </c>
      <c r="S362" s="7"/>
      <c r="T362" s="3"/>
      <c r="U362" s="3"/>
      <c r="V362" s="3"/>
      <c r="W362" s="3"/>
      <c r="X362" s="3"/>
    </row>
    <row r="363" spans="1:24" ht="14.25" x14ac:dyDescent="0.3">
      <c r="A363" s="4" t="s">
        <v>33</v>
      </c>
      <c r="B363" s="4" t="s">
        <v>25</v>
      </c>
      <c r="C363" s="4">
        <v>2420482026</v>
      </c>
      <c r="D363" s="8">
        <v>46118</v>
      </c>
      <c r="E363" s="4" t="s">
        <v>26</v>
      </c>
      <c r="F363" s="4" t="s">
        <v>34</v>
      </c>
      <c r="G363" s="4" t="s">
        <v>454</v>
      </c>
      <c r="H363" s="4" t="s">
        <v>28</v>
      </c>
      <c r="I363" s="4" t="s">
        <v>54</v>
      </c>
      <c r="J363" s="4" t="s">
        <v>57</v>
      </c>
      <c r="K363" s="4" t="s">
        <v>55</v>
      </c>
      <c r="L363" s="27">
        <v>20267100086782</v>
      </c>
      <c r="M363" s="8">
        <v>46118</v>
      </c>
      <c r="N363" s="12">
        <v>46128</v>
      </c>
      <c r="O363" s="5">
        <v>8</v>
      </c>
      <c r="P363" s="6" t="str">
        <f t="shared" si="4"/>
        <v>RESPUESTA TOTAL</v>
      </c>
      <c r="Q363" s="4" t="s">
        <v>44</v>
      </c>
      <c r="R363" s="4" t="s">
        <v>31</v>
      </c>
      <c r="S363" s="4"/>
      <c r="T363" s="3"/>
      <c r="U363" s="3"/>
      <c r="V363" s="3"/>
      <c r="W363" s="3"/>
      <c r="X363" s="3"/>
    </row>
    <row r="364" spans="1:24" ht="14.25" x14ac:dyDescent="0.3">
      <c r="A364" s="7" t="s">
        <v>33</v>
      </c>
      <c r="B364" s="7" t="s">
        <v>25</v>
      </c>
      <c r="C364" s="7">
        <v>2423682026</v>
      </c>
      <c r="D364" s="13">
        <v>46118</v>
      </c>
      <c r="E364" s="7" t="s">
        <v>62</v>
      </c>
      <c r="F364" s="7" t="s">
        <v>34</v>
      </c>
      <c r="G364" s="7" t="s">
        <v>455</v>
      </c>
      <c r="H364" s="7" t="s">
        <v>28</v>
      </c>
      <c r="I364" s="7" t="s">
        <v>54</v>
      </c>
      <c r="J364" s="4" t="s">
        <v>57</v>
      </c>
      <c r="K364" s="7" t="s">
        <v>55</v>
      </c>
      <c r="L364" s="30">
        <v>20267100086892</v>
      </c>
      <c r="M364" s="13">
        <v>46118</v>
      </c>
      <c r="N364" s="9">
        <v>46128</v>
      </c>
      <c r="O364" s="10">
        <v>8</v>
      </c>
      <c r="P364" s="11" t="str">
        <f t="shared" si="4"/>
        <v>RESPUESTA TOTAL</v>
      </c>
      <c r="Q364" s="7" t="s">
        <v>44</v>
      </c>
      <c r="R364" s="7" t="s">
        <v>31</v>
      </c>
      <c r="S364" s="7"/>
      <c r="T364" s="3"/>
      <c r="U364" s="3"/>
      <c r="V364" s="3"/>
      <c r="W364" s="3"/>
      <c r="X364" s="3"/>
    </row>
    <row r="365" spans="1:24" ht="14.25" x14ac:dyDescent="0.3">
      <c r="A365" s="4" t="s">
        <v>77</v>
      </c>
      <c r="B365" s="4" t="s">
        <v>25</v>
      </c>
      <c r="C365" s="4">
        <v>2425882026</v>
      </c>
      <c r="D365" s="8">
        <v>46118</v>
      </c>
      <c r="E365" s="4" t="s">
        <v>26</v>
      </c>
      <c r="F365" s="4" t="s">
        <v>34</v>
      </c>
      <c r="G365" s="4" t="s">
        <v>456</v>
      </c>
      <c r="H365" s="4" t="s">
        <v>28</v>
      </c>
      <c r="I365" s="4" t="s">
        <v>54</v>
      </c>
      <c r="J365" s="4" t="s">
        <v>57</v>
      </c>
      <c r="K365" s="4" t="s">
        <v>55</v>
      </c>
      <c r="L365" s="27">
        <v>20267100087142</v>
      </c>
      <c r="M365" s="8">
        <v>46118</v>
      </c>
      <c r="N365" s="12">
        <v>46128</v>
      </c>
      <c r="O365" s="5">
        <v>8</v>
      </c>
      <c r="P365" s="6" t="str">
        <f t="shared" si="4"/>
        <v>RESPUESTA TOTAL</v>
      </c>
      <c r="Q365" s="4" t="s">
        <v>44</v>
      </c>
      <c r="R365" s="4" t="s">
        <v>31</v>
      </c>
      <c r="S365" s="4"/>
      <c r="T365" s="3"/>
      <c r="U365" s="3"/>
      <c r="V365" s="3"/>
      <c r="W365" s="3"/>
      <c r="X365" s="3"/>
    </row>
    <row r="366" spans="1:24" ht="14.25" x14ac:dyDescent="0.3">
      <c r="A366" s="7" t="s">
        <v>77</v>
      </c>
      <c r="B366" s="7" t="s">
        <v>25</v>
      </c>
      <c r="C366" s="7">
        <v>2425932026</v>
      </c>
      <c r="D366" s="13">
        <v>46118</v>
      </c>
      <c r="E366" s="7" t="s">
        <v>26</v>
      </c>
      <c r="F366" s="7" t="s">
        <v>34</v>
      </c>
      <c r="G366" s="7" t="s">
        <v>457</v>
      </c>
      <c r="H366" s="7" t="s">
        <v>28</v>
      </c>
      <c r="I366" s="7" t="s">
        <v>54</v>
      </c>
      <c r="J366" s="4" t="s">
        <v>57</v>
      </c>
      <c r="K366" s="7" t="s">
        <v>55</v>
      </c>
      <c r="L366" s="30">
        <v>20267100087172</v>
      </c>
      <c r="M366" s="13">
        <v>46118</v>
      </c>
      <c r="N366" s="9">
        <v>46128</v>
      </c>
      <c r="O366" s="10">
        <v>8</v>
      </c>
      <c r="P366" s="11" t="str">
        <f t="shared" si="4"/>
        <v>RESPUESTA TOTAL</v>
      </c>
      <c r="Q366" s="7" t="s">
        <v>44</v>
      </c>
      <c r="R366" s="7" t="s">
        <v>31</v>
      </c>
      <c r="S366" s="7"/>
      <c r="T366" s="3"/>
      <c r="U366" s="3"/>
      <c r="V366" s="3"/>
      <c r="W366" s="3"/>
      <c r="X366" s="3"/>
    </row>
    <row r="367" spans="1:24" ht="14.25" x14ac:dyDescent="0.3">
      <c r="A367" s="4" t="s">
        <v>77</v>
      </c>
      <c r="B367" s="4" t="s">
        <v>25</v>
      </c>
      <c r="C367" s="4">
        <v>2426212026</v>
      </c>
      <c r="D367" s="8">
        <v>46118</v>
      </c>
      <c r="E367" s="4" t="s">
        <v>26</v>
      </c>
      <c r="F367" s="4" t="s">
        <v>34</v>
      </c>
      <c r="G367" s="4" t="s">
        <v>458</v>
      </c>
      <c r="H367" s="4" t="s">
        <v>28</v>
      </c>
      <c r="I367" s="4" t="s">
        <v>54</v>
      </c>
      <c r="J367" s="4" t="s">
        <v>57</v>
      </c>
      <c r="K367" s="4" t="s">
        <v>55</v>
      </c>
      <c r="L367" s="27">
        <v>20267100087192</v>
      </c>
      <c r="M367" s="8">
        <v>46118</v>
      </c>
      <c r="N367" s="12">
        <v>46128</v>
      </c>
      <c r="O367" s="5">
        <v>8</v>
      </c>
      <c r="P367" s="6" t="str">
        <f t="shared" si="4"/>
        <v>RESPUESTA TOTAL</v>
      </c>
      <c r="Q367" s="4" t="s">
        <v>44</v>
      </c>
      <c r="R367" s="4" t="s">
        <v>31</v>
      </c>
      <c r="S367" s="4"/>
      <c r="T367" s="3"/>
      <c r="U367" s="3"/>
      <c r="V367" s="3"/>
      <c r="W367" s="3"/>
      <c r="X367" s="3"/>
    </row>
    <row r="368" spans="1:24" ht="14.25" x14ac:dyDescent="0.3">
      <c r="A368" s="7" t="s">
        <v>33</v>
      </c>
      <c r="B368" s="7" t="s">
        <v>25</v>
      </c>
      <c r="C368" s="7">
        <v>2438282026</v>
      </c>
      <c r="D368" s="13">
        <v>46118</v>
      </c>
      <c r="E368" s="7" t="s">
        <v>26</v>
      </c>
      <c r="F368" s="7" t="s">
        <v>27</v>
      </c>
      <c r="G368" s="7" t="s">
        <v>459</v>
      </c>
      <c r="H368" s="7" t="s">
        <v>28</v>
      </c>
      <c r="I368" s="7" t="s">
        <v>54</v>
      </c>
      <c r="J368" s="4" t="s">
        <v>76</v>
      </c>
      <c r="K368" s="7" t="s">
        <v>55</v>
      </c>
      <c r="L368" s="30">
        <v>20267100086902</v>
      </c>
      <c r="M368" s="13">
        <v>46118</v>
      </c>
      <c r="N368" s="9">
        <v>46128</v>
      </c>
      <c r="O368" s="10">
        <v>8</v>
      </c>
      <c r="P368" s="11" t="str">
        <f t="shared" si="4"/>
        <v>RESPUESTA TOTAL</v>
      </c>
      <c r="Q368" s="7" t="s">
        <v>44</v>
      </c>
      <c r="R368" s="7" t="s">
        <v>31</v>
      </c>
      <c r="S368" s="7"/>
      <c r="T368" s="3"/>
      <c r="U368" s="3"/>
      <c r="V368" s="3"/>
      <c r="W368" s="3"/>
      <c r="X368" s="3"/>
    </row>
    <row r="369" spans="1:24" ht="14.25" x14ac:dyDescent="0.3">
      <c r="A369" s="4" t="s">
        <v>33</v>
      </c>
      <c r="B369" s="4" t="s">
        <v>25</v>
      </c>
      <c r="C369" s="4">
        <v>2448602026</v>
      </c>
      <c r="D369" s="8">
        <v>46118</v>
      </c>
      <c r="E369" s="4" t="s">
        <v>26</v>
      </c>
      <c r="F369" s="4" t="s">
        <v>27</v>
      </c>
      <c r="G369" s="4" t="s">
        <v>460</v>
      </c>
      <c r="H369" s="4" t="s">
        <v>28</v>
      </c>
      <c r="I369" s="4" t="s">
        <v>54</v>
      </c>
      <c r="J369" s="4" t="s">
        <v>57</v>
      </c>
      <c r="K369" s="4" t="s">
        <v>55</v>
      </c>
      <c r="L369" s="27">
        <v>20267100087402</v>
      </c>
      <c r="M369" s="8">
        <v>46118</v>
      </c>
      <c r="N369" s="12">
        <v>46128</v>
      </c>
      <c r="O369" s="5">
        <v>8</v>
      </c>
      <c r="P369" s="6" t="str">
        <f t="shared" si="4"/>
        <v>RESPUESTA TOTAL</v>
      </c>
      <c r="Q369" s="4" t="s">
        <v>44</v>
      </c>
      <c r="R369" s="4" t="s">
        <v>31</v>
      </c>
      <c r="S369" s="4"/>
      <c r="T369" s="3"/>
      <c r="U369" s="3"/>
      <c r="V369" s="3"/>
      <c r="W369" s="3"/>
      <c r="X369" s="3"/>
    </row>
    <row r="370" spans="1:24" ht="14.25" x14ac:dyDescent="0.3">
      <c r="A370" s="7" t="s">
        <v>24</v>
      </c>
      <c r="B370" s="7" t="s">
        <v>25</v>
      </c>
      <c r="C370" s="7">
        <v>2463152026</v>
      </c>
      <c r="D370" s="13">
        <v>46118</v>
      </c>
      <c r="E370" s="7" t="s">
        <v>26</v>
      </c>
      <c r="F370" s="7" t="s">
        <v>27</v>
      </c>
      <c r="G370" s="7" t="s">
        <v>461</v>
      </c>
      <c r="H370" s="7" t="s">
        <v>28</v>
      </c>
      <c r="I370" s="7" t="s">
        <v>54</v>
      </c>
      <c r="J370" s="4" t="s">
        <v>57</v>
      </c>
      <c r="K370" s="7" t="s">
        <v>55</v>
      </c>
      <c r="L370" s="30">
        <v>20267100088102</v>
      </c>
      <c r="M370" s="13">
        <v>46118</v>
      </c>
      <c r="N370" s="9">
        <v>46128</v>
      </c>
      <c r="O370" s="10">
        <v>8</v>
      </c>
      <c r="P370" s="11" t="str">
        <f t="shared" si="4"/>
        <v>RESPUESTA TOTAL</v>
      </c>
      <c r="Q370" s="7" t="s">
        <v>44</v>
      </c>
      <c r="R370" s="7" t="s">
        <v>31</v>
      </c>
      <c r="S370" s="7"/>
      <c r="T370" s="3"/>
      <c r="U370" s="3"/>
      <c r="V370" s="3"/>
      <c r="W370" s="3"/>
      <c r="X370" s="3"/>
    </row>
    <row r="371" spans="1:24" ht="14.25" x14ac:dyDescent="0.3">
      <c r="A371" s="4" t="s">
        <v>24</v>
      </c>
      <c r="B371" s="4" t="s">
        <v>25</v>
      </c>
      <c r="C371" s="4">
        <v>2529322026</v>
      </c>
      <c r="D371" s="8">
        <v>46120</v>
      </c>
      <c r="E371" s="4" t="s">
        <v>26</v>
      </c>
      <c r="F371" s="4" t="s">
        <v>27</v>
      </c>
      <c r="G371" s="4" t="s">
        <v>462</v>
      </c>
      <c r="H371" s="4" t="s">
        <v>28</v>
      </c>
      <c r="I371" s="4" t="s">
        <v>54</v>
      </c>
      <c r="J371" s="4" t="s">
        <v>57</v>
      </c>
      <c r="K371" s="4" t="s">
        <v>55</v>
      </c>
      <c r="L371" s="27">
        <v>20267100089772</v>
      </c>
      <c r="M371" s="8">
        <v>46120</v>
      </c>
      <c r="N371" s="12">
        <v>46132</v>
      </c>
      <c r="O371" s="5">
        <v>8</v>
      </c>
      <c r="P371" s="6" t="str">
        <f t="shared" si="4"/>
        <v>RESPUESTA TOTAL</v>
      </c>
      <c r="Q371" s="4" t="s">
        <v>44</v>
      </c>
      <c r="R371" s="4" t="s">
        <v>31</v>
      </c>
      <c r="S371" s="4"/>
      <c r="T371" s="3"/>
      <c r="U371" s="3"/>
      <c r="V371" s="3"/>
      <c r="W371" s="3"/>
      <c r="X371" s="3"/>
    </row>
    <row r="372" spans="1:24" ht="14.25" x14ac:dyDescent="0.3">
      <c r="A372" s="7" t="s">
        <v>24</v>
      </c>
      <c r="B372" s="7" t="s">
        <v>25</v>
      </c>
      <c r="C372" s="7">
        <v>2538522026</v>
      </c>
      <c r="D372" s="13">
        <v>46120</v>
      </c>
      <c r="E372" s="7" t="s">
        <v>26</v>
      </c>
      <c r="F372" s="7" t="s">
        <v>27</v>
      </c>
      <c r="G372" s="7" t="s">
        <v>463</v>
      </c>
      <c r="H372" s="7" t="s">
        <v>28</v>
      </c>
      <c r="I372" s="7" t="s">
        <v>54</v>
      </c>
      <c r="J372" s="4" t="s">
        <v>57</v>
      </c>
      <c r="K372" s="7" t="s">
        <v>55</v>
      </c>
      <c r="L372" s="30">
        <v>20267100090532</v>
      </c>
      <c r="M372" s="13">
        <v>46120</v>
      </c>
      <c r="N372" s="9">
        <v>46132</v>
      </c>
      <c r="O372" s="10">
        <v>8</v>
      </c>
      <c r="P372" s="11" t="str">
        <f t="shared" si="4"/>
        <v>RESPUESTA TOTAL</v>
      </c>
      <c r="Q372" s="7" t="s">
        <v>44</v>
      </c>
      <c r="R372" s="7" t="s">
        <v>31</v>
      </c>
      <c r="S372" s="7"/>
      <c r="T372" s="3"/>
      <c r="U372" s="3"/>
      <c r="V372" s="3"/>
      <c r="W372" s="3"/>
      <c r="X372" s="3"/>
    </row>
    <row r="373" spans="1:24" ht="14.25" x14ac:dyDescent="0.3">
      <c r="A373" s="4" t="s">
        <v>33</v>
      </c>
      <c r="B373" s="4" t="s">
        <v>25</v>
      </c>
      <c r="C373" s="4">
        <v>2548582026</v>
      </c>
      <c r="D373" s="8">
        <v>46121</v>
      </c>
      <c r="E373" s="4" t="s">
        <v>365</v>
      </c>
      <c r="F373" s="4" t="s">
        <v>27</v>
      </c>
      <c r="G373" s="4" t="s">
        <v>464</v>
      </c>
      <c r="H373" s="4" t="s">
        <v>28</v>
      </c>
      <c r="I373" s="4" t="s">
        <v>37</v>
      </c>
      <c r="J373" s="4" t="s">
        <v>39</v>
      </c>
      <c r="K373" s="4" t="s">
        <v>38</v>
      </c>
      <c r="L373" s="27">
        <v>20267100092032</v>
      </c>
      <c r="M373" s="8">
        <v>46121</v>
      </c>
      <c r="N373" s="12">
        <v>46133</v>
      </c>
      <c r="O373" s="5">
        <v>8</v>
      </c>
      <c r="P373" s="6" t="str">
        <f t="shared" si="4"/>
        <v>RESPUESTA TOTAL</v>
      </c>
      <c r="Q373" s="4" t="s">
        <v>44</v>
      </c>
      <c r="R373" s="4" t="s">
        <v>31</v>
      </c>
      <c r="S373" s="4"/>
      <c r="T373" s="3"/>
      <c r="U373" s="3"/>
      <c r="V373" s="3"/>
      <c r="W373" s="3"/>
      <c r="X373" s="3"/>
    </row>
    <row r="374" spans="1:24" ht="14.25" x14ac:dyDescent="0.3">
      <c r="A374" s="7" t="s">
        <v>24</v>
      </c>
      <c r="B374" s="7" t="s">
        <v>25</v>
      </c>
      <c r="C374" s="7">
        <v>2551872026</v>
      </c>
      <c r="D374" s="13">
        <v>46121</v>
      </c>
      <c r="E374" s="7" t="s">
        <v>26</v>
      </c>
      <c r="F374" s="7" t="s">
        <v>34</v>
      </c>
      <c r="G374" s="7" t="s">
        <v>465</v>
      </c>
      <c r="H374" s="7" t="s">
        <v>28</v>
      </c>
      <c r="I374" s="7" t="s">
        <v>54</v>
      </c>
      <c r="J374" s="4" t="s">
        <v>57</v>
      </c>
      <c r="K374" s="7" t="s">
        <v>55</v>
      </c>
      <c r="L374" s="30">
        <v>20267100092102</v>
      </c>
      <c r="M374" s="13">
        <v>46121</v>
      </c>
      <c r="N374" s="9">
        <v>46133</v>
      </c>
      <c r="O374" s="10">
        <v>8</v>
      </c>
      <c r="P374" s="11" t="str">
        <f t="shared" si="4"/>
        <v>RESPUESTA TOTAL</v>
      </c>
      <c r="Q374" s="7" t="s">
        <v>44</v>
      </c>
      <c r="R374" s="7" t="s">
        <v>31</v>
      </c>
      <c r="S374" s="7"/>
      <c r="T374" s="3"/>
      <c r="U374" s="3"/>
      <c r="V374" s="3"/>
      <c r="W374" s="3"/>
      <c r="X374" s="3"/>
    </row>
    <row r="375" spans="1:24" ht="14.25" x14ac:dyDescent="0.3">
      <c r="A375" s="4" t="s">
        <v>24</v>
      </c>
      <c r="B375" s="4" t="s">
        <v>25</v>
      </c>
      <c r="C375" s="4">
        <v>2559162026</v>
      </c>
      <c r="D375" s="8">
        <v>46121</v>
      </c>
      <c r="E375" s="4" t="s">
        <v>26</v>
      </c>
      <c r="F375" s="4" t="s">
        <v>27</v>
      </c>
      <c r="G375" s="4" t="s">
        <v>466</v>
      </c>
      <c r="H375" s="4" t="s">
        <v>28</v>
      </c>
      <c r="I375" s="4" t="s">
        <v>54</v>
      </c>
      <c r="J375" s="4" t="s">
        <v>57</v>
      </c>
      <c r="K375" s="4" t="s">
        <v>55</v>
      </c>
      <c r="L375" s="27">
        <v>20267100092202</v>
      </c>
      <c r="M375" s="8">
        <v>46121</v>
      </c>
      <c r="N375" s="12">
        <v>46133</v>
      </c>
      <c r="O375" s="5">
        <v>8</v>
      </c>
      <c r="P375" s="6" t="str">
        <f t="shared" si="4"/>
        <v>RESPUESTA TOTAL</v>
      </c>
      <c r="Q375" s="4" t="s">
        <v>44</v>
      </c>
      <c r="R375" s="4" t="s">
        <v>31</v>
      </c>
      <c r="S375" s="4"/>
      <c r="T375" s="3"/>
      <c r="U375" s="3"/>
      <c r="V375" s="3"/>
      <c r="W375" s="3"/>
      <c r="X375" s="3"/>
    </row>
    <row r="376" spans="1:24" ht="14.25" x14ac:dyDescent="0.3">
      <c r="A376" s="7" t="s">
        <v>24</v>
      </c>
      <c r="B376" s="7" t="s">
        <v>25</v>
      </c>
      <c r="C376" s="7">
        <v>2568832026</v>
      </c>
      <c r="D376" s="13">
        <v>46122</v>
      </c>
      <c r="E376" s="7" t="s">
        <v>26</v>
      </c>
      <c r="F376" s="7" t="s">
        <v>34</v>
      </c>
      <c r="G376" s="7" t="s">
        <v>467</v>
      </c>
      <c r="H376" s="7" t="s">
        <v>28</v>
      </c>
      <c r="I376" s="7" t="s">
        <v>54</v>
      </c>
      <c r="J376" s="4" t="s">
        <v>57</v>
      </c>
      <c r="K376" s="7" t="s">
        <v>55</v>
      </c>
      <c r="L376" s="30">
        <v>20267100092942</v>
      </c>
      <c r="M376" s="13">
        <v>46122</v>
      </c>
      <c r="N376" s="9">
        <v>46134</v>
      </c>
      <c r="O376" s="10">
        <v>8</v>
      </c>
      <c r="P376" s="11" t="str">
        <f t="shared" si="4"/>
        <v>RESPUESTA TOTAL</v>
      </c>
      <c r="Q376" s="7" t="s">
        <v>44</v>
      </c>
      <c r="R376" s="7" t="s">
        <v>31</v>
      </c>
      <c r="S376" s="7"/>
      <c r="T376" s="3"/>
      <c r="U376" s="3"/>
      <c r="V376" s="3"/>
      <c r="W376" s="3"/>
      <c r="X376" s="3"/>
    </row>
    <row r="377" spans="1:24" ht="14.25" x14ac:dyDescent="0.3">
      <c r="A377" s="4" t="s">
        <v>24</v>
      </c>
      <c r="B377" s="4" t="s">
        <v>25</v>
      </c>
      <c r="C377" s="4">
        <v>2822062026</v>
      </c>
      <c r="D377" s="8">
        <v>46132</v>
      </c>
      <c r="E377" s="4" t="s">
        <v>26</v>
      </c>
      <c r="F377" s="4" t="s">
        <v>34</v>
      </c>
      <c r="G377" s="4" t="s">
        <v>468</v>
      </c>
      <c r="H377" s="4" t="s">
        <v>28</v>
      </c>
      <c r="I377" s="4" t="s">
        <v>67</v>
      </c>
      <c r="J377" s="4" t="s">
        <v>68</v>
      </c>
      <c r="K377" s="4" t="s">
        <v>60</v>
      </c>
      <c r="L377" s="27">
        <v>20267100101982</v>
      </c>
      <c r="M377" s="8">
        <v>46132</v>
      </c>
      <c r="N377" s="12">
        <v>46142</v>
      </c>
      <c r="O377" s="5">
        <v>8</v>
      </c>
      <c r="P377" s="6" t="str">
        <f t="shared" si="4"/>
        <v>RESPUESTA TOTAL</v>
      </c>
      <c r="Q377" s="4" t="s">
        <v>44</v>
      </c>
      <c r="R377" s="4" t="s">
        <v>31</v>
      </c>
      <c r="S377" s="4"/>
      <c r="T377" s="3"/>
      <c r="U377" s="3"/>
      <c r="V377" s="3"/>
      <c r="W377" s="3"/>
      <c r="X377" s="3"/>
    </row>
    <row r="378" spans="1:24" ht="14.25" x14ac:dyDescent="0.3">
      <c r="A378" s="7" t="s">
        <v>24</v>
      </c>
      <c r="B378" s="7" t="s">
        <v>25</v>
      </c>
      <c r="C378" s="7">
        <v>2929502026</v>
      </c>
      <c r="D378" s="13">
        <v>46133</v>
      </c>
      <c r="E378" s="7" t="s">
        <v>26</v>
      </c>
      <c r="F378" s="7" t="s">
        <v>27</v>
      </c>
      <c r="G378" s="7" t="s">
        <v>469</v>
      </c>
      <c r="H378" s="7" t="s">
        <v>28</v>
      </c>
      <c r="I378" s="7" t="s">
        <v>20</v>
      </c>
      <c r="J378" s="4" t="s">
        <v>36</v>
      </c>
      <c r="K378" s="7" t="s">
        <v>64</v>
      </c>
      <c r="L378" s="30">
        <v>20267100105152</v>
      </c>
      <c r="M378" s="13">
        <v>46133</v>
      </c>
      <c r="N378" s="9">
        <v>46146</v>
      </c>
      <c r="O378" s="10">
        <v>8</v>
      </c>
      <c r="P378" s="11" t="str">
        <f t="shared" si="4"/>
        <v>RESPUESTA TOTAL</v>
      </c>
      <c r="Q378" s="7" t="s">
        <v>44</v>
      </c>
      <c r="R378" s="7" t="s">
        <v>31</v>
      </c>
      <c r="S378" s="7"/>
      <c r="T378" s="3"/>
      <c r="U378" s="3"/>
      <c r="V378" s="3"/>
      <c r="W378" s="3"/>
      <c r="X378" s="3"/>
    </row>
    <row r="379" spans="1:24" ht="14.25" x14ac:dyDescent="0.3">
      <c r="A379" s="4" t="s">
        <v>24</v>
      </c>
      <c r="B379" s="4" t="s">
        <v>25</v>
      </c>
      <c r="C379" s="4">
        <v>2680772026</v>
      </c>
      <c r="D379" s="8">
        <v>46134</v>
      </c>
      <c r="E379" s="4" t="s">
        <v>26</v>
      </c>
      <c r="F379" s="4" t="s">
        <v>34</v>
      </c>
      <c r="G379" s="4" t="s">
        <v>470</v>
      </c>
      <c r="H379" s="4" t="s">
        <v>28</v>
      </c>
      <c r="I379" s="4" t="s">
        <v>21</v>
      </c>
      <c r="J379" s="4" t="s">
        <v>69</v>
      </c>
      <c r="K379" s="4" t="s">
        <v>40</v>
      </c>
      <c r="L379" s="27">
        <v>20267100105382</v>
      </c>
      <c r="M379" s="8">
        <v>46134</v>
      </c>
      <c r="N379" s="12">
        <v>46147</v>
      </c>
      <c r="O379" s="5">
        <v>8</v>
      </c>
      <c r="P379" s="6" t="str">
        <f t="shared" si="4"/>
        <v>RESPUESTA TOTAL</v>
      </c>
      <c r="Q379" s="4" t="s">
        <v>44</v>
      </c>
      <c r="R379" s="4" t="s">
        <v>31</v>
      </c>
      <c r="S379" s="4"/>
      <c r="T379" s="3"/>
      <c r="U379" s="3"/>
      <c r="V379" s="3"/>
      <c r="W379" s="3"/>
      <c r="X379" s="3"/>
    </row>
    <row r="380" spans="1:24" ht="14.25" x14ac:dyDescent="0.3">
      <c r="A380" s="7" t="s">
        <v>33</v>
      </c>
      <c r="B380" s="7" t="s">
        <v>25</v>
      </c>
      <c r="C380" s="7">
        <v>3074952026</v>
      </c>
      <c r="D380" s="13">
        <v>46134</v>
      </c>
      <c r="E380" s="7" t="s">
        <v>26</v>
      </c>
      <c r="F380" s="7" t="s">
        <v>34</v>
      </c>
      <c r="G380" s="7" t="s">
        <v>471</v>
      </c>
      <c r="H380" s="7" t="s">
        <v>28</v>
      </c>
      <c r="I380" s="7" t="s">
        <v>49</v>
      </c>
      <c r="J380" s="4" t="s">
        <v>51</v>
      </c>
      <c r="K380" s="7" t="s">
        <v>449</v>
      </c>
      <c r="L380" s="30">
        <v>20267100105712</v>
      </c>
      <c r="M380" s="13">
        <v>46134</v>
      </c>
      <c r="N380" s="9">
        <v>46147</v>
      </c>
      <c r="O380" s="10">
        <v>8</v>
      </c>
      <c r="P380" s="11" t="str">
        <f t="shared" si="4"/>
        <v>RESPUESTA TOTAL</v>
      </c>
      <c r="Q380" s="7" t="s">
        <v>44</v>
      </c>
      <c r="R380" s="7" t="s">
        <v>31</v>
      </c>
      <c r="S380" s="7"/>
      <c r="T380" s="3"/>
      <c r="U380" s="3"/>
      <c r="V380" s="3"/>
      <c r="W380" s="3"/>
      <c r="X380" s="3"/>
    </row>
    <row r="381" spans="1:24" ht="14.25" x14ac:dyDescent="0.3">
      <c r="A381" s="4" t="s">
        <v>33</v>
      </c>
      <c r="B381" s="4" t="s">
        <v>25</v>
      </c>
      <c r="C381" s="4">
        <v>2923932026</v>
      </c>
      <c r="D381" s="8">
        <v>46135</v>
      </c>
      <c r="E381" s="4" t="s">
        <v>26</v>
      </c>
      <c r="F381" s="4" t="s">
        <v>27</v>
      </c>
      <c r="G381" s="4" t="s">
        <v>472</v>
      </c>
      <c r="H381" s="4" t="s">
        <v>28</v>
      </c>
      <c r="I381" s="4" t="s">
        <v>67</v>
      </c>
      <c r="J381" s="4" t="s">
        <v>68</v>
      </c>
      <c r="K381" s="4" t="s">
        <v>60</v>
      </c>
      <c r="L381" s="27">
        <v>20267100106982</v>
      </c>
      <c r="M381" s="8">
        <v>46135</v>
      </c>
      <c r="N381" s="12">
        <v>46148</v>
      </c>
      <c r="O381" s="5">
        <v>8</v>
      </c>
      <c r="P381" s="6" t="str">
        <f t="shared" si="4"/>
        <v>RESPUESTA TOTAL</v>
      </c>
      <c r="Q381" s="4" t="s">
        <v>44</v>
      </c>
      <c r="R381" s="4" t="s">
        <v>31</v>
      </c>
      <c r="S381" s="4"/>
      <c r="T381" s="3"/>
      <c r="U381" s="3"/>
      <c r="V381" s="3"/>
      <c r="W381" s="3"/>
      <c r="X381" s="3"/>
    </row>
    <row r="382" spans="1:24" ht="14.25" x14ac:dyDescent="0.3">
      <c r="A382" s="7" t="s">
        <v>33</v>
      </c>
      <c r="B382" s="7" t="s">
        <v>25</v>
      </c>
      <c r="C382" s="7">
        <v>2952702026</v>
      </c>
      <c r="D382" s="13">
        <v>46135</v>
      </c>
      <c r="E382" s="7" t="s">
        <v>26</v>
      </c>
      <c r="F382" s="7" t="s">
        <v>34</v>
      </c>
      <c r="G382" s="7" t="s">
        <v>473</v>
      </c>
      <c r="H382" s="7" t="s">
        <v>28</v>
      </c>
      <c r="I382" s="7" t="s">
        <v>67</v>
      </c>
      <c r="J382" s="4" t="s">
        <v>68</v>
      </c>
      <c r="K382" s="7" t="s">
        <v>70</v>
      </c>
      <c r="L382" s="30">
        <v>20267100107502</v>
      </c>
      <c r="M382" s="13">
        <v>46135</v>
      </c>
      <c r="N382" s="9">
        <v>46148</v>
      </c>
      <c r="O382" s="10">
        <v>8</v>
      </c>
      <c r="P382" s="11" t="str">
        <f t="shared" si="4"/>
        <v>RESPUESTA TOTAL</v>
      </c>
      <c r="Q382" s="7" t="s">
        <v>44</v>
      </c>
      <c r="R382" s="7" t="s">
        <v>31</v>
      </c>
      <c r="S382" s="7"/>
      <c r="T382" s="3"/>
      <c r="U382" s="3"/>
      <c r="V382" s="3"/>
      <c r="W382" s="3"/>
      <c r="X382" s="3"/>
    </row>
    <row r="383" spans="1:24" ht="14.25" x14ac:dyDescent="0.3">
      <c r="A383" s="4" t="s">
        <v>33</v>
      </c>
      <c r="B383" s="4" t="s">
        <v>25</v>
      </c>
      <c r="C383" s="4">
        <v>2958582026</v>
      </c>
      <c r="D383" s="8">
        <v>46135</v>
      </c>
      <c r="E383" s="4" t="s">
        <v>26</v>
      </c>
      <c r="F383" s="4" t="s">
        <v>27</v>
      </c>
      <c r="G383" s="4" t="s">
        <v>474</v>
      </c>
      <c r="H383" s="4" t="s">
        <v>28</v>
      </c>
      <c r="I383" s="4" t="s">
        <v>67</v>
      </c>
      <c r="J383" s="4" t="s">
        <v>68</v>
      </c>
      <c r="K383" s="4" t="s">
        <v>70</v>
      </c>
      <c r="L383" s="27">
        <v>20267100107852</v>
      </c>
      <c r="M383" s="8">
        <v>46135</v>
      </c>
      <c r="N383" s="12">
        <v>46148</v>
      </c>
      <c r="O383" s="5">
        <v>8</v>
      </c>
      <c r="P383" s="6" t="str">
        <f t="shared" si="4"/>
        <v>RESPUESTA TOTAL</v>
      </c>
      <c r="Q383" s="4" t="s">
        <v>44</v>
      </c>
      <c r="R383" s="4" t="s">
        <v>31</v>
      </c>
      <c r="S383" s="4"/>
      <c r="T383" s="3"/>
      <c r="U383" s="3"/>
      <c r="V383" s="3"/>
      <c r="W383" s="3"/>
      <c r="X383" s="3"/>
    </row>
    <row r="384" spans="1:24" ht="14.25" x14ac:dyDescent="0.3">
      <c r="A384" s="7" t="s">
        <v>77</v>
      </c>
      <c r="B384" s="7" t="s">
        <v>25</v>
      </c>
      <c r="C384" s="7">
        <v>2970672026</v>
      </c>
      <c r="D384" s="13">
        <v>46136</v>
      </c>
      <c r="E384" s="7" t="s">
        <v>26</v>
      </c>
      <c r="F384" s="7" t="s">
        <v>27</v>
      </c>
      <c r="G384" s="7" t="s">
        <v>475</v>
      </c>
      <c r="H384" s="7" t="s">
        <v>28</v>
      </c>
      <c r="I384" s="7" t="s">
        <v>21</v>
      </c>
      <c r="J384" s="4" t="s">
        <v>41</v>
      </c>
      <c r="K384" s="7" t="s">
        <v>60</v>
      </c>
      <c r="L384" s="30">
        <v>20267100108462</v>
      </c>
      <c r="M384" s="13">
        <v>46136</v>
      </c>
      <c r="N384" s="9">
        <v>46149</v>
      </c>
      <c r="O384" s="10">
        <v>8</v>
      </c>
      <c r="P384" s="11" t="str">
        <f t="shared" si="4"/>
        <v>RESPUESTA TOTAL</v>
      </c>
      <c r="Q384" s="7" t="s">
        <v>44</v>
      </c>
      <c r="R384" s="7" t="s">
        <v>31</v>
      </c>
      <c r="S384" s="7"/>
      <c r="T384" s="3"/>
      <c r="U384" s="3"/>
      <c r="V384" s="3"/>
      <c r="W384" s="3"/>
      <c r="X384" s="3"/>
    </row>
    <row r="385" spans="1:24" ht="14.25" x14ac:dyDescent="0.3">
      <c r="A385" s="4" t="s">
        <v>77</v>
      </c>
      <c r="B385" s="4" t="s">
        <v>25</v>
      </c>
      <c r="C385" s="4">
        <v>2968962026</v>
      </c>
      <c r="D385" s="8">
        <v>46136</v>
      </c>
      <c r="E385" s="4" t="s">
        <v>26</v>
      </c>
      <c r="F385" s="4" t="s">
        <v>27</v>
      </c>
      <c r="G385" s="4" t="s">
        <v>423</v>
      </c>
      <c r="H385" s="4" t="s">
        <v>28</v>
      </c>
      <c r="I385" s="4" t="s">
        <v>21</v>
      </c>
      <c r="J385" s="4" t="s">
        <v>41</v>
      </c>
      <c r="K385" s="4" t="s">
        <v>60</v>
      </c>
      <c r="L385" s="27">
        <v>20267100108772</v>
      </c>
      <c r="M385" s="8">
        <v>46136</v>
      </c>
      <c r="N385" s="12">
        <v>46149</v>
      </c>
      <c r="O385" s="5">
        <v>8</v>
      </c>
      <c r="P385" s="6" t="str">
        <f t="shared" si="4"/>
        <v>RESPUESTA TOTAL</v>
      </c>
      <c r="Q385" s="4" t="s">
        <v>44</v>
      </c>
      <c r="R385" s="4" t="s">
        <v>31</v>
      </c>
      <c r="S385" s="4"/>
      <c r="T385" s="3"/>
      <c r="U385" s="3"/>
      <c r="V385" s="3"/>
      <c r="W385" s="3"/>
      <c r="X385" s="3"/>
    </row>
    <row r="386" spans="1:24" ht="14.25" x14ac:dyDescent="0.3">
      <c r="A386" s="7" t="s">
        <v>24</v>
      </c>
      <c r="B386" s="7" t="s">
        <v>25</v>
      </c>
      <c r="C386" s="7">
        <v>2998482026</v>
      </c>
      <c r="D386" s="13">
        <v>46139</v>
      </c>
      <c r="E386" s="7" t="s">
        <v>26</v>
      </c>
      <c r="F386" s="7" t="s">
        <v>27</v>
      </c>
      <c r="G386" s="7" t="s">
        <v>476</v>
      </c>
      <c r="H386" s="7" t="s">
        <v>28</v>
      </c>
      <c r="I386" s="7" t="s">
        <v>21</v>
      </c>
      <c r="J386" s="4" t="s">
        <v>41</v>
      </c>
      <c r="K386" s="7" t="s">
        <v>60</v>
      </c>
      <c r="L386" s="30">
        <v>20267100109652</v>
      </c>
      <c r="M386" s="13">
        <v>46139</v>
      </c>
      <c r="N386" s="9">
        <v>46150</v>
      </c>
      <c r="O386" s="10">
        <v>8</v>
      </c>
      <c r="P386" s="11" t="str">
        <f t="shared" si="4"/>
        <v>RESPUESTA TOTAL</v>
      </c>
      <c r="Q386" s="7" t="s">
        <v>44</v>
      </c>
      <c r="R386" s="7" t="s">
        <v>31</v>
      </c>
      <c r="S386" s="7"/>
      <c r="T386" s="3"/>
      <c r="U386" s="3"/>
      <c r="V386" s="3"/>
      <c r="W386" s="3"/>
      <c r="X386" s="3"/>
    </row>
    <row r="387" spans="1:24" ht="14.25" x14ac:dyDescent="0.3">
      <c r="A387" s="4" t="s">
        <v>24</v>
      </c>
      <c r="B387" s="4" t="s">
        <v>25</v>
      </c>
      <c r="C387" s="4">
        <v>2998512026</v>
      </c>
      <c r="D387" s="8">
        <v>46139</v>
      </c>
      <c r="E387" s="4" t="s">
        <v>26</v>
      </c>
      <c r="F387" s="4" t="s">
        <v>34</v>
      </c>
      <c r="G387" s="4" t="s">
        <v>477</v>
      </c>
      <c r="H387" s="4" t="s">
        <v>28</v>
      </c>
      <c r="I387" s="4" t="s">
        <v>67</v>
      </c>
      <c r="J387" s="4" t="s">
        <v>68</v>
      </c>
      <c r="K387" s="4" t="s">
        <v>60</v>
      </c>
      <c r="L387" s="27">
        <v>20267100109792</v>
      </c>
      <c r="M387" s="8">
        <v>46139</v>
      </c>
      <c r="N387" s="4"/>
      <c r="O387" s="5">
        <v>8</v>
      </c>
      <c r="P387" s="6" t="str">
        <f t="shared" si="4"/>
        <v>EN TRAMITE</v>
      </c>
      <c r="Q387" s="4" t="s">
        <v>44</v>
      </c>
      <c r="R387" s="4" t="s">
        <v>31</v>
      </c>
      <c r="S387" s="4"/>
      <c r="T387" s="3"/>
      <c r="U387" s="3"/>
      <c r="V387" s="3"/>
      <c r="W387" s="3"/>
      <c r="X387" s="3"/>
    </row>
    <row r="388" spans="1:24" ht="14.25" x14ac:dyDescent="0.3">
      <c r="A388" s="7" t="s">
        <v>24</v>
      </c>
      <c r="B388" s="7" t="s">
        <v>25</v>
      </c>
      <c r="C388" s="7">
        <v>3001372026</v>
      </c>
      <c r="D388" s="13">
        <v>46139</v>
      </c>
      <c r="E388" s="7" t="s">
        <v>26</v>
      </c>
      <c r="F388" s="7" t="s">
        <v>34</v>
      </c>
      <c r="G388" s="7" t="s">
        <v>478</v>
      </c>
      <c r="H388" s="7" t="s">
        <v>28</v>
      </c>
      <c r="I388" s="7" t="s">
        <v>67</v>
      </c>
      <c r="J388" s="4" t="s">
        <v>68</v>
      </c>
      <c r="K388" s="7" t="s">
        <v>70</v>
      </c>
      <c r="L388" s="30">
        <v>20267100109802</v>
      </c>
      <c r="M388" s="13">
        <v>46139</v>
      </c>
      <c r="N388" s="7"/>
      <c r="O388" s="10">
        <v>8</v>
      </c>
      <c r="P388" s="11" t="str">
        <f t="shared" si="4"/>
        <v>EN TRAMITE</v>
      </c>
      <c r="Q388" s="7" t="s">
        <v>44</v>
      </c>
      <c r="R388" s="7" t="s">
        <v>31</v>
      </c>
      <c r="S388" s="7"/>
      <c r="T388" s="3"/>
      <c r="U388" s="3"/>
      <c r="V388" s="3"/>
      <c r="W388" s="3"/>
      <c r="X388" s="3"/>
    </row>
    <row r="389" spans="1:24" ht="14.25" x14ac:dyDescent="0.3">
      <c r="A389" s="4" t="s">
        <v>24</v>
      </c>
      <c r="B389" s="4" t="s">
        <v>25</v>
      </c>
      <c r="C389" s="4">
        <v>3002272026</v>
      </c>
      <c r="D389" s="8">
        <v>46139</v>
      </c>
      <c r="E389" s="4" t="s">
        <v>26</v>
      </c>
      <c r="F389" s="4" t="s">
        <v>27</v>
      </c>
      <c r="G389" s="4" t="s">
        <v>479</v>
      </c>
      <c r="H389" s="4" t="s">
        <v>28</v>
      </c>
      <c r="I389" s="4" t="s">
        <v>67</v>
      </c>
      <c r="J389" s="4" t="s">
        <v>68</v>
      </c>
      <c r="K389" s="4" t="s">
        <v>60</v>
      </c>
      <c r="L389" s="27">
        <v>20267100109832</v>
      </c>
      <c r="M389" s="8">
        <v>46139</v>
      </c>
      <c r="N389" s="12">
        <v>46150</v>
      </c>
      <c r="O389" s="5">
        <v>8</v>
      </c>
      <c r="P389" s="6" t="str">
        <f t="shared" si="4"/>
        <v>RESPUESTA TOTAL</v>
      </c>
      <c r="Q389" s="4" t="s">
        <v>44</v>
      </c>
      <c r="R389" s="4" t="s">
        <v>31</v>
      </c>
      <c r="S389" s="4"/>
      <c r="T389" s="3"/>
      <c r="U389" s="3"/>
      <c r="V389" s="3"/>
      <c r="W389" s="3"/>
      <c r="X389" s="3"/>
    </row>
    <row r="390" spans="1:24" ht="14.25" x14ac:dyDescent="0.3">
      <c r="A390" s="7" t="s">
        <v>24</v>
      </c>
      <c r="B390" s="7" t="s">
        <v>25</v>
      </c>
      <c r="C390" s="7">
        <v>3002552026</v>
      </c>
      <c r="D390" s="13">
        <v>46139</v>
      </c>
      <c r="E390" s="7" t="s">
        <v>26</v>
      </c>
      <c r="F390" s="7" t="s">
        <v>34</v>
      </c>
      <c r="G390" s="7" t="s">
        <v>480</v>
      </c>
      <c r="H390" s="7" t="s">
        <v>28</v>
      </c>
      <c r="I390" s="7" t="s">
        <v>67</v>
      </c>
      <c r="J390" s="4" t="s">
        <v>68</v>
      </c>
      <c r="K390" s="7" t="s">
        <v>60</v>
      </c>
      <c r="L390" s="30">
        <v>20267100109842</v>
      </c>
      <c r="M390" s="13">
        <v>46139</v>
      </c>
      <c r="N390" s="7"/>
      <c r="O390" s="10">
        <v>8</v>
      </c>
      <c r="P390" s="11" t="str">
        <f t="shared" si="4"/>
        <v>EN TRAMITE</v>
      </c>
      <c r="Q390" s="7" t="s">
        <v>44</v>
      </c>
      <c r="R390" s="7" t="s">
        <v>31</v>
      </c>
      <c r="S390" s="7"/>
      <c r="T390" s="3"/>
      <c r="U390" s="3"/>
      <c r="V390" s="3"/>
      <c r="W390" s="3"/>
      <c r="X390" s="3"/>
    </row>
    <row r="391" spans="1:24" ht="14.25" x14ac:dyDescent="0.3">
      <c r="A391" s="4" t="s">
        <v>24</v>
      </c>
      <c r="B391" s="4" t="s">
        <v>25</v>
      </c>
      <c r="C391" s="4">
        <v>3004062026</v>
      </c>
      <c r="D391" s="8">
        <v>46139</v>
      </c>
      <c r="E391" s="4" t="s">
        <v>26</v>
      </c>
      <c r="F391" s="4" t="s">
        <v>34</v>
      </c>
      <c r="G391" s="4" t="s">
        <v>481</v>
      </c>
      <c r="H391" s="4" t="s">
        <v>28</v>
      </c>
      <c r="I391" s="4" t="s">
        <v>67</v>
      </c>
      <c r="J391" s="4" t="s">
        <v>68</v>
      </c>
      <c r="K391" s="4" t="s">
        <v>60</v>
      </c>
      <c r="L391" s="27">
        <v>20267100109872</v>
      </c>
      <c r="M391" s="8">
        <v>46139</v>
      </c>
      <c r="N391" s="12">
        <v>46150</v>
      </c>
      <c r="O391" s="5">
        <v>8</v>
      </c>
      <c r="P391" s="6" t="str">
        <f t="shared" si="4"/>
        <v>RESPUESTA TOTAL</v>
      </c>
      <c r="Q391" s="4" t="s">
        <v>44</v>
      </c>
      <c r="R391" s="4" t="s">
        <v>31</v>
      </c>
      <c r="S391" s="4"/>
      <c r="T391" s="3"/>
      <c r="U391" s="3"/>
      <c r="V391" s="3"/>
      <c r="W391" s="3"/>
      <c r="X391" s="3"/>
    </row>
    <row r="392" spans="1:24" ht="14.25" x14ac:dyDescent="0.3">
      <c r="A392" s="7" t="s">
        <v>24</v>
      </c>
      <c r="B392" s="7" t="s">
        <v>25</v>
      </c>
      <c r="C392" s="7">
        <v>3005392026</v>
      </c>
      <c r="D392" s="13">
        <v>46139</v>
      </c>
      <c r="E392" s="7" t="s">
        <v>26</v>
      </c>
      <c r="F392" s="7" t="s">
        <v>91</v>
      </c>
      <c r="G392" s="7" t="s">
        <v>482</v>
      </c>
      <c r="H392" s="7" t="s">
        <v>28</v>
      </c>
      <c r="I392" s="7" t="s">
        <v>21</v>
      </c>
      <c r="J392" s="4" t="s">
        <v>41</v>
      </c>
      <c r="K392" s="7" t="s">
        <v>70</v>
      </c>
      <c r="L392" s="30">
        <v>20267100109902</v>
      </c>
      <c r="M392" s="13">
        <v>46139</v>
      </c>
      <c r="N392" s="7"/>
      <c r="O392" s="10">
        <v>8</v>
      </c>
      <c r="P392" s="11" t="str">
        <f t="shared" si="4"/>
        <v>EN TRAMITE</v>
      </c>
      <c r="Q392" s="7" t="s">
        <v>44</v>
      </c>
      <c r="R392" s="7" t="s">
        <v>31</v>
      </c>
      <c r="S392" s="7"/>
      <c r="T392" s="3"/>
      <c r="U392" s="3"/>
      <c r="V392" s="3"/>
      <c r="W392" s="3"/>
      <c r="X392" s="3"/>
    </row>
    <row r="393" spans="1:24" ht="14.25" x14ac:dyDescent="0.3">
      <c r="A393" s="4" t="s">
        <v>24</v>
      </c>
      <c r="B393" s="4" t="s">
        <v>25</v>
      </c>
      <c r="C393" s="4">
        <v>3005672026</v>
      </c>
      <c r="D393" s="8">
        <v>46139</v>
      </c>
      <c r="E393" s="4" t="s">
        <v>26</v>
      </c>
      <c r="F393" s="4" t="s">
        <v>27</v>
      </c>
      <c r="G393" s="4" t="s">
        <v>483</v>
      </c>
      <c r="H393" s="4" t="s">
        <v>28</v>
      </c>
      <c r="I393" s="4" t="s">
        <v>67</v>
      </c>
      <c r="J393" s="4" t="s">
        <v>68</v>
      </c>
      <c r="K393" s="4" t="s">
        <v>60</v>
      </c>
      <c r="L393" s="27">
        <v>20267100109922</v>
      </c>
      <c r="M393" s="8">
        <v>46139</v>
      </c>
      <c r="N393" s="4"/>
      <c r="O393" s="5">
        <v>8</v>
      </c>
      <c r="P393" s="6" t="str">
        <f t="shared" si="4"/>
        <v>EN TRAMITE</v>
      </c>
      <c r="Q393" s="4" t="s">
        <v>44</v>
      </c>
      <c r="R393" s="4" t="s">
        <v>31</v>
      </c>
      <c r="S393" s="4"/>
      <c r="T393" s="3"/>
      <c r="U393" s="3"/>
      <c r="V393" s="3"/>
      <c r="W393" s="3"/>
      <c r="X393" s="3"/>
    </row>
    <row r="394" spans="1:24" ht="14.25" x14ac:dyDescent="0.3">
      <c r="A394" s="7" t="s">
        <v>24</v>
      </c>
      <c r="B394" s="7" t="s">
        <v>25</v>
      </c>
      <c r="C394" s="7">
        <v>3006532026</v>
      </c>
      <c r="D394" s="13">
        <v>46139</v>
      </c>
      <c r="E394" s="7" t="s">
        <v>26</v>
      </c>
      <c r="F394" s="7" t="s">
        <v>34</v>
      </c>
      <c r="G394" s="7" t="s">
        <v>484</v>
      </c>
      <c r="H394" s="7" t="s">
        <v>28</v>
      </c>
      <c r="I394" s="7" t="s">
        <v>67</v>
      </c>
      <c r="J394" s="4" t="s">
        <v>68</v>
      </c>
      <c r="K394" s="7" t="s">
        <v>60</v>
      </c>
      <c r="L394" s="30">
        <v>20267100109942</v>
      </c>
      <c r="M394" s="13">
        <v>46139</v>
      </c>
      <c r="N394" s="7"/>
      <c r="O394" s="10">
        <v>10</v>
      </c>
      <c r="P394" s="11" t="str">
        <f t="shared" si="4"/>
        <v>EN TRAMITE</v>
      </c>
      <c r="Q394" s="7" t="s">
        <v>44</v>
      </c>
      <c r="R394" s="7" t="s">
        <v>31</v>
      </c>
      <c r="S394" s="7"/>
      <c r="T394" s="3"/>
      <c r="U394" s="3"/>
      <c r="V394" s="3"/>
      <c r="W394" s="3"/>
      <c r="X394" s="3"/>
    </row>
    <row r="395" spans="1:24" ht="14.25" x14ac:dyDescent="0.3">
      <c r="A395" s="4" t="s">
        <v>24</v>
      </c>
      <c r="B395" s="4" t="s">
        <v>25</v>
      </c>
      <c r="C395" s="4">
        <v>3006732026</v>
      </c>
      <c r="D395" s="8">
        <v>46139</v>
      </c>
      <c r="E395" s="4" t="s">
        <v>26</v>
      </c>
      <c r="F395" s="4" t="s">
        <v>27</v>
      </c>
      <c r="G395" s="4" t="s">
        <v>485</v>
      </c>
      <c r="H395" s="4" t="s">
        <v>28</v>
      </c>
      <c r="I395" s="4" t="s">
        <v>21</v>
      </c>
      <c r="J395" s="4" t="s">
        <v>41</v>
      </c>
      <c r="K395" s="4" t="s">
        <v>60</v>
      </c>
      <c r="L395" s="27">
        <v>20267100109962</v>
      </c>
      <c r="M395" s="8">
        <v>46139</v>
      </c>
      <c r="N395" s="4"/>
      <c r="O395" s="5">
        <v>10</v>
      </c>
      <c r="P395" s="6" t="str">
        <f t="shared" si="4"/>
        <v>EN TRAMITE</v>
      </c>
      <c r="Q395" s="4" t="s">
        <v>44</v>
      </c>
      <c r="R395" s="4" t="s">
        <v>31</v>
      </c>
      <c r="S395" s="4"/>
      <c r="T395" s="3"/>
      <c r="U395" s="3"/>
      <c r="V395" s="3"/>
      <c r="W395" s="3"/>
      <c r="X395" s="3"/>
    </row>
    <row r="396" spans="1:24" ht="14.25" x14ac:dyDescent="0.3">
      <c r="A396" s="7" t="s">
        <v>24</v>
      </c>
      <c r="B396" s="7" t="s">
        <v>42</v>
      </c>
      <c r="C396" s="7">
        <v>2996892026</v>
      </c>
      <c r="D396" s="13">
        <v>46139</v>
      </c>
      <c r="E396" s="7" t="s">
        <v>26</v>
      </c>
      <c r="F396" s="7" t="s">
        <v>27</v>
      </c>
      <c r="G396" s="7" t="s">
        <v>486</v>
      </c>
      <c r="H396" s="7" t="s">
        <v>28</v>
      </c>
      <c r="I396" s="7" t="s">
        <v>29</v>
      </c>
      <c r="J396" s="4" t="s">
        <v>47</v>
      </c>
      <c r="K396" s="7" t="s">
        <v>30</v>
      </c>
      <c r="L396" s="30">
        <v>20267100110692</v>
      </c>
      <c r="M396" s="13">
        <v>46139</v>
      </c>
      <c r="N396" s="7"/>
      <c r="O396" s="10">
        <v>8</v>
      </c>
      <c r="P396" s="11" t="str">
        <f t="shared" si="4"/>
        <v>EN TRAMITE</v>
      </c>
      <c r="Q396" s="7" t="s">
        <v>44</v>
      </c>
      <c r="R396" s="7" t="s">
        <v>31</v>
      </c>
      <c r="S396" s="7"/>
      <c r="T396" s="3"/>
      <c r="U396" s="3"/>
      <c r="V396" s="3"/>
      <c r="W396" s="3"/>
      <c r="X396" s="3"/>
    </row>
    <row r="397" spans="1:24" ht="14.25" x14ac:dyDescent="0.3">
      <c r="A397" s="4" t="s">
        <v>24</v>
      </c>
      <c r="B397" s="4" t="s">
        <v>25</v>
      </c>
      <c r="C397" s="4">
        <v>3010862026</v>
      </c>
      <c r="D397" s="8">
        <v>46139</v>
      </c>
      <c r="E397" s="4" t="s">
        <v>26</v>
      </c>
      <c r="F397" s="4" t="s">
        <v>27</v>
      </c>
      <c r="G397" s="4" t="s">
        <v>487</v>
      </c>
      <c r="H397" s="4" t="s">
        <v>28</v>
      </c>
      <c r="I397" s="4" t="s">
        <v>21</v>
      </c>
      <c r="J397" s="4" t="s">
        <v>41</v>
      </c>
      <c r="K397" s="4" t="s">
        <v>60</v>
      </c>
      <c r="L397" s="27">
        <v>20267100110022</v>
      </c>
      <c r="M397" s="8">
        <v>46139</v>
      </c>
      <c r="N397" s="4"/>
      <c r="O397" s="5">
        <v>10</v>
      </c>
      <c r="P397" s="6" t="str">
        <f t="shared" si="4"/>
        <v>EN TRAMITE</v>
      </c>
      <c r="Q397" s="4" t="s">
        <v>44</v>
      </c>
      <c r="R397" s="4" t="s">
        <v>31</v>
      </c>
      <c r="S397" s="4"/>
      <c r="T397" s="3"/>
      <c r="U397" s="3"/>
      <c r="V397" s="3"/>
      <c r="W397" s="3"/>
      <c r="X397" s="3"/>
    </row>
    <row r="398" spans="1:24" ht="14.25" x14ac:dyDescent="0.3">
      <c r="A398" s="7" t="s">
        <v>24</v>
      </c>
      <c r="B398" s="7" t="s">
        <v>25</v>
      </c>
      <c r="C398" s="7">
        <v>3015202026</v>
      </c>
      <c r="D398" s="13">
        <v>46139</v>
      </c>
      <c r="E398" s="7" t="s">
        <v>26</v>
      </c>
      <c r="F398" s="7" t="s">
        <v>34</v>
      </c>
      <c r="G398" s="7" t="s">
        <v>488</v>
      </c>
      <c r="H398" s="7" t="s">
        <v>28</v>
      </c>
      <c r="I398" s="7" t="s">
        <v>21</v>
      </c>
      <c r="J398" s="4" t="s">
        <v>41</v>
      </c>
      <c r="K398" s="7" t="s">
        <v>60</v>
      </c>
      <c r="L398" s="30">
        <v>20267100110062</v>
      </c>
      <c r="M398" s="13">
        <v>46139</v>
      </c>
      <c r="N398" s="7"/>
      <c r="O398" s="10">
        <v>8</v>
      </c>
      <c r="P398" s="11" t="str">
        <f t="shared" si="4"/>
        <v>EN TRAMITE</v>
      </c>
      <c r="Q398" s="7" t="s">
        <v>44</v>
      </c>
      <c r="R398" s="7" t="s">
        <v>31</v>
      </c>
      <c r="S398" s="7"/>
      <c r="T398" s="3"/>
      <c r="U398" s="3"/>
      <c r="V398" s="3"/>
      <c r="W398" s="3"/>
      <c r="X398" s="3"/>
    </row>
    <row r="399" spans="1:24" ht="14.25" x14ac:dyDescent="0.3">
      <c r="A399" s="4" t="s">
        <v>24</v>
      </c>
      <c r="B399" s="4" t="s">
        <v>25</v>
      </c>
      <c r="C399" s="4">
        <v>3015372026</v>
      </c>
      <c r="D399" s="8">
        <v>46139</v>
      </c>
      <c r="E399" s="4" t="s">
        <v>26</v>
      </c>
      <c r="F399" s="4" t="s">
        <v>34</v>
      </c>
      <c r="G399" s="4" t="s">
        <v>489</v>
      </c>
      <c r="H399" s="4" t="s">
        <v>28</v>
      </c>
      <c r="I399" s="4" t="s">
        <v>21</v>
      </c>
      <c r="J399" s="4" t="s">
        <v>41</v>
      </c>
      <c r="K399" s="4" t="s">
        <v>60</v>
      </c>
      <c r="L399" s="27">
        <v>20267100110082</v>
      </c>
      <c r="M399" s="8">
        <v>46139</v>
      </c>
      <c r="N399" s="4"/>
      <c r="O399" s="5">
        <v>10</v>
      </c>
      <c r="P399" s="6" t="str">
        <f t="shared" si="4"/>
        <v>EN TRAMITE</v>
      </c>
      <c r="Q399" s="4" t="s">
        <v>44</v>
      </c>
      <c r="R399" s="4" t="s">
        <v>31</v>
      </c>
      <c r="S399" s="4"/>
      <c r="T399" s="3"/>
      <c r="U399" s="3"/>
      <c r="V399" s="3"/>
      <c r="W399" s="3"/>
      <c r="X399" s="3"/>
    </row>
    <row r="400" spans="1:24" ht="14.25" x14ac:dyDescent="0.3">
      <c r="A400" s="7" t="s">
        <v>24</v>
      </c>
      <c r="B400" s="7" t="s">
        <v>25</v>
      </c>
      <c r="C400" s="7">
        <v>3016942026</v>
      </c>
      <c r="D400" s="13">
        <v>46139</v>
      </c>
      <c r="E400" s="7" t="s">
        <v>26</v>
      </c>
      <c r="F400" s="7" t="s">
        <v>27</v>
      </c>
      <c r="G400" s="7" t="s">
        <v>490</v>
      </c>
      <c r="H400" s="7" t="s">
        <v>28</v>
      </c>
      <c r="I400" s="7" t="s">
        <v>21</v>
      </c>
      <c r="J400" s="4" t="s">
        <v>41</v>
      </c>
      <c r="K400" s="7" t="s">
        <v>60</v>
      </c>
      <c r="L400" s="30">
        <v>20267100110112</v>
      </c>
      <c r="M400" s="13">
        <v>46139</v>
      </c>
      <c r="N400" s="7"/>
      <c r="O400" s="10">
        <v>10</v>
      </c>
      <c r="P400" s="11" t="str">
        <f t="shared" si="4"/>
        <v>EN TRAMITE</v>
      </c>
      <c r="Q400" s="7" t="s">
        <v>44</v>
      </c>
      <c r="R400" s="7" t="s">
        <v>31</v>
      </c>
      <c r="S400" s="7"/>
      <c r="T400" s="3"/>
      <c r="U400" s="3"/>
      <c r="V400" s="3"/>
      <c r="W400" s="3"/>
      <c r="X400" s="3"/>
    </row>
    <row r="401" spans="1:24" ht="14.25" x14ac:dyDescent="0.3">
      <c r="A401" s="4" t="s">
        <v>24</v>
      </c>
      <c r="B401" s="4" t="s">
        <v>25</v>
      </c>
      <c r="C401" s="4">
        <v>3017742026</v>
      </c>
      <c r="D401" s="8">
        <v>46139</v>
      </c>
      <c r="E401" s="4" t="s">
        <v>26</v>
      </c>
      <c r="F401" s="4" t="s">
        <v>34</v>
      </c>
      <c r="G401" s="4" t="s">
        <v>491</v>
      </c>
      <c r="H401" s="4" t="s">
        <v>28</v>
      </c>
      <c r="I401" s="4" t="s">
        <v>67</v>
      </c>
      <c r="J401" s="4" t="s">
        <v>68</v>
      </c>
      <c r="K401" s="4" t="s">
        <v>60</v>
      </c>
      <c r="L401" s="27">
        <v>20267100110122</v>
      </c>
      <c r="M401" s="8">
        <v>46139</v>
      </c>
      <c r="N401" s="4"/>
      <c r="O401" s="5">
        <v>10</v>
      </c>
      <c r="P401" s="6" t="str">
        <f t="shared" si="4"/>
        <v>EN TRAMITE</v>
      </c>
      <c r="Q401" s="4" t="s">
        <v>44</v>
      </c>
      <c r="R401" s="4" t="s">
        <v>31</v>
      </c>
      <c r="S401" s="4"/>
      <c r="T401" s="3"/>
      <c r="U401" s="3"/>
      <c r="V401" s="3"/>
      <c r="W401" s="3"/>
      <c r="X401" s="3"/>
    </row>
    <row r="402" spans="1:24" ht="14.25" x14ac:dyDescent="0.3">
      <c r="A402" s="7" t="s">
        <v>24</v>
      </c>
      <c r="B402" s="7" t="s">
        <v>25</v>
      </c>
      <c r="C402" s="7">
        <v>3018062026</v>
      </c>
      <c r="D402" s="13">
        <v>46139</v>
      </c>
      <c r="E402" s="7" t="s">
        <v>26</v>
      </c>
      <c r="F402" s="7" t="s">
        <v>34</v>
      </c>
      <c r="G402" s="7" t="s">
        <v>492</v>
      </c>
      <c r="H402" s="7" t="s">
        <v>28</v>
      </c>
      <c r="I402" s="7" t="s">
        <v>67</v>
      </c>
      <c r="J402" s="4" t="s">
        <v>68</v>
      </c>
      <c r="K402" s="7" t="s">
        <v>60</v>
      </c>
      <c r="L402" s="30">
        <v>20267100110142</v>
      </c>
      <c r="M402" s="13">
        <v>46139</v>
      </c>
      <c r="N402" s="7"/>
      <c r="O402" s="10">
        <v>10</v>
      </c>
      <c r="P402" s="11" t="str">
        <f t="shared" si="4"/>
        <v>EN TRAMITE</v>
      </c>
      <c r="Q402" s="7" t="s">
        <v>44</v>
      </c>
      <c r="R402" s="7" t="s">
        <v>31</v>
      </c>
      <c r="S402" s="7"/>
      <c r="T402" s="3"/>
      <c r="U402" s="3"/>
      <c r="V402" s="3"/>
      <c r="W402" s="3"/>
      <c r="X402" s="3"/>
    </row>
    <row r="403" spans="1:24" ht="14.25" x14ac:dyDescent="0.3">
      <c r="A403" s="4" t="s">
        <v>24</v>
      </c>
      <c r="B403" s="4" t="s">
        <v>25</v>
      </c>
      <c r="C403" s="4">
        <v>3019632026</v>
      </c>
      <c r="D403" s="8">
        <v>46139</v>
      </c>
      <c r="E403" s="4" t="s">
        <v>26</v>
      </c>
      <c r="F403" s="4" t="s">
        <v>34</v>
      </c>
      <c r="G403" s="4" t="s">
        <v>493</v>
      </c>
      <c r="H403" s="4" t="s">
        <v>28</v>
      </c>
      <c r="I403" s="4" t="s">
        <v>67</v>
      </c>
      <c r="J403" s="4" t="s">
        <v>68</v>
      </c>
      <c r="K403" s="4" t="s">
        <v>60</v>
      </c>
      <c r="L403" s="27">
        <v>20267100110162</v>
      </c>
      <c r="M403" s="8">
        <v>46139</v>
      </c>
      <c r="N403" s="4"/>
      <c r="O403" s="5">
        <v>10</v>
      </c>
      <c r="P403" s="6" t="str">
        <f t="shared" si="4"/>
        <v>EN TRAMITE</v>
      </c>
      <c r="Q403" s="4" t="s">
        <v>44</v>
      </c>
      <c r="R403" s="4" t="s">
        <v>31</v>
      </c>
      <c r="S403" s="4"/>
      <c r="T403" s="3"/>
      <c r="U403" s="3"/>
      <c r="V403" s="3"/>
      <c r="W403" s="3"/>
      <c r="X403" s="3"/>
    </row>
    <row r="404" spans="1:24" ht="14.25" x14ac:dyDescent="0.3">
      <c r="A404" s="7" t="s">
        <v>77</v>
      </c>
      <c r="B404" s="7" t="s">
        <v>25</v>
      </c>
      <c r="C404" s="7">
        <v>3019982026</v>
      </c>
      <c r="D404" s="13">
        <v>46139</v>
      </c>
      <c r="E404" s="7" t="s">
        <v>26</v>
      </c>
      <c r="F404" s="7" t="s">
        <v>34</v>
      </c>
      <c r="G404" s="7" t="s">
        <v>494</v>
      </c>
      <c r="H404" s="7" t="s">
        <v>28</v>
      </c>
      <c r="I404" s="7" t="s">
        <v>21</v>
      </c>
      <c r="J404" s="4" t="s">
        <v>41</v>
      </c>
      <c r="K404" s="7" t="s">
        <v>60</v>
      </c>
      <c r="L404" s="30">
        <v>20267100111592</v>
      </c>
      <c r="M404" s="13">
        <v>46139</v>
      </c>
      <c r="N404" s="7"/>
      <c r="O404" s="10">
        <v>10</v>
      </c>
      <c r="P404" s="11" t="str">
        <f t="shared" si="4"/>
        <v>EN TRAMITE</v>
      </c>
      <c r="Q404" s="7" t="s">
        <v>44</v>
      </c>
      <c r="R404" s="7" t="s">
        <v>31</v>
      </c>
      <c r="S404" s="7"/>
      <c r="T404" s="3"/>
      <c r="U404" s="3"/>
      <c r="V404" s="3"/>
      <c r="W404" s="3"/>
      <c r="X404" s="3"/>
    </row>
    <row r="405" spans="1:24" ht="14.25" x14ac:dyDescent="0.3">
      <c r="A405" s="4" t="s">
        <v>77</v>
      </c>
      <c r="B405" s="4" t="s">
        <v>25</v>
      </c>
      <c r="C405" s="4">
        <v>3020662026</v>
      </c>
      <c r="D405" s="8">
        <v>46139</v>
      </c>
      <c r="E405" s="4" t="s">
        <v>26</v>
      </c>
      <c r="F405" s="4" t="s">
        <v>27</v>
      </c>
      <c r="G405" s="4" t="s">
        <v>495</v>
      </c>
      <c r="H405" s="4" t="s">
        <v>28</v>
      </c>
      <c r="I405" s="4" t="s">
        <v>21</v>
      </c>
      <c r="J405" s="4" t="s">
        <v>41</v>
      </c>
      <c r="K405" s="4" t="s">
        <v>60</v>
      </c>
      <c r="L405" s="27">
        <v>20267100110872</v>
      </c>
      <c r="M405" s="8">
        <v>46139</v>
      </c>
      <c r="N405" s="4"/>
      <c r="O405" s="5">
        <v>10</v>
      </c>
      <c r="P405" s="6" t="str">
        <f t="shared" si="4"/>
        <v>EN TRAMITE</v>
      </c>
      <c r="Q405" s="4" t="s">
        <v>44</v>
      </c>
      <c r="R405" s="4" t="s">
        <v>31</v>
      </c>
      <c r="S405" s="4"/>
      <c r="T405" s="3"/>
      <c r="U405" s="3"/>
      <c r="V405" s="3"/>
      <c r="W405" s="3"/>
      <c r="X405" s="3"/>
    </row>
    <row r="406" spans="1:24" ht="14.25" x14ac:dyDescent="0.3">
      <c r="A406" s="7" t="s">
        <v>77</v>
      </c>
      <c r="B406" s="7" t="s">
        <v>25</v>
      </c>
      <c r="C406" s="7">
        <v>3019852026</v>
      </c>
      <c r="D406" s="13">
        <v>46139</v>
      </c>
      <c r="E406" s="7" t="s">
        <v>26</v>
      </c>
      <c r="F406" s="7" t="s">
        <v>34</v>
      </c>
      <c r="G406" s="7" t="s">
        <v>496</v>
      </c>
      <c r="H406" s="7" t="s">
        <v>28</v>
      </c>
      <c r="I406" s="7" t="s">
        <v>54</v>
      </c>
      <c r="J406" s="4" t="s">
        <v>65</v>
      </c>
      <c r="K406" s="7" t="s">
        <v>55</v>
      </c>
      <c r="L406" s="30">
        <v>20267100111632</v>
      </c>
      <c r="M406" s="13">
        <v>46136</v>
      </c>
      <c r="N406" s="7"/>
      <c r="O406" s="10">
        <v>10</v>
      </c>
      <c r="P406" s="11" t="str">
        <f t="shared" si="4"/>
        <v>EN TRAMITE</v>
      </c>
      <c r="Q406" s="7" t="s">
        <v>44</v>
      </c>
      <c r="R406" s="7" t="s">
        <v>31</v>
      </c>
      <c r="S406" s="7"/>
      <c r="T406" s="3"/>
      <c r="U406" s="3"/>
      <c r="V406" s="3"/>
      <c r="W406" s="3"/>
      <c r="X406" s="3"/>
    </row>
    <row r="407" spans="1:24" ht="14.25" x14ac:dyDescent="0.3">
      <c r="A407" s="4" t="s">
        <v>33</v>
      </c>
      <c r="B407" s="4" t="s">
        <v>25</v>
      </c>
      <c r="C407" s="4">
        <v>3043912026</v>
      </c>
      <c r="D407" s="8">
        <v>46139</v>
      </c>
      <c r="E407" s="4" t="s">
        <v>26</v>
      </c>
      <c r="F407" s="4" t="s">
        <v>34</v>
      </c>
      <c r="G407" s="4" t="s">
        <v>497</v>
      </c>
      <c r="H407" s="4" t="s">
        <v>28</v>
      </c>
      <c r="I407" s="4" t="s">
        <v>54</v>
      </c>
      <c r="J407" s="4" t="s">
        <v>57</v>
      </c>
      <c r="K407" s="4" t="s">
        <v>55</v>
      </c>
      <c r="L407" s="27">
        <v>20267100110292</v>
      </c>
      <c r="M407" s="8">
        <v>46139</v>
      </c>
      <c r="N407" s="4"/>
      <c r="O407" s="5">
        <v>10</v>
      </c>
      <c r="P407" s="6" t="str">
        <f t="shared" si="4"/>
        <v>EN TRAMITE</v>
      </c>
      <c r="Q407" s="4" t="s">
        <v>44</v>
      </c>
      <c r="R407" s="4" t="s">
        <v>31</v>
      </c>
      <c r="S407" s="4"/>
      <c r="T407" s="3"/>
      <c r="U407" s="3"/>
      <c r="V407" s="3"/>
      <c r="W407" s="3"/>
      <c r="X407" s="3"/>
    </row>
    <row r="408" spans="1:24" ht="14.25" x14ac:dyDescent="0.3">
      <c r="A408" s="7" t="s">
        <v>77</v>
      </c>
      <c r="B408" s="7" t="s">
        <v>25</v>
      </c>
      <c r="C408" s="7">
        <v>3020082026</v>
      </c>
      <c r="D408" s="13">
        <v>46139</v>
      </c>
      <c r="E408" s="7" t="s">
        <v>26</v>
      </c>
      <c r="F408" s="7" t="s">
        <v>27</v>
      </c>
      <c r="G408" s="7" t="s">
        <v>498</v>
      </c>
      <c r="H408" s="7" t="s">
        <v>28</v>
      </c>
      <c r="I408" s="7" t="s">
        <v>21</v>
      </c>
      <c r="J408" s="4" t="s">
        <v>69</v>
      </c>
      <c r="K408" s="7" t="s">
        <v>70</v>
      </c>
      <c r="L408" s="30">
        <v>20267100111482</v>
      </c>
      <c r="M408" s="13">
        <v>46139</v>
      </c>
      <c r="N408" s="7"/>
      <c r="O408" s="10">
        <v>10</v>
      </c>
      <c r="P408" s="11" t="str">
        <f t="shared" si="4"/>
        <v>EN TRAMITE</v>
      </c>
      <c r="Q408" s="7" t="s">
        <v>44</v>
      </c>
      <c r="R408" s="7" t="s">
        <v>31</v>
      </c>
      <c r="S408" s="7"/>
      <c r="T408" s="3"/>
      <c r="U408" s="3"/>
      <c r="V408" s="3"/>
      <c r="W408" s="3"/>
      <c r="X408" s="3"/>
    </row>
    <row r="409" spans="1:24" ht="14.25" x14ac:dyDescent="0.3">
      <c r="A409" s="4" t="s">
        <v>77</v>
      </c>
      <c r="B409" s="4" t="s">
        <v>25</v>
      </c>
      <c r="C409" s="4">
        <v>3020152026</v>
      </c>
      <c r="D409" s="8">
        <v>46139</v>
      </c>
      <c r="E409" s="4" t="s">
        <v>26</v>
      </c>
      <c r="F409" s="4" t="s">
        <v>27</v>
      </c>
      <c r="G409" s="4" t="s">
        <v>499</v>
      </c>
      <c r="H409" s="4" t="s">
        <v>28</v>
      </c>
      <c r="I409" s="4" t="s">
        <v>21</v>
      </c>
      <c r="J409" s="4" t="s">
        <v>41</v>
      </c>
      <c r="K409" s="4" t="s">
        <v>60</v>
      </c>
      <c r="L409" s="27">
        <v>20267100111372</v>
      </c>
      <c r="M409" s="8">
        <v>46139</v>
      </c>
      <c r="N409" s="4"/>
      <c r="O409" s="5">
        <v>10</v>
      </c>
      <c r="P409" s="6" t="str">
        <f t="shared" si="4"/>
        <v>EN TRAMITE</v>
      </c>
      <c r="Q409" s="4" t="s">
        <v>44</v>
      </c>
      <c r="R409" s="4" t="s">
        <v>31</v>
      </c>
      <c r="S409" s="4"/>
      <c r="T409" s="3"/>
      <c r="U409" s="3"/>
      <c r="V409" s="3"/>
      <c r="W409" s="3"/>
      <c r="X409" s="3"/>
    </row>
    <row r="410" spans="1:24" ht="14.25" x14ac:dyDescent="0.3">
      <c r="A410" s="7" t="s">
        <v>33</v>
      </c>
      <c r="B410" s="7" t="s">
        <v>25</v>
      </c>
      <c r="C410" s="7">
        <v>3044982026</v>
      </c>
      <c r="D410" s="13">
        <v>46139</v>
      </c>
      <c r="E410" s="7" t="s">
        <v>26</v>
      </c>
      <c r="F410" s="7" t="s">
        <v>27</v>
      </c>
      <c r="G410" s="7" t="s">
        <v>500</v>
      </c>
      <c r="H410" s="7" t="s">
        <v>28</v>
      </c>
      <c r="I410" s="7" t="s">
        <v>67</v>
      </c>
      <c r="J410" s="4" t="s">
        <v>68</v>
      </c>
      <c r="K410" s="7" t="s">
        <v>60</v>
      </c>
      <c r="L410" s="30">
        <v>20267100110302</v>
      </c>
      <c r="M410" s="13">
        <v>46139</v>
      </c>
      <c r="N410" s="7"/>
      <c r="O410" s="10">
        <v>10</v>
      </c>
      <c r="P410" s="11" t="str">
        <f t="shared" si="4"/>
        <v>EN TRAMITE</v>
      </c>
      <c r="Q410" s="7" t="s">
        <v>44</v>
      </c>
      <c r="R410" s="7" t="s">
        <v>31</v>
      </c>
      <c r="S410" s="7"/>
      <c r="T410" s="3"/>
      <c r="U410" s="3"/>
      <c r="V410" s="3"/>
      <c r="W410" s="3"/>
      <c r="X410" s="3"/>
    </row>
    <row r="411" spans="1:24" ht="14.25" x14ac:dyDescent="0.3">
      <c r="A411" s="4" t="s">
        <v>77</v>
      </c>
      <c r="B411" s="4" t="s">
        <v>25</v>
      </c>
      <c r="C411" s="4">
        <v>3020562026</v>
      </c>
      <c r="D411" s="8">
        <v>46139</v>
      </c>
      <c r="E411" s="4" t="s">
        <v>26</v>
      </c>
      <c r="F411" s="4" t="s">
        <v>34</v>
      </c>
      <c r="G411" s="4" t="s">
        <v>501</v>
      </c>
      <c r="H411" s="4" t="s">
        <v>28</v>
      </c>
      <c r="I411" s="4" t="s">
        <v>29</v>
      </c>
      <c r="J411" s="4" t="s">
        <v>47</v>
      </c>
      <c r="K411" s="4" t="s">
        <v>30</v>
      </c>
      <c r="L411" s="27">
        <v>20267100110912</v>
      </c>
      <c r="M411" s="8">
        <v>46139</v>
      </c>
      <c r="N411" s="4"/>
      <c r="O411" s="5">
        <v>10</v>
      </c>
      <c r="P411" s="6" t="str">
        <f t="shared" si="4"/>
        <v>EN TRAMITE</v>
      </c>
      <c r="Q411" s="4" t="s">
        <v>44</v>
      </c>
      <c r="R411" s="4" t="s">
        <v>31</v>
      </c>
      <c r="S411" s="4"/>
      <c r="T411" s="3"/>
      <c r="U411" s="3"/>
      <c r="V411" s="3"/>
      <c r="W411" s="3"/>
      <c r="X411" s="3"/>
    </row>
    <row r="412" spans="1:24" ht="14.25" x14ac:dyDescent="0.3">
      <c r="A412" s="7" t="s">
        <v>33</v>
      </c>
      <c r="B412" s="7" t="s">
        <v>25</v>
      </c>
      <c r="C412" s="7">
        <v>3046982026</v>
      </c>
      <c r="D412" s="13">
        <v>46139</v>
      </c>
      <c r="E412" s="7" t="s">
        <v>26</v>
      </c>
      <c r="F412" s="7" t="s">
        <v>34</v>
      </c>
      <c r="G412" s="7" t="s">
        <v>502</v>
      </c>
      <c r="H412" s="7" t="s">
        <v>28</v>
      </c>
      <c r="I412" s="7" t="s">
        <v>21</v>
      </c>
      <c r="J412" s="4" t="s">
        <v>41</v>
      </c>
      <c r="K412" s="7" t="s">
        <v>60</v>
      </c>
      <c r="L412" s="30">
        <v>20267100110382</v>
      </c>
      <c r="M412" s="13">
        <v>46139</v>
      </c>
      <c r="N412" s="7"/>
      <c r="O412" s="10">
        <v>10</v>
      </c>
      <c r="P412" s="11" t="str">
        <f t="shared" si="4"/>
        <v>EN TRAMITE</v>
      </c>
      <c r="Q412" s="7" t="s">
        <v>44</v>
      </c>
      <c r="R412" s="7" t="s">
        <v>31</v>
      </c>
      <c r="S412" s="7"/>
      <c r="T412" s="3"/>
      <c r="U412" s="3"/>
      <c r="V412" s="3"/>
      <c r="W412" s="3"/>
      <c r="X412" s="3"/>
    </row>
    <row r="413" spans="1:24" ht="14.25" x14ac:dyDescent="0.3">
      <c r="A413" s="4" t="s">
        <v>77</v>
      </c>
      <c r="B413" s="4" t="s">
        <v>25</v>
      </c>
      <c r="C413" s="4">
        <v>3020932026</v>
      </c>
      <c r="D413" s="8">
        <v>46139</v>
      </c>
      <c r="E413" s="4" t="s">
        <v>26</v>
      </c>
      <c r="F413" s="4" t="s">
        <v>34</v>
      </c>
      <c r="G413" s="4" t="s">
        <v>503</v>
      </c>
      <c r="H413" s="4" t="s">
        <v>28</v>
      </c>
      <c r="I413" s="4" t="s">
        <v>29</v>
      </c>
      <c r="J413" s="4" t="s">
        <v>47</v>
      </c>
      <c r="K413" s="4" t="s">
        <v>30</v>
      </c>
      <c r="L413" s="27">
        <v>20267100110662</v>
      </c>
      <c r="M413" s="8">
        <v>46139</v>
      </c>
      <c r="N413" s="4"/>
      <c r="O413" s="5">
        <v>10</v>
      </c>
      <c r="P413" s="6" t="str">
        <f t="shared" si="4"/>
        <v>EN TRAMITE</v>
      </c>
      <c r="Q413" s="4" t="s">
        <v>44</v>
      </c>
      <c r="R413" s="4" t="s">
        <v>31</v>
      </c>
      <c r="S413" s="4"/>
      <c r="T413" s="3"/>
      <c r="U413" s="3"/>
      <c r="V413" s="3"/>
      <c r="W413" s="3"/>
      <c r="X413" s="3"/>
    </row>
    <row r="414" spans="1:24" ht="14.25" x14ac:dyDescent="0.3">
      <c r="A414" s="7" t="s">
        <v>77</v>
      </c>
      <c r="B414" s="7" t="s">
        <v>25</v>
      </c>
      <c r="C414" s="7">
        <v>3020642026</v>
      </c>
      <c r="D414" s="13">
        <v>46139</v>
      </c>
      <c r="E414" s="7" t="s">
        <v>26</v>
      </c>
      <c r="F414" s="7" t="s">
        <v>34</v>
      </c>
      <c r="G414" s="7" t="s">
        <v>504</v>
      </c>
      <c r="H414" s="7" t="s">
        <v>28</v>
      </c>
      <c r="I414" s="7" t="s">
        <v>21</v>
      </c>
      <c r="J414" s="4" t="s">
        <v>69</v>
      </c>
      <c r="K414" s="7" t="s">
        <v>60</v>
      </c>
      <c r="L414" s="30">
        <v>20267100110882</v>
      </c>
      <c r="M414" s="13">
        <v>46139</v>
      </c>
      <c r="N414" s="7"/>
      <c r="O414" s="10">
        <v>10</v>
      </c>
      <c r="P414" s="11" t="str">
        <f t="shared" si="4"/>
        <v>EN TRAMITE</v>
      </c>
      <c r="Q414" s="7" t="s">
        <v>44</v>
      </c>
      <c r="R414" s="7" t="s">
        <v>31</v>
      </c>
      <c r="S414" s="7"/>
      <c r="T414" s="3"/>
      <c r="U414" s="3"/>
      <c r="V414" s="3"/>
      <c r="W414" s="3"/>
      <c r="X414" s="3"/>
    </row>
    <row r="415" spans="1:24" ht="14.25" x14ac:dyDescent="0.3">
      <c r="A415" s="4" t="s">
        <v>77</v>
      </c>
      <c r="B415" s="4" t="s">
        <v>25</v>
      </c>
      <c r="C415" s="4">
        <v>3021042026</v>
      </c>
      <c r="D415" s="8">
        <v>46139</v>
      </c>
      <c r="E415" s="4" t="s">
        <v>26</v>
      </c>
      <c r="F415" s="4" t="s">
        <v>27</v>
      </c>
      <c r="G415" s="4" t="s">
        <v>505</v>
      </c>
      <c r="H415" s="4" t="s">
        <v>28</v>
      </c>
      <c r="I415" s="4" t="s">
        <v>21</v>
      </c>
      <c r="J415" s="4" t="s">
        <v>41</v>
      </c>
      <c r="K415" s="4" t="s">
        <v>60</v>
      </c>
      <c r="L415" s="27">
        <v>20267100110582</v>
      </c>
      <c r="M415" s="8">
        <v>46139</v>
      </c>
      <c r="N415" s="4"/>
      <c r="O415" s="5">
        <v>10</v>
      </c>
      <c r="P415" s="6" t="str">
        <f t="shared" si="4"/>
        <v>EN TRAMITE</v>
      </c>
      <c r="Q415" s="4" t="s">
        <v>44</v>
      </c>
      <c r="R415" s="4" t="s">
        <v>31</v>
      </c>
      <c r="S415" s="4"/>
      <c r="T415" s="3"/>
      <c r="U415" s="3"/>
      <c r="V415" s="3"/>
      <c r="W415" s="3"/>
      <c r="X415" s="3"/>
    </row>
    <row r="416" spans="1:24" ht="14.25" x14ac:dyDescent="0.3">
      <c r="A416" s="7" t="s">
        <v>33</v>
      </c>
      <c r="B416" s="7" t="s">
        <v>25</v>
      </c>
      <c r="C416" s="7">
        <v>3050152026</v>
      </c>
      <c r="D416" s="13">
        <v>46139</v>
      </c>
      <c r="E416" s="7" t="s">
        <v>26</v>
      </c>
      <c r="F416" s="7" t="s">
        <v>27</v>
      </c>
      <c r="G416" s="7" t="s">
        <v>506</v>
      </c>
      <c r="H416" s="7" t="s">
        <v>28</v>
      </c>
      <c r="I416" s="7" t="s">
        <v>21</v>
      </c>
      <c r="J416" s="4" t="s">
        <v>69</v>
      </c>
      <c r="K416" s="7" t="s">
        <v>50</v>
      </c>
      <c r="L416" s="30">
        <v>20267100111262</v>
      </c>
      <c r="M416" s="13">
        <v>46139</v>
      </c>
      <c r="N416" s="7"/>
      <c r="O416" s="10">
        <v>10</v>
      </c>
      <c r="P416" s="11" t="str">
        <f t="shared" si="4"/>
        <v>EN TRAMITE</v>
      </c>
      <c r="Q416" s="7" t="s">
        <v>44</v>
      </c>
      <c r="R416" s="7" t="s">
        <v>31</v>
      </c>
      <c r="S416" s="7"/>
      <c r="T416" s="3"/>
      <c r="U416" s="3"/>
      <c r="V416" s="3"/>
      <c r="W416" s="3"/>
      <c r="X416" s="3"/>
    </row>
    <row r="417" spans="1:24" ht="14.25" x14ac:dyDescent="0.3">
      <c r="A417" s="4" t="s">
        <v>33</v>
      </c>
      <c r="B417" s="4" t="s">
        <v>25</v>
      </c>
      <c r="C417" s="4">
        <v>3050642026</v>
      </c>
      <c r="D417" s="8">
        <v>46139</v>
      </c>
      <c r="E417" s="4" t="s">
        <v>26</v>
      </c>
      <c r="F417" s="4" t="s">
        <v>27</v>
      </c>
      <c r="G417" s="4" t="s">
        <v>507</v>
      </c>
      <c r="H417" s="4" t="s">
        <v>28</v>
      </c>
      <c r="I417" s="4" t="s">
        <v>67</v>
      </c>
      <c r="J417" s="4" t="s">
        <v>68</v>
      </c>
      <c r="K417" s="4" t="s">
        <v>60</v>
      </c>
      <c r="L417" s="27">
        <v>20267100111782</v>
      </c>
      <c r="M417" s="8">
        <v>46139</v>
      </c>
      <c r="N417" s="4"/>
      <c r="O417" s="5">
        <v>10</v>
      </c>
      <c r="P417" s="6" t="str">
        <f t="shared" si="4"/>
        <v>EN TRAMITE</v>
      </c>
      <c r="Q417" s="4" t="s">
        <v>44</v>
      </c>
      <c r="R417" s="4" t="s">
        <v>31</v>
      </c>
      <c r="S417" s="4"/>
      <c r="T417" s="3"/>
      <c r="U417" s="3"/>
      <c r="V417" s="3"/>
      <c r="W417" s="3"/>
      <c r="X417" s="3"/>
    </row>
    <row r="418" spans="1:24" ht="14.25" x14ac:dyDescent="0.3">
      <c r="A418" s="4" t="s">
        <v>33</v>
      </c>
      <c r="B418" s="4" t="s">
        <v>25</v>
      </c>
      <c r="C418" s="4">
        <v>2460902026</v>
      </c>
      <c r="D418" s="8">
        <v>46119</v>
      </c>
      <c r="E418" s="4" t="s">
        <v>26</v>
      </c>
      <c r="F418" s="4" t="s">
        <v>34</v>
      </c>
      <c r="G418" s="4" t="s">
        <v>508</v>
      </c>
      <c r="H418" s="4" t="s">
        <v>28</v>
      </c>
      <c r="I418" s="4" t="s">
        <v>54</v>
      </c>
      <c r="J418" s="4" t="s">
        <v>57</v>
      </c>
      <c r="K418" s="4" t="s">
        <v>55</v>
      </c>
      <c r="L418" s="27">
        <v>20267100088552</v>
      </c>
      <c r="M418" s="8">
        <v>46119</v>
      </c>
      <c r="N418" s="12">
        <v>46128</v>
      </c>
      <c r="O418" s="5">
        <v>7</v>
      </c>
      <c r="P418" s="6" t="str">
        <f t="shared" si="4"/>
        <v>RESPUESTA TOTAL</v>
      </c>
      <c r="Q418" s="4" t="s">
        <v>44</v>
      </c>
      <c r="R418" s="4" t="s">
        <v>31</v>
      </c>
      <c r="S418" s="4"/>
      <c r="T418" s="3"/>
      <c r="U418" s="3"/>
      <c r="V418" s="3"/>
      <c r="W418" s="3"/>
      <c r="X418" s="3"/>
    </row>
    <row r="419" spans="1:24" ht="14.25" x14ac:dyDescent="0.3">
      <c r="A419" s="7" t="s">
        <v>33</v>
      </c>
      <c r="B419" s="7" t="s">
        <v>25</v>
      </c>
      <c r="C419" s="7">
        <v>2468662026</v>
      </c>
      <c r="D419" s="13">
        <v>46119</v>
      </c>
      <c r="E419" s="7" t="s">
        <v>26</v>
      </c>
      <c r="F419" s="7" t="s">
        <v>27</v>
      </c>
      <c r="G419" s="7" t="s">
        <v>509</v>
      </c>
      <c r="H419" s="7" t="s">
        <v>28</v>
      </c>
      <c r="I419" s="7" t="s">
        <v>54</v>
      </c>
      <c r="J419" s="4" t="s">
        <v>57</v>
      </c>
      <c r="K419" s="7" t="s">
        <v>55</v>
      </c>
      <c r="L419" s="30">
        <v>20267100088642</v>
      </c>
      <c r="M419" s="13">
        <v>46119</v>
      </c>
      <c r="N419" s="9">
        <v>46128</v>
      </c>
      <c r="O419" s="10">
        <v>7</v>
      </c>
      <c r="P419" s="11" t="str">
        <f t="shared" si="4"/>
        <v>RESPUESTA TOTAL</v>
      </c>
      <c r="Q419" s="7" t="s">
        <v>44</v>
      </c>
      <c r="R419" s="7" t="s">
        <v>31</v>
      </c>
      <c r="S419" s="7"/>
      <c r="T419" s="3"/>
      <c r="U419" s="3"/>
      <c r="V419" s="3"/>
      <c r="W419" s="3"/>
      <c r="X419" s="3"/>
    </row>
    <row r="420" spans="1:24" ht="14.25" x14ac:dyDescent="0.3">
      <c r="A420" s="4" t="s">
        <v>33</v>
      </c>
      <c r="B420" s="4" t="s">
        <v>25</v>
      </c>
      <c r="C420" s="4">
        <v>2478272026</v>
      </c>
      <c r="D420" s="8">
        <v>46119</v>
      </c>
      <c r="E420" s="4" t="s">
        <v>26</v>
      </c>
      <c r="F420" s="4" t="s">
        <v>34</v>
      </c>
      <c r="G420" s="4" t="s">
        <v>510</v>
      </c>
      <c r="H420" s="4" t="s">
        <v>28</v>
      </c>
      <c r="I420" s="4" t="s">
        <v>54</v>
      </c>
      <c r="J420" s="4" t="s">
        <v>57</v>
      </c>
      <c r="K420" s="4" t="s">
        <v>55</v>
      </c>
      <c r="L420" s="27">
        <v>20267100088792</v>
      </c>
      <c r="M420" s="8">
        <v>46119</v>
      </c>
      <c r="N420" s="12">
        <v>46128</v>
      </c>
      <c r="O420" s="5">
        <v>7</v>
      </c>
      <c r="P420" s="6" t="str">
        <f t="shared" si="4"/>
        <v>RESPUESTA TOTAL</v>
      </c>
      <c r="Q420" s="4" t="s">
        <v>44</v>
      </c>
      <c r="R420" s="4" t="s">
        <v>31</v>
      </c>
      <c r="S420" s="4"/>
      <c r="T420" s="3"/>
      <c r="U420" s="3"/>
      <c r="V420" s="3"/>
      <c r="W420" s="3"/>
      <c r="X420" s="3"/>
    </row>
    <row r="421" spans="1:24" ht="14.25" x14ac:dyDescent="0.3">
      <c r="A421" s="7" t="s">
        <v>24</v>
      </c>
      <c r="B421" s="7" t="s">
        <v>25</v>
      </c>
      <c r="C421" s="7">
        <v>2540542026</v>
      </c>
      <c r="D421" s="13">
        <v>46121</v>
      </c>
      <c r="E421" s="7" t="s">
        <v>26</v>
      </c>
      <c r="F421" s="7" t="s">
        <v>27</v>
      </c>
      <c r="G421" s="7" t="s">
        <v>511</v>
      </c>
      <c r="H421" s="7" t="s">
        <v>28</v>
      </c>
      <c r="I421" s="7" t="s">
        <v>54</v>
      </c>
      <c r="J421" s="4" t="s">
        <v>57</v>
      </c>
      <c r="K421" s="7" t="s">
        <v>55</v>
      </c>
      <c r="L421" s="30">
        <v>20267100091462</v>
      </c>
      <c r="M421" s="13">
        <v>46121</v>
      </c>
      <c r="N421" s="9">
        <v>46132</v>
      </c>
      <c r="O421" s="10">
        <v>7</v>
      </c>
      <c r="P421" s="11" t="str">
        <f t="shared" si="4"/>
        <v>RESPUESTA TOTAL</v>
      </c>
      <c r="Q421" s="7" t="s">
        <v>44</v>
      </c>
      <c r="R421" s="7" t="s">
        <v>31</v>
      </c>
      <c r="S421" s="7"/>
      <c r="T421" s="3"/>
      <c r="U421" s="3"/>
      <c r="V421" s="3"/>
      <c r="W421" s="3"/>
      <c r="X421" s="3"/>
    </row>
    <row r="422" spans="1:24" ht="14.25" x14ac:dyDescent="0.3">
      <c r="A422" s="4" t="s">
        <v>24</v>
      </c>
      <c r="B422" s="4" t="s">
        <v>25</v>
      </c>
      <c r="C422" s="4">
        <v>2540782026</v>
      </c>
      <c r="D422" s="8">
        <v>46121</v>
      </c>
      <c r="E422" s="4" t="s">
        <v>26</v>
      </c>
      <c r="F422" s="4" t="s">
        <v>34</v>
      </c>
      <c r="G422" s="4" t="s">
        <v>512</v>
      </c>
      <c r="H422" s="4" t="s">
        <v>28</v>
      </c>
      <c r="I422" s="4" t="s">
        <v>54</v>
      </c>
      <c r="J422" s="4" t="s">
        <v>57</v>
      </c>
      <c r="K422" s="4" t="s">
        <v>55</v>
      </c>
      <c r="L422" s="27">
        <v>20267100091542</v>
      </c>
      <c r="M422" s="8">
        <v>46121</v>
      </c>
      <c r="N422" s="12">
        <v>46132</v>
      </c>
      <c r="O422" s="5">
        <v>7</v>
      </c>
      <c r="P422" s="6" t="str">
        <f t="shared" si="4"/>
        <v>RESPUESTA TOTAL</v>
      </c>
      <c r="Q422" s="4" t="s">
        <v>44</v>
      </c>
      <c r="R422" s="4" t="s">
        <v>31</v>
      </c>
      <c r="S422" s="4"/>
      <c r="T422" s="3"/>
      <c r="U422" s="3"/>
      <c r="V422" s="3"/>
      <c r="W422" s="3"/>
      <c r="X422" s="3"/>
    </row>
    <row r="423" spans="1:24" ht="14.25" x14ac:dyDescent="0.3">
      <c r="A423" s="7" t="s">
        <v>24</v>
      </c>
      <c r="B423" s="7" t="s">
        <v>25</v>
      </c>
      <c r="C423" s="7">
        <v>2541672026</v>
      </c>
      <c r="D423" s="13">
        <v>46121</v>
      </c>
      <c r="E423" s="7" t="s">
        <v>26</v>
      </c>
      <c r="F423" s="7" t="s">
        <v>34</v>
      </c>
      <c r="G423" s="7" t="s">
        <v>513</v>
      </c>
      <c r="H423" s="7" t="s">
        <v>28</v>
      </c>
      <c r="I423" s="7" t="s">
        <v>54</v>
      </c>
      <c r="J423" s="4" t="s">
        <v>57</v>
      </c>
      <c r="K423" s="7" t="s">
        <v>55</v>
      </c>
      <c r="L423" s="30">
        <v>20267100091792</v>
      </c>
      <c r="M423" s="13">
        <v>46121</v>
      </c>
      <c r="N423" s="9">
        <v>46132</v>
      </c>
      <c r="O423" s="10">
        <v>7</v>
      </c>
      <c r="P423" s="11" t="str">
        <f t="shared" si="4"/>
        <v>RESPUESTA TOTAL</v>
      </c>
      <c r="Q423" s="7" t="s">
        <v>44</v>
      </c>
      <c r="R423" s="7" t="s">
        <v>31</v>
      </c>
      <c r="S423" s="7"/>
      <c r="T423" s="3"/>
      <c r="U423" s="3"/>
      <c r="V423" s="3"/>
      <c r="W423" s="3"/>
      <c r="X423" s="3"/>
    </row>
    <row r="424" spans="1:24" ht="14.25" x14ac:dyDescent="0.3">
      <c r="A424" s="4" t="s">
        <v>33</v>
      </c>
      <c r="B424" s="4" t="s">
        <v>25</v>
      </c>
      <c r="C424" s="4">
        <v>2560092026</v>
      </c>
      <c r="D424" s="8">
        <v>46122</v>
      </c>
      <c r="E424" s="4" t="s">
        <v>26</v>
      </c>
      <c r="F424" s="4" t="s">
        <v>34</v>
      </c>
      <c r="G424" s="4" t="s">
        <v>514</v>
      </c>
      <c r="H424" s="4" t="s">
        <v>28</v>
      </c>
      <c r="I424" s="4" t="s">
        <v>54</v>
      </c>
      <c r="J424" s="4" t="s">
        <v>57</v>
      </c>
      <c r="K424" s="4" t="s">
        <v>55</v>
      </c>
      <c r="L424" s="27">
        <v>20267100092482</v>
      </c>
      <c r="M424" s="8">
        <v>46122</v>
      </c>
      <c r="N424" s="12">
        <v>46133</v>
      </c>
      <c r="O424" s="5">
        <v>7</v>
      </c>
      <c r="P424" s="6" t="str">
        <f t="shared" si="4"/>
        <v>RESPUESTA TOTAL</v>
      </c>
      <c r="Q424" s="4" t="s">
        <v>44</v>
      </c>
      <c r="R424" s="4" t="s">
        <v>31</v>
      </c>
      <c r="S424" s="4"/>
      <c r="T424" s="3"/>
      <c r="U424" s="3"/>
      <c r="V424" s="3"/>
      <c r="W424" s="3"/>
      <c r="X424" s="3"/>
    </row>
    <row r="425" spans="1:24" ht="14.25" x14ac:dyDescent="0.3">
      <c r="A425" s="7" t="s">
        <v>33</v>
      </c>
      <c r="B425" s="7" t="s">
        <v>25</v>
      </c>
      <c r="C425" s="7">
        <v>2561012026</v>
      </c>
      <c r="D425" s="13">
        <v>46122</v>
      </c>
      <c r="E425" s="7" t="s">
        <v>26</v>
      </c>
      <c r="F425" s="7" t="s">
        <v>34</v>
      </c>
      <c r="G425" s="7" t="s">
        <v>515</v>
      </c>
      <c r="H425" s="7" t="s">
        <v>28</v>
      </c>
      <c r="I425" s="7" t="s">
        <v>54</v>
      </c>
      <c r="J425" s="4" t="s">
        <v>57</v>
      </c>
      <c r="K425" s="7" t="s">
        <v>55</v>
      </c>
      <c r="L425" s="30">
        <v>20267100092542</v>
      </c>
      <c r="M425" s="13">
        <v>46122</v>
      </c>
      <c r="N425" s="9">
        <v>46133</v>
      </c>
      <c r="O425" s="10">
        <v>7</v>
      </c>
      <c r="P425" s="11" t="str">
        <f t="shared" si="4"/>
        <v>RESPUESTA TOTAL</v>
      </c>
      <c r="Q425" s="7" t="s">
        <v>44</v>
      </c>
      <c r="R425" s="7" t="s">
        <v>31</v>
      </c>
      <c r="S425" s="7"/>
      <c r="T425" s="3"/>
      <c r="U425" s="3"/>
      <c r="V425" s="3"/>
      <c r="W425" s="3"/>
      <c r="X425" s="3"/>
    </row>
    <row r="426" spans="1:24" ht="14.25" x14ac:dyDescent="0.3">
      <c r="A426" s="4" t="s">
        <v>24</v>
      </c>
      <c r="B426" s="4" t="s">
        <v>25</v>
      </c>
      <c r="C426" s="4">
        <v>2575152026</v>
      </c>
      <c r="D426" s="8">
        <v>46122</v>
      </c>
      <c r="E426" s="4" t="s">
        <v>26</v>
      </c>
      <c r="F426" s="4" t="s">
        <v>34</v>
      </c>
      <c r="G426" s="4" t="s">
        <v>516</v>
      </c>
      <c r="H426" s="4" t="s">
        <v>28</v>
      </c>
      <c r="I426" s="4" t="s">
        <v>54</v>
      </c>
      <c r="J426" s="4" t="s">
        <v>57</v>
      </c>
      <c r="K426" s="4" t="s">
        <v>55</v>
      </c>
      <c r="L426" s="27">
        <v>20267100093262</v>
      </c>
      <c r="M426" s="8">
        <v>46122</v>
      </c>
      <c r="N426" s="12">
        <v>46133</v>
      </c>
      <c r="O426" s="5">
        <v>7</v>
      </c>
      <c r="P426" s="6" t="str">
        <f t="shared" si="4"/>
        <v>RESPUESTA TOTAL</v>
      </c>
      <c r="Q426" s="4" t="s">
        <v>44</v>
      </c>
      <c r="R426" s="4" t="s">
        <v>31</v>
      </c>
      <c r="S426" s="4"/>
      <c r="T426" s="3"/>
      <c r="U426" s="3"/>
      <c r="V426" s="3"/>
      <c r="W426" s="3"/>
      <c r="X426" s="3"/>
    </row>
    <row r="427" spans="1:24" ht="14.25" x14ac:dyDescent="0.3">
      <c r="A427" s="7" t="s">
        <v>24</v>
      </c>
      <c r="B427" s="7" t="s">
        <v>25</v>
      </c>
      <c r="C427" s="7">
        <v>2575982026</v>
      </c>
      <c r="D427" s="13">
        <v>46122</v>
      </c>
      <c r="E427" s="7" t="s">
        <v>26</v>
      </c>
      <c r="F427" s="7" t="s">
        <v>34</v>
      </c>
      <c r="G427" s="7" t="s">
        <v>517</v>
      </c>
      <c r="H427" s="7" t="s">
        <v>28</v>
      </c>
      <c r="I427" s="7" t="s">
        <v>54</v>
      </c>
      <c r="J427" s="4" t="s">
        <v>57</v>
      </c>
      <c r="K427" s="7" t="s">
        <v>55</v>
      </c>
      <c r="L427" s="30">
        <v>20267100093552</v>
      </c>
      <c r="M427" s="13">
        <v>46122</v>
      </c>
      <c r="N427" s="9">
        <v>46133</v>
      </c>
      <c r="O427" s="10">
        <v>7</v>
      </c>
      <c r="P427" s="11" t="str">
        <f t="shared" si="4"/>
        <v>RESPUESTA TOTAL</v>
      </c>
      <c r="Q427" s="7" t="s">
        <v>44</v>
      </c>
      <c r="R427" s="7" t="s">
        <v>31</v>
      </c>
      <c r="S427" s="7"/>
      <c r="T427" s="3"/>
      <c r="U427" s="3"/>
      <c r="V427" s="3"/>
      <c r="W427" s="3"/>
      <c r="X427" s="3"/>
    </row>
    <row r="428" spans="1:24" ht="14.25" x14ac:dyDescent="0.3">
      <c r="A428" s="7" t="s">
        <v>33</v>
      </c>
      <c r="B428" s="7" t="s">
        <v>25</v>
      </c>
      <c r="C428" s="7">
        <v>2612602026</v>
      </c>
      <c r="D428" s="13">
        <v>46125</v>
      </c>
      <c r="E428" s="7" t="s">
        <v>26</v>
      </c>
      <c r="F428" s="7" t="s">
        <v>27</v>
      </c>
      <c r="G428" s="7" t="s">
        <v>518</v>
      </c>
      <c r="H428" s="7" t="s">
        <v>28</v>
      </c>
      <c r="I428" s="7" t="s">
        <v>67</v>
      </c>
      <c r="J428" s="4" t="s">
        <v>72</v>
      </c>
      <c r="K428" s="7" t="s">
        <v>60</v>
      </c>
      <c r="L428" s="30">
        <v>20267100094192</v>
      </c>
      <c r="M428" s="13">
        <v>46125</v>
      </c>
      <c r="N428" s="9">
        <v>46134</v>
      </c>
      <c r="O428" s="10">
        <v>7</v>
      </c>
      <c r="P428" s="11" t="str">
        <f t="shared" si="4"/>
        <v>RESPUESTA TOTAL</v>
      </c>
      <c r="Q428" s="7" t="s">
        <v>44</v>
      </c>
      <c r="R428" s="7" t="s">
        <v>31</v>
      </c>
      <c r="S428" s="7"/>
      <c r="T428" s="3"/>
      <c r="U428" s="3"/>
      <c r="V428" s="3"/>
      <c r="W428" s="3"/>
      <c r="X428" s="3"/>
    </row>
    <row r="429" spans="1:24" ht="14.25" x14ac:dyDescent="0.3">
      <c r="A429" s="4" t="s">
        <v>33</v>
      </c>
      <c r="B429" s="4" t="s">
        <v>25</v>
      </c>
      <c r="C429" s="4">
        <v>2686462026</v>
      </c>
      <c r="D429" s="8">
        <v>46126</v>
      </c>
      <c r="E429" s="4" t="s">
        <v>26</v>
      </c>
      <c r="F429" s="4" t="s">
        <v>27</v>
      </c>
      <c r="G429" s="4" t="s">
        <v>519</v>
      </c>
      <c r="H429" s="4" t="s">
        <v>28</v>
      </c>
      <c r="I429" s="4" t="s">
        <v>54</v>
      </c>
      <c r="J429" s="4" t="s">
        <v>76</v>
      </c>
      <c r="K429" s="4" t="s">
        <v>60</v>
      </c>
      <c r="L429" s="27">
        <v>20267100096762</v>
      </c>
      <c r="M429" s="8">
        <v>46126</v>
      </c>
      <c r="N429" s="12">
        <v>46135</v>
      </c>
      <c r="O429" s="5">
        <v>7</v>
      </c>
      <c r="P429" s="6" t="str">
        <f t="shared" si="4"/>
        <v>RESPUESTA TOTAL</v>
      </c>
      <c r="Q429" s="4" t="s">
        <v>44</v>
      </c>
      <c r="R429" s="4" t="s">
        <v>31</v>
      </c>
      <c r="S429" s="4"/>
      <c r="T429" s="3"/>
      <c r="U429" s="3"/>
      <c r="V429" s="3"/>
      <c r="W429" s="3"/>
      <c r="X429" s="3"/>
    </row>
    <row r="430" spans="1:24" ht="14.25" x14ac:dyDescent="0.3">
      <c r="A430" s="7" t="s">
        <v>33</v>
      </c>
      <c r="B430" s="7" t="s">
        <v>25</v>
      </c>
      <c r="C430" s="7">
        <v>2692862026</v>
      </c>
      <c r="D430" s="13">
        <v>46127</v>
      </c>
      <c r="E430" s="7" t="s">
        <v>26</v>
      </c>
      <c r="F430" s="7" t="s">
        <v>27</v>
      </c>
      <c r="G430" s="7" t="s">
        <v>520</v>
      </c>
      <c r="H430" s="7" t="s">
        <v>28</v>
      </c>
      <c r="I430" s="7" t="s">
        <v>54</v>
      </c>
      <c r="J430" s="4" t="s">
        <v>57</v>
      </c>
      <c r="K430" s="7" t="s">
        <v>55</v>
      </c>
      <c r="L430" s="30">
        <v>20267100097522</v>
      </c>
      <c r="M430" s="13">
        <v>46127</v>
      </c>
      <c r="N430" s="9">
        <v>46136</v>
      </c>
      <c r="O430" s="10">
        <v>7</v>
      </c>
      <c r="P430" s="11" t="str">
        <f t="shared" si="4"/>
        <v>RESPUESTA TOTAL</v>
      </c>
      <c r="Q430" s="7" t="s">
        <v>44</v>
      </c>
      <c r="R430" s="7" t="s">
        <v>31</v>
      </c>
      <c r="S430" s="7"/>
      <c r="T430" s="3"/>
      <c r="U430" s="3"/>
      <c r="V430" s="3"/>
      <c r="W430" s="3"/>
      <c r="X430" s="3"/>
    </row>
    <row r="431" spans="1:24" ht="14.25" x14ac:dyDescent="0.3">
      <c r="A431" s="4" t="s">
        <v>24</v>
      </c>
      <c r="B431" s="4" t="s">
        <v>25</v>
      </c>
      <c r="C431" s="4">
        <v>2716312026</v>
      </c>
      <c r="D431" s="8">
        <v>46127</v>
      </c>
      <c r="E431" s="4" t="s">
        <v>26</v>
      </c>
      <c r="F431" s="4" t="s">
        <v>34</v>
      </c>
      <c r="G431" s="4" t="s">
        <v>521</v>
      </c>
      <c r="H431" s="4" t="s">
        <v>28</v>
      </c>
      <c r="I431" s="4" t="s">
        <v>54</v>
      </c>
      <c r="J431" s="4" t="s">
        <v>57</v>
      </c>
      <c r="K431" s="4" t="s">
        <v>55</v>
      </c>
      <c r="L431" s="27">
        <v>20267100098132</v>
      </c>
      <c r="M431" s="8">
        <v>46127</v>
      </c>
      <c r="N431" s="12">
        <v>46136</v>
      </c>
      <c r="O431" s="5">
        <v>7</v>
      </c>
      <c r="P431" s="6" t="str">
        <f t="shared" si="4"/>
        <v>RESPUESTA TOTAL</v>
      </c>
      <c r="Q431" s="4" t="s">
        <v>44</v>
      </c>
      <c r="R431" s="4" t="s">
        <v>31</v>
      </c>
      <c r="S431" s="4"/>
      <c r="T431" s="3"/>
      <c r="U431" s="3"/>
      <c r="V431" s="3"/>
      <c r="W431" s="3"/>
      <c r="X431" s="3"/>
    </row>
    <row r="432" spans="1:24" ht="14.25" x14ac:dyDescent="0.3">
      <c r="A432" s="7" t="s">
        <v>24</v>
      </c>
      <c r="B432" s="7" t="s">
        <v>25</v>
      </c>
      <c r="C432" s="7">
        <v>2718032026</v>
      </c>
      <c r="D432" s="13">
        <v>46127</v>
      </c>
      <c r="E432" s="7" t="s">
        <v>26</v>
      </c>
      <c r="F432" s="7" t="s">
        <v>34</v>
      </c>
      <c r="G432" s="7" t="s">
        <v>522</v>
      </c>
      <c r="H432" s="7" t="s">
        <v>28</v>
      </c>
      <c r="I432" s="7" t="s">
        <v>54</v>
      </c>
      <c r="J432" s="4" t="s">
        <v>57</v>
      </c>
      <c r="K432" s="7" t="s">
        <v>55</v>
      </c>
      <c r="L432" s="30">
        <v>20267100098242</v>
      </c>
      <c r="M432" s="13">
        <v>46127</v>
      </c>
      <c r="N432" s="9">
        <v>46136</v>
      </c>
      <c r="O432" s="10">
        <v>7</v>
      </c>
      <c r="P432" s="11" t="str">
        <f t="shared" si="4"/>
        <v>RESPUESTA TOTAL</v>
      </c>
      <c r="Q432" s="7" t="s">
        <v>44</v>
      </c>
      <c r="R432" s="7" t="s">
        <v>31</v>
      </c>
      <c r="S432" s="7"/>
      <c r="T432" s="3"/>
      <c r="U432" s="3"/>
      <c r="V432" s="3"/>
      <c r="W432" s="3"/>
      <c r="X432" s="3"/>
    </row>
    <row r="433" spans="1:24" ht="14.25" x14ac:dyDescent="0.3">
      <c r="A433" s="4" t="s">
        <v>33</v>
      </c>
      <c r="B433" s="4" t="s">
        <v>25</v>
      </c>
      <c r="C433" s="4">
        <v>2721082026</v>
      </c>
      <c r="D433" s="8">
        <v>46127</v>
      </c>
      <c r="E433" s="4" t="s">
        <v>26</v>
      </c>
      <c r="F433" s="4" t="s">
        <v>34</v>
      </c>
      <c r="G433" s="4" t="s">
        <v>523</v>
      </c>
      <c r="H433" s="4" t="s">
        <v>28</v>
      </c>
      <c r="I433" s="4" t="s">
        <v>54</v>
      </c>
      <c r="J433" s="4" t="s">
        <v>57</v>
      </c>
      <c r="K433" s="4" t="s">
        <v>55</v>
      </c>
      <c r="L433" s="27">
        <v>20267100097852</v>
      </c>
      <c r="M433" s="8">
        <v>46127</v>
      </c>
      <c r="N433" s="12">
        <v>46136</v>
      </c>
      <c r="O433" s="5">
        <v>7</v>
      </c>
      <c r="P433" s="6" t="str">
        <f t="shared" si="4"/>
        <v>RESPUESTA TOTAL</v>
      </c>
      <c r="Q433" s="4" t="s">
        <v>44</v>
      </c>
      <c r="R433" s="4" t="s">
        <v>31</v>
      </c>
      <c r="S433" s="4"/>
      <c r="T433" s="3"/>
      <c r="U433" s="3"/>
      <c r="V433" s="3"/>
      <c r="W433" s="3"/>
      <c r="X433" s="3"/>
    </row>
    <row r="434" spans="1:24" ht="14.25" x14ac:dyDescent="0.3">
      <c r="A434" s="7" t="s">
        <v>33</v>
      </c>
      <c r="B434" s="7" t="s">
        <v>25</v>
      </c>
      <c r="C434" s="7">
        <v>2721602026</v>
      </c>
      <c r="D434" s="13">
        <v>46127</v>
      </c>
      <c r="E434" s="7" t="s">
        <v>26</v>
      </c>
      <c r="F434" s="7" t="s">
        <v>34</v>
      </c>
      <c r="G434" s="7" t="s">
        <v>524</v>
      </c>
      <c r="H434" s="7" t="s">
        <v>28</v>
      </c>
      <c r="I434" s="7" t="s">
        <v>54</v>
      </c>
      <c r="J434" s="4" t="s">
        <v>57</v>
      </c>
      <c r="K434" s="7" t="s">
        <v>55</v>
      </c>
      <c r="L434" s="30">
        <v>20267100097902</v>
      </c>
      <c r="M434" s="13">
        <v>46127</v>
      </c>
      <c r="N434" s="9">
        <v>46136</v>
      </c>
      <c r="O434" s="10">
        <v>7</v>
      </c>
      <c r="P434" s="11" t="str">
        <f t="shared" si="4"/>
        <v>RESPUESTA TOTAL</v>
      </c>
      <c r="Q434" s="7" t="s">
        <v>44</v>
      </c>
      <c r="R434" s="7" t="s">
        <v>31</v>
      </c>
      <c r="S434" s="7"/>
      <c r="T434" s="3"/>
      <c r="U434" s="3"/>
      <c r="V434" s="3"/>
      <c r="W434" s="3"/>
      <c r="X434" s="3"/>
    </row>
    <row r="435" spans="1:24" ht="14.25" x14ac:dyDescent="0.3">
      <c r="A435" s="4" t="s">
        <v>33</v>
      </c>
      <c r="B435" s="4" t="s">
        <v>25</v>
      </c>
      <c r="C435" s="4">
        <v>2745652026</v>
      </c>
      <c r="D435" s="8">
        <v>46127</v>
      </c>
      <c r="E435" s="4" t="s">
        <v>26</v>
      </c>
      <c r="F435" s="4" t="s">
        <v>27</v>
      </c>
      <c r="G435" s="4" t="s">
        <v>525</v>
      </c>
      <c r="H435" s="4" t="s">
        <v>28</v>
      </c>
      <c r="I435" s="4" t="s">
        <v>54</v>
      </c>
      <c r="J435" s="4" t="s">
        <v>57</v>
      </c>
      <c r="K435" s="4" t="s">
        <v>55</v>
      </c>
      <c r="L435" s="27">
        <v>20267100098702</v>
      </c>
      <c r="M435" s="8">
        <v>46127</v>
      </c>
      <c r="N435" s="12">
        <v>46136</v>
      </c>
      <c r="O435" s="5">
        <v>7</v>
      </c>
      <c r="P435" s="6" t="str">
        <f t="shared" si="4"/>
        <v>RESPUESTA TOTAL</v>
      </c>
      <c r="Q435" s="4" t="s">
        <v>44</v>
      </c>
      <c r="R435" s="4" t="s">
        <v>31</v>
      </c>
      <c r="S435" s="4"/>
      <c r="T435" s="3"/>
      <c r="U435" s="3"/>
      <c r="V435" s="3"/>
      <c r="W435" s="3"/>
      <c r="X435" s="3"/>
    </row>
    <row r="436" spans="1:24" ht="14.25" x14ac:dyDescent="0.3">
      <c r="A436" s="7" t="s">
        <v>24</v>
      </c>
      <c r="B436" s="7" t="s">
        <v>25</v>
      </c>
      <c r="C436" s="7">
        <v>2756532026</v>
      </c>
      <c r="D436" s="13">
        <v>46128</v>
      </c>
      <c r="E436" s="7" t="s">
        <v>26</v>
      </c>
      <c r="F436" s="7" t="s">
        <v>34</v>
      </c>
      <c r="G436" s="7" t="s">
        <v>526</v>
      </c>
      <c r="H436" s="7" t="s">
        <v>28</v>
      </c>
      <c r="I436" s="7" t="s">
        <v>54</v>
      </c>
      <c r="J436" s="4" t="s">
        <v>57</v>
      </c>
      <c r="K436" s="7" t="s">
        <v>55</v>
      </c>
      <c r="L436" s="30">
        <v>20267100099492</v>
      </c>
      <c r="M436" s="13">
        <v>46128</v>
      </c>
      <c r="N436" s="9">
        <v>46139</v>
      </c>
      <c r="O436" s="10">
        <v>7</v>
      </c>
      <c r="P436" s="11" t="str">
        <f t="shared" si="4"/>
        <v>RESPUESTA TOTAL</v>
      </c>
      <c r="Q436" s="7" t="s">
        <v>44</v>
      </c>
      <c r="R436" s="7" t="s">
        <v>31</v>
      </c>
      <c r="S436" s="7"/>
      <c r="T436" s="3"/>
      <c r="U436" s="3"/>
      <c r="V436" s="3"/>
      <c r="W436" s="3"/>
      <c r="X436" s="3"/>
    </row>
    <row r="437" spans="1:24" ht="14.25" x14ac:dyDescent="0.3">
      <c r="A437" s="4" t="s">
        <v>24</v>
      </c>
      <c r="B437" s="4" t="s">
        <v>25</v>
      </c>
      <c r="C437" s="4">
        <v>2757192026</v>
      </c>
      <c r="D437" s="8">
        <v>46128</v>
      </c>
      <c r="E437" s="4" t="s">
        <v>26</v>
      </c>
      <c r="F437" s="4" t="s">
        <v>27</v>
      </c>
      <c r="G437" s="4" t="s">
        <v>527</v>
      </c>
      <c r="H437" s="4" t="s">
        <v>28</v>
      </c>
      <c r="I437" s="4" t="s">
        <v>54</v>
      </c>
      <c r="J437" s="4" t="s">
        <v>57</v>
      </c>
      <c r="K437" s="4" t="s">
        <v>55</v>
      </c>
      <c r="L437" s="27">
        <v>20267100099502</v>
      </c>
      <c r="M437" s="8">
        <v>46128</v>
      </c>
      <c r="N437" s="12">
        <v>46139</v>
      </c>
      <c r="O437" s="5">
        <v>7</v>
      </c>
      <c r="P437" s="6" t="str">
        <f t="shared" si="4"/>
        <v>RESPUESTA TOTAL</v>
      </c>
      <c r="Q437" s="4" t="s">
        <v>44</v>
      </c>
      <c r="R437" s="4" t="s">
        <v>31</v>
      </c>
      <c r="S437" s="4"/>
      <c r="T437" s="3"/>
      <c r="U437" s="3"/>
      <c r="V437" s="3"/>
      <c r="W437" s="3"/>
      <c r="X437" s="3"/>
    </row>
    <row r="438" spans="1:24" ht="14.25" x14ac:dyDescent="0.3">
      <c r="A438" s="7" t="s">
        <v>24</v>
      </c>
      <c r="B438" s="7" t="s">
        <v>25</v>
      </c>
      <c r="C438" s="7">
        <v>2765172026</v>
      </c>
      <c r="D438" s="13">
        <v>46128</v>
      </c>
      <c r="E438" s="7" t="s">
        <v>26</v>
      </c>
      <c r="F438" s="7" t="s">
        <v>34</v>
      </c>
      <c r="G438" s="7" t="s">
        <v>528</v>
      </c>
      <c r="H438" s="7" t="s">
        <v>28</v>
      </c>
      <c r="I438" s="7" t="s">
        <v>54</v>
      </c>
      <c r="J438" s="4" t="s">
        <v>57</v>
      </c>
      <c r="K438" s="7" t="s">
        <v>55</v>
      </c>
      <c r="L438" s="30">
        <v>20267100099782</v>
      </c>
      <c r="M438" s="13">
        <v>46128</v>
      </c>
      <c r="N438" s="9">
        <v>46139</v>
      </c>
      <c r="O438" s="10">
        <v>7</v>
      </c>
      <c r="P438" s="11" t="str">
        <f t="shared" si="4"/>
        <v>RESPUESTA TOTAL</v>
      </c>
      <c r="Q438" s="7" t="s">
        <v>44</v>
      </c>
      <c r="R438" s="7" t="s">
        <v>31</v>
      </c>
      <c r="S438" s="7"/>
      <c r="T438" s="3"/>
      <c r="U438" s="3"/>
      <c r="V438" s="3"/>
      <c r="W438" s="3"/>
      <c r="X438" s="3"/>
    </row>
    <row r="439" spans="1:24" ht="14.25" x14ac:dyDescent="0.3">
      <c r="A439" s="4" t="s">
        <v>24</v>
      </c>
      <c r="B439" s="4" t="s">
        <v>25</v>
      </c>
      <c r="C439" s="4">
        <v>2766392026</v>
      </c>
      <c r="D439" s="8">
        <v>46128</v>
      </c>
      <c r="E439" s="4" t="s">
        <v>26</v>
      </c>
      <c r="F439" s="4" t="s">
        <v>34</v>
      </c>
      <c r="G439" s="4" t="s">
        <v>529</v>
      </c>
      <c r="H439" s="4" t="s">
        <v>28</v>
      </c>
      <c r="I439" s="4" t="s">
        <v>54</v>
      </c>
      <c r="J439" s="4" t="s">
        <v>57</v>
      </c>
      <c r="K439" s="4" t="s">
        <v>55</v>
      </c>
      <c r="L439" s="27">
        <v>20267100099882</v>
      </c>
      <c r="M439" s="8">
        <v>46128</v>
      </c>
      <c r="N439" s="12">
        <v>46139</v>
      </c>
      <c r="O439" s="5">
        <v>7</v>
      </c>
      <c r="P439" s="6" t="str">
        <f t="shared" si="4"/>
        <v>RESPUESTA TOTAL</v>
      </c>
      <c r="Q439" s="4" t="s">
        <v>44</v>
      </c>
      <c r="R439" s="4" t="s">
        <v>31</v>
      </c>
      <c r="S439" s="4"/>
      <c r="T439" s="3"/>
      <c r="U439" s="3"/>
      <c r="V439" s="3"/>
      <c r="W439" s="3"/>
      <c r="X439" s="3"/>
    </row>
    <row r="440" spans="1:24" ht="14.25" x14ac:dyDescent="0.3">
      <c r="A440" s="7" t="s">
        <v>24</v>
      </c>
      <c r="B440" s="7" t="s">
        <v>25</v>
      </c>
      <c r="C440" s="7">
        <v>2768232026</v>
      </c>
      <c r="D440" s="13">
        <v>46128</v>
      </c>
      <c r="E440" s="7" t="s">
        <v>26</v>
      </c>
      <c r="F440" s="7" t="s">
        <v>34</v>
      </c>
      <c r="G440" s="7" t="s">
        <v>530</v>
      </c>
      <c r="H440" s="7" t="s">
        <v>28</v>
      </c>
      <c r="I440" s="7" t="s">
        <v>54</v>
      </c>
      <c r="J440" s="4" t="s">
        <v>57</v>
      </c>
      <c r="K440" s="7" t="s">
        <v>55</v>
      </c>
      <c r="L440" s="30">
        <v>20267100100042</v>
      </c>
      <c r="M440" s="13">
        <v>46128</v>
      </c>
      <c r="N440" s="9">
        <v>46139</v>
      </c>
      <c r="O440" s="10">
        <v>7</v>
      </c>
      <c r="P440" s="11" t="str">
        <f t="shared" si="4"/>
        <v>RESPUESTA TOTAL</v>
      </c>
      <c r="Q440" s="7" t="s">
        <v>44</v>
      </c>
      <c r="R440" s="7" t="s">
        <v>31</v>
      </c>
      <c r="S440" s="7"/>
      <c r="T440" s="3"/>
      <c r="U440" s="3"/>
      <c r="V440" s="3"/>
      <c r="W440" s="3"/>
      <c r="X440" s="3"/>
    </row>
    <row r="441" spans="1:24" ht="14.25" x14ac:dyDescent="0.3">
      <c r="A441" s="4" t="s">
        <v>77</v>
      </c>
      <c r="B441" s="4" t="s">
        <v>25</v>
      </c>
      <c r="C441" s="4">
        <v>2860112026</v>
      </c>
      <c r="D441" s="8">
        <v>46133</v>
      </c>
      <c r="E441" s="4" t="s">
        <v>26</v>
      </c>
      <c r="F441" s="4" t="s">
        <v>91</v>
      </c>
      <c r="G441" s="4" t="s">
        <v>531</v>
      </c>
      <c r="H441" s="4" t="s">
        <v>28</v>
      </c>
      <c r="I441" s="4" t="s">
        <v>21</v>
      </c>
      <c r="J441" s="4" t="s">
        <v>41</v>
      </c>
      <c r="K441" s="4" t="s">
        <v>123</v>
      </c>
      <c r="L441" s="27">
        <v>20267100104692</v>
      </c>
      <c r="M441" s="8">
        <v>46133</v>
      </c>
      <c r="N441" s="12">
        <v>46142</v>
      </c>
      <c r="O441" s="5">
        <v>7</v>
      </c>
      <c r="P441" s="6" t="str">
        <f t="shared" si="4"/>
        <v>RESPUESTA TOTAL</v>
      </c>
      <c r="Q441" s="4" t="s">
        <v>44</v>
      </c>
      <c r="R441" s="4" t="s">
        <v>31</v>
      </c>
      <c r="S441" s="4"/>
      <c r="T441" s="3"/>
      <c r="U441" s="3"/>
      <c r="V441" s="3"/>
      <c r="W441" s="3"/>
      <c r="X441" s="3"/>
    </row>
    <row r="442" spans="1:24" ht="14.25" x14ac:dyDescent="0.3">
      <c r="A442" s="7" t="s">
        <v>33</v>
      </c>
      <c r="B442" s="7" t="s">
        <v>25</v>
      </c>
      <c r="C442" s="7">
        <v>2888802026</v>
      </c>
      <c r="D442" s="13">
        <v>46133</v>
      </c>
      <c r="E442" s="7" t="s">
        <v>26</v>
      </c>
      <c r="F442" s="7" t="s">
        <v>34</v>
      </c>
      <c r="G442" s="7" t="s">
        <v>532</v>
      </c>
      <c r="H442" s="7" t="s">
        <v>28</v>
      </c>
      <c r="I442" s="7" t="s">
        <v>54</v>
      </c>
      <c r="J442" s="4" t="s">
        <v>57</v>
      </c>
      <c r="K442" s="7" t="s">
        <v>55</v>
      </c>
      <c r="L442" s="30">
        <v>20267100105282</v>
      </c>
      <c r="M442" s="13">
        <v>46133</v>
      </c>
      <c r="N442" s="9">
        <v>46142</v>
      </c>
      <c r="O442" s="10">
        <v>7</v>
      </c>
      <c r="P442" s="11" t="str">
        <f t="shared" si="4"/>
        <v>RESPUESTA TOTAL</v>
      </c>
      <c r="Q442" s="7" t="s">
        <v>44</v>
      </c>
      <c r="R442" s="7" t="s">
        <v>31</v>
      </c>
      <c r="S442" s="7"/>
      <c r="T442" s="3"/>
      <c r="U442" s="3"/>
      <c r="V442" s="3"/>
      <c r="W442" s="3"/>
      <c r="X442" s="3"/>
    </row>
    <row r="443" spans="1:24" ht="14.25" x14ac:dyDescent="0.3">
      <c r="A443" s="4" t="s">
        <v>24</v>
      </c>
      <c r="B443" s="4" t="s">
        <v>25</v>
      </c>
      <c r="C443" s="4">
        <v>2931342026</v>
      </c>
      <c r="D443" s="8">
        <v>46134</v>
      </c>
      <c r="E443" s="4" t="s">
        <v>26</v>
      </c>
      <c r="F443" s="4" t="s">
        <v>27</v>
      </c>
      <c r="G443" s="4" t="s">
        <v>533</v>
      </c>
      <c r="H443" s="4" t="s">
        <v>28</v>
      </c>
      <c r="I443" s="4" t="s">
        <v>67</v>
      </c>
      <c r="J443" s="4" t="s">
        <v>68</v>
      </c>
      <c r="K443" s="4" t="s">
        <v>70</v>
      </c>
      <c r="L443" s="27">
        <v>20267100106022</v>
      </c>
      <c r="M443" s="8">
        <v>46134</v>
      </c>
      <c r="N443" s="12">
        <v>46146</v>
      </c>
      <c r="O443" s="5">
        <v>7</v>
      </c>
      <c r="P443" s="6" t="str">
        <f t="shared" si="4"/>
        <v>RESPUESTA TOTAL</v>
      </c>
      <c r="Q443" s="4" t="s">
        <v>44</v>
      </c>
      <c r="R443" s="4" t="s">
        <v>31</v>
      </c>
      <c r="S443" s="4"/>
      <c r="T443" s="3"/>
      <c r="U443" s="3"/>
      <c r="V443" s="3"/>
      <c r="W443" s="3"/>
      <c r="X443" s="3"/>
    </row>
    <row r="444" spans="1:24" ht="14.25" x14ac:dyDescent="0.3">
      <c r="A444" s="7" t="s">
        <v>33</v>
      </c>
      <c r="B444" s="7" t="s">
        <v>25</v>
      </c>
      <c r="C444" s="7">
        <v>3106302026</v>
      </c>
      <c r="D444" s="13">
        <v>46135</v>
      </c>
      <c r="E444" s="7" t="s">
        <v>26</v>
      </c>
      <c r="F444" s="7" t="s">
        <v>34</v>
      </c>
      <c r="G444" s="7" t="s">
        <v>534</v>
      </c>
      <c r="H444" s="7" t="s">
        <v>28</v>
      </c>
      <c r="I444" s="7" t="s">
        <v>49</v>
      </c>
      <c r="J444" s="4" t="s">
        <v>51</v>
      </c>
      <c r="K444" s="7" t="s">
        <v>449</v>
      </c>
      <c r="L444" s="30">
        <v>20267100107242</v>
      </c>
      <c r="M444" s="13">
        <v>46135</v>
      </c>
      <c r="N444" s="9">
        <v>46147</v>
      </c>
      <c r="O444" s="10">
        <v>7</v>
      </c>
      <c r="P444" s="11" t="str">
        <f t="shared" si="4"/>
        <v>RESPUESTA TOTAL</v>
      </c>
      <c r="Q444" s="7" t="s">
        <v>44</v>
      </c>
      <c r="R444" s="7" t="s">
        <v>31</v>
      </c>
      <c r="S444" s="7"/>
      <c r="T444" s="3"/>
      <c r="U444" s="3"/>
      <c r="V444" s="3"/>
      <c r="W444" s="3"/>
      <c r="X444" s="3"/>
    </row>
    <row r="445" spans="1:24" ht="14.25" x14ac:dyDescent="0.3">
      <c r="A445" s="4" t="s">
        <v>77</v>
      </c>
      <c r="B445" s="4" t="s">
        <v>25</v>
      </c>
      <c r="C445" s="4">
        <v>2971382026</v>
      </c>
      <c r="D445" s="8">
        <v>46136</v>
      </c>
      <c r="E445" s="4" t="s">
        <v>26</v>
      </c>
      <c r="F445" s="4" t="s">
        <v>91</v>
      </c>
      <c r="G445" s="4" t="s">
        <v>443</v>
      </c>
      <c r="H445" s="4" t="s">
        <v>28</v>
      </c>
      <c r="I445" s="4" t="s">
        <v>21</v>
      </c>
      <c r="J445" s="4" t="s">
        <v>41</v>
      </c>
      <c r="K445" s="4" t="s">
        <v>60</v>
      </c>
      <c r="L445" s="27">
        <v>20267100108432</v>
      </c>
      <c r="M445" s="8">
        <v>46136</v>
      </c>
      <c r="N445" s="12">
        <v>46148</v>
      </c>
      <c r="O445" s="5">
        <v>7</v>
      </c>
      <c r="P445" s="6" t="str">
        <f t="shared" si="4"/>
        <v>RESPUESTA TOTAL</v>
      </c>
      <c r="Q445" s="4" t="s">
        <v>44</v>
      </c>
      <c r="R445" s="4" t="s">
        <v>31</v>
      </c>
      <c r="S445" s="4"/>
      <c r="T445" s="3"/>
      <c r="U445" s="3"/>
      <c r="V445" s="3"/>
      <c r="W445" s="3"/>
      <c r="X445" s="3"/>
    </row>
    <row r="446" spans="1:24" ht="14.25" x14ac:dyDescent="0.3">
      <c r="A446" s="7" t="s">
        <v>33</v>
      </c>
      <c r="B446" s="7" t="s">
        <v>25</v>
      </c>
      <c r="C446" s="7">
        <v>2972322026</v>
      </c>
      <c r="D446" s="13">
        <v>46136</v>
      </c>
      <c r="E446" s="7" t="s">
        <v>26</v>
      </c>
      <c r="F446" s="7" t="s">
        <v>27</v>
      </c>
      <c r="G446" s="7" t="s">
        <v>535</v>
      </c>
      <c r="H446" s="7" t="s">
        <v>28</v>
      </c>
      <c r="I446" s="7" t="s">
        <v>67</v>
      </c>
      <c r="J446" s="4" t="s">
        <v>68</v>
      </c>
      <c r="K446" s="7" t="s">
        <v>60</v>
      </c>
      <c r="L446" s="30">
        <v>20267100108582</v>
      </c>
      <c r="M446" s="13">
        <v>46136</v>
      </c>
      <c r="N446" s="9">
        <v>46148</v>
      </c>
      <c r="O446" s="10">
        <v>7</v>
      </c>
      <c r="P446" s="11" t="str">
        <f t="shared" si="4"/>
        <v>RESPUESTA TOTAL</v>
      </c>
      <c r="Q446" s="7" t="s">
        <v>44</v>
      </c>
      <c r="R446" s="7" t="s">
        <v>31</v>
      </c>
      <c r="S446" s="7"/>
      <c r="T446" s="3"/>
      <c r="U446" s="3"/>
      <c r="V446" s="3"/>
      <c r="W446" s="3"/>
      <c r="X446" s="3"/>
    </row>
    <row r="447" spans="1:24" ht="14.25" x14ac:dyDescent="0.3">
      <c r="A447" s="4" t="s">
        <v>77</v>
      </c>
      <c r="B447" s="4" t="s">
        <v>25</v>
      </c>
      <c r="C447" s="4">
        <v>2969962026</v>
      </c>
      <c r="D447" s="8">
        <v>46136</v>
      </c>
      <c r="E447" s="4" t="s">
        <v>26</v>
      </c>
      <c r="F447" s="4" t="s">
        <v>27</v>
      </c>
      <c r="G447" s="4" t="s">
        <v>422</v>
      </c>
      <c r="H447" s="4" t="s">
        <v>28</v>
      </c>
      <c r="I447" s="4" t="s">
        <v>21</v>
      </c>
      <c r="J447" s="4" t="s">
        <v>41</v>
      </c>
      <c r="K447" s="4" t="s">
        <v>60</v>
      </c>
      <c r="L447" s="27">
        <v>20267100108652</v>
      </c>
      <c r="M447" s="8">
        <v>46136</v>
      </c>
      <c r="N447" s="12">
        <v>46148</v>
      </c>
      <c r="O447" s="5">
        <v>7</v>
      </c>
      <c r="P447" s="6" t="str">
        <f t="shared" si="4"/>
        <v>RESPUESTA TOTAL</v>
      </c>
      <c r="Q447" s="4" t="s">
        <v>44</v>
      </c>
      <c r="R447" s="4" t="s">
        <v>31</v>
      </c>
      <c r="S447" s="4"/>
      <c r="T447" s="3"/>
      <c r="U447" s="3"/>
      <c r="V447" s="3"/>
      <c r="W447" s="3"/>
      <c r="X447" s="3"/>
    </row>
    <row r="448" spans="1:24" ht="14.25" x14ac:dyDescent="0.3">
      <c r="A448" s="7" t="s">
        <v>77</v>
      </c>
      <c r="B448" s="7" t="s">
        <v>25</v>
      </c>
      <c r="C448" s="7">
        <v>2970062026</v>
      </c>
      <c r="D448" s="13">
        <v>46136</v>
      </c>
      <c r="E448" s="7" t="s">
        <v>26</v>
      </c>
      <c r="F448" s="7" t="s">
        <v>34</v>
      </c>
      <c r="G448" s="7" t="s">
        <v>536</v>
      </c>
      <c r="H448" s="7" t="s">
        <v>28</v>
      </c>
      <c r="I448" s="7" t="s">
        <v>21</v>
      </c>
      <c r="J448" s="4" t="s">
        <v>41</v>
      </c>
      <c r="K448" s="7" t="s">
        <v>60</v>
      </c>
      <c r="L448" s="30">
        <v>20267100108592</v>
      </c>
      <c r="M448" s="13">
        <v>46136</v>
      </c>
      <c r="N448" s="9">
        <v>46148</v>
      </c>
      <c r="O448" s="10">
        <v>7</v>
      </c>
      <c r="P448" s="11" t="str">
        <f t="shared" si="4"/>
        <v>RESPUESTA TOTAL</v>
      </c>
      <c r="Q448" s="7" t="s">
        <v>44</v>
      </c>
      <c r="R448" s="7" t="s">
        <v>31</v>
      </c>
      <c r="S448" s="7"/>
      <c r="T448" s="3"/>
      <c r="U448" s="3"/>
      <c r="V448" s="3"/>
      <c r="W448" s="3"/>
      <c r="X448" s="3"/>
    </row>
    <row r="449" spans="1:24" ht="14.25" x14ac:dyDescent="0.3">
      <c r="A449" s="4" t="s">
        <v>77</v>
      </c>
      <c r="B449" s="4" t="s">
        <v>25</v>
      </c>
      <c r="C449" s="4">
        <v>2970482026</v>
      </c>
      <c r="D449" s="8">
        <v>46136</v>
      </c>
      <c r="E449" s="4" t="s">
        <v>26</v>
      </c>
      <c r="F449" s="4" t="s">
        <v>27</v>
      </c>
      <c r="G449" s="4" t="s">
        <v>537</v>
      </c>
      <c r="H449" s="4" t="s">
        <v>28</v>
      </c>
      <c r="I449" s="4" t="s">
        <v>21</v>
      </c>
      <c r="J449" s="4" t="s">
        <v>41</v>
      </c>
      <c r="K449" s="4" t="s">
        <v>60</v>
      </c>
      <c r="L449" s="27">
        <v>20267100108512</v>
      </c>
      <c r="M449" s="8">
        <v>46136</v>
      </c>
      <c r="N449" s="12">
        <v>46148</v>
      </c>
      <c r="O449" s="5">
        <v>7</v>
      </c>
      <c r="P449" s="6" t="str">
        <f t="shared" si="4"/>
        <v>RESPUESTA TOTAL</v>
      </c>
      <c r="Q449" s="4" t="s">
        <v>44</v>
      </c>
      <c r="R449" s="4" t="s">
        <v>31</v>
      </c>
      <c r="S449" s="4"/>
      <c r="T449" s="3"/>
      <c r="U449" s="3"/>
      <c r="V449" s="3"/>
      <c r="W449" s="3"/>
      <c r="X449" s="3"/>
    </row>
    <row r="450" spans="1:24" ht="14.25" x14ac:dyDescent="0.3">
      <c r="A450" s="7" t="s">
        <v>24</v>
      </c>
      <c r="B450" s="7" t="s">
        <v>25</v>
      </c>
      <c r="C450" s="7">
        <v>3011532026</v>
      </c>
      <c r="D450" s="13">
        <v>46139</v>
      </c>
      <c r="E450" s="7" t="s">
        <v>26</v>
      </c>
      <c r="F450" s="7" t="s">
        <v>27</v>
      </c>
      <c r="G450" s="7" t="s">
        <v>538</v>
      </c>
      <c r="H450" s="7" t="s">
        <v>28</v>
      </c>
      <c r="I450" s="7" t="s">
        <v>54</v>
      </c>
      <c r="J450" s="4" t="s">
        <v>57</v>
      </c>
      <c r="K450" s="7" t="s">
        <v>55</v>
      </c>
      <c r="L450" s="30">
        <v>20267100110042</v>
      </c>
      <c r="M450" s="13">
        <v>46139</v>
      </c>
      <c r="N450" s="9">
        <v>46149</v>
      </c>
      <c r="O450" s="10">
        <v>7</v>
      </c>
      <c r="P450" s="11" t="str">
        <f t="shared" ref="P450:P577" si="5">IF(N450=0,"EN TRAMITE","RESPUESTA TOTAL")</f>
        <v>RESPUESTA TOTAL</v>
      </c>
      <c r="Q450" s="7" t="s">
        <v>44</v>
      </c>
      <c r="R450" s="7" t="s">
        <v>31</v>
      </c>
      <c r="S450" s="7"/>
      <c r="T450" s="3"/>
      <c r="U450" s="3"/>
      <c r="V450" s="3"/>
      <c r="W450" s="3"/>
      <c r="X450" s="3"/>
    </row>
    <row r="451" spans="1:24" ht="14.25" x14ac:dyDescent="0.3">
      <c r="A451" s="4" t="s">
        <v>24</v>
      </c>
      <c r="B451" s="4" t="s">
        <v>25</v>
      </c>
      <c r="C451" s="4">
        <v>3021382026</v>
      </c>
      <c r="D451" s="8">
        <v>46139</v>
      </c>
      <c r="E451" s="4" t="s">
        <v>26</v>
      </c>
      <c r="F451" s="4" t="s">
        <v>27</v>
      </c>
      <c r="G451" s="4" t="s">
        <v>539</v>
      </c>
      <c r="H451" s="4" t="s">
        <v>28</v>
      </c>
      <c r="I451" s="4" t="s">
        <v>67</v>
      </c>
      <c r="J451" s="4" t="s">
        <v>68</v>
      </c>
      <c r="K451" s="4" t="s">
        <v>60</v>
      </c>
      <c r="L451" s="27">
        <v>20267100110192</v>
      </c>
      <c r="M451" s="8">
        <v>46139</v>
      </c>
      <c r="N451" s="12">
        <v>46149</v>
      </c>
      <c r="O451" s="5">
        <v>7</v>
      </c>
      <c r="P451" s="6" t="str">
        <f t="shared" si="5"/>
        <v>RESPUESTA TOTAL</v>
      </c>
      <c r="Q451" s="4" t="s">
        <v>44</v>
      </c>
      <c r="R451" s="4" t="s">
        <v>31</v>
      </c>
      <c r="S451" s="4"/>
      <c r="T451" s="3"/>
      <c r="U451" s="3"/>
      <c r="V451" s="3"/>
      <c r="W451" s="3"/>
      <c r="X451" s="3"/>
    </row>
    <row r="452" spans="1:24" ht="14.25" x14ac:dyDescent="0.3">
      <c r="A452" s="7" t="s">
        <v>33</v>
      </c>
      <c r="B452" s="7" t="s">
        <v>25</v>
      </c>
      <c r="C452" s="7">
        <v>3043502026</v>
      </c>
      <c r="D452" s="13">
        <v>46139</v>
      </c>
      <c r="E452" s="7" t="s">
        <v>26</v>
      </c>
      <c r="F452" s="7" t="s">
        <v>34</v>
      </c>
      <c r="G452" s="7" t="s">
        <v>540</v>
      </c>
      <c r="H452" s="7" t="s">
        <v>28</v>
      </c>
      <c r="I452" s="7" t="s">
        <v>67</v>
      </c>
      <c r="J452" s="4" t="s">
        <v>68</v>
      </c>
      <c r="K452" s="7" t="s">
        <v>70</v>
      </c>
      <c r="L452" s="30">
        <v>20267100110242</v>
      </c>
      <c r="M452" s="13">
        <v>46139</v>
      </c>
      <c r="N452" s="9">
        <v>46149</v>
      </c>
      <c r="O452" s="10">
        <v>7</v>
      </c>
      <c r="P452" s="11" t="str">
        <f t="shared" si="5"/>
        <v>RESPUESTA TOTAL</v>
      </c>
      <c r="Q452" s="7" t="s">
        <v>44</v>
      </c>
      <c r="R452" s="7" t="s">
        <v>31</v>
      </c>
      <c r="S452" s="7"/>
      <c r="T452" s="3"/>
      <c r="U452" s="3"/>
      <c r="V452" s="3"/>
      <c r="W452" s="3"/>
      <c r="X452" s="3"/>
    </row>
    <row r="453" spans="1:24" ht="14.25" x14ac:dyDescent="0.3">
      <c r="A453" s="4" t="s">
        <v>77</v>
      </c>
      <c r="B453" s="4" t="s">
        <v>25</v>
      </c>
      <c r="C453" s="4">
        <v>3020112026</v>
      </c>
      <c r="D453" s="8">
        <v>46139</v>
      </c>
      <c r="E453" s="4" t="s">
        <v>26</v>
      </c>
      <c r="F453" s="4" t="s">
        <v>27</v>
      </c>
      <c r="G453" s="4" t="s">
        <v>541</v>
      </c>
      <c r="H453" s="4" t="s">
        <v>28</v>
      </c>
      <c r="I453" s="4" t="s">
        <v>21</v>
      </c>
      <c r="J453" s="4" t="s">
        <v>41</v>
      </c>
      <c r="K453" s="4" t="s">
        <v>60</v>
      </c>
      <c r="L453" s="27">
        <v>20267100111382</v>
      </c>
      <c r="M453" s="8">
        <v>46139</v>
      </c>
      <c r="N453" s="12">
        <v>46149</v>
      </c>
      <c r="O453" s="5">
        <v>7</v>
      </c>
      <c r="P453" s="6" t="str">
        <f t="shared" si="5"/>
        <v>RESPUESTA TOTAL</v>
      </c>
      <c r="Q453" s="4" t="s">
        <v>44</v>
      </c>
      <c r="R453" s="4" t="s">
        <v>31</v>
      </c>
      <c r="S453" s="4"/>
      <c r="T453" s="3"/>
      <c r="U453" s="3"/>
      <c r="V453" s="3"/>
      <c r="W453" s="3"/>
      <c r="X453" s="3"/>
    </row>
    <row r="454" spans="1:24" ht="14.25" x14ac:dyDescent="0.3">
      <c r="A454" s="7" t="s">
        <v>77</v>
      </c>
      <c r="B454" s="7" t="s">
        <v>25</v>
      </c>
      <c r="C454" s="7">
        <v>2970012026</v>
      </c>
      <c r="D454" s="13">
        <v>46139</v>
      </c>
      <c r="E454" s="7" t="s">
        <v>26</v>
      </c>
      <c r="F454" s="7" t="s">
        <v>27</v>
      </c>
      <c r="G454" s="7" t="s">
        <v>422</v>
      </c>
      <c r="H454" s="7" t="s">
        <v>28</v>
      </c>
      <c r="I454" s="7" t="s">
        <v>21</v>
      </c>
      <c r="J454" s="4" t="s">
        <v>41</v>
      </c>
      <c r="K454" s="7" t="s">
        <v>60</v>
      </c>
      <c r="L454" s="30">
        <v>20267100108612</v>
      </c>
      <c r="M454" s="13">
        <v>46139</v>
      </c>
      <c r="N454" s="9">
        <v>46149</v>
      </c>
      <c r="O454" s="10">
        <v>7</v>
      </c>
      <c r="P454" s="11" t="str">
        <f t="shared" si="5"/>
        <v>RESPUESTA TOTAL</v>
      </c>
      <c r="Q454" s="7" t="s">
        <v>44</v>
      </c>
      <c r="R454" s="7" t="s">
        <v>31</v>
      </c>
      <c r="S454" s="7"/>
      <c r="T454" s="3"/>
      <c r="U454" s="3"/>
      <c r="V454" s="3"/>
      <c r="W454" s="3"/>
      <c r="X454" s="3"/>
    </row>
    <row r="455" spans="1:24" ht="14.25" x14ac:dyDescent="0.3">
      <c r="A455" s="4" t="s">
        <v>77</v>
      </c>
      <c r="B455" s="4" t="s">
        <v>25</v>
      </c>
      <c r="C455" s="4">
        <v>3020202026</v>
      </c>
      <c r="D455" s="8">
        <v>46139</v>
      </c>
      <c r="E455" s="4" t="s">
        <v>26</v>
      </c>
      <c r="F455" s="4" t="s">
        <v>34</v>
      </c>
      <c r="G455" s="4" t="s">
        <v>542</v>
      </c>
      <c r="H455" s="4" t="s">
        <v>28</v>
      </c>
      <c r="I455" s="4" t="s">
        <v>21</v>
      </c>
      <c r="J455" s="4" t="s">
        <v>41</v>
      </c>
      <c r="K455" s="4" t="s">
        <v>60</v>
      </c>
      <c r="L455" s="27">
        <v>20267100111112</v>
      </c>
      <c r="M455" s="8">
        <v>46140</v>
      </c>
      <c r="N455" s="12">
        <v>46149</v>
      </c>
      <c r="O455" s="5">
        <v>7</v>
      </c>
      <c r="P455" s="6" t="str">
        <f t="shared" si="5"/>
        <v>RESPUESTA TOTAL</v>
      </c>
      <c r="Q455" s="4" t="s">
        <v>44</v>
      </c>
      <c r="R455" s="4" t="s">
        <v>31</v>
      </c>
      <c r="S455" s="4"/>
      <c r="T455" s="3"/>
      <c r="U455" s="3"/>
      <c r="V455" s="3"/>
      <c r="W455" s="3"/>
      <c r="X455" s="3"/>
    </row>
    <row r="456" spans="1:24" ht="14.25" x14ac:dyDescent="0.3">
      <c r="A456" s="7" t="s">
        <v>77</v>
      </c>
      <c r="B456" s="7" t="s">
        <v>25</v>
      </c>
      <c r="C456" s="7">
        <v>3020232026</v>
      </c>
      <c r="D456" s="13">
        <v>46139</v>
      </c>
      <c r="E456" s="7" t="s">
        <v>26</v>
      </c>
      <c r="F456" s="7" t="s">
        <v>34</v>
      </c>
      <c r="G456" s="7" t="s">
        <v>542</v>
      </c>
      <c r="H456" s="7" t="s">
        <v>28</v>
      </c>
      <c r="I456" s="7" t="s">
        <v>21</v>
      </c>
      <c r="J456" s="4" t="s">
        <v>41</v>
      </c>
      <c r="K456" s="7" t="s">
        <v>60</v>
      </c>
      <c r="L456" s="30">
        <v>20267100111102</v>
      </c>
      <c r="M456" s="13">
        <v>46139</v>
      </c>
      <c r="N456" s="9">
        <v>46149</v>
      </c>
      <c r="O456" s="10">
        <v>7</v>
      </c>
      <c r="P456" s="11" t="str">
        <f t="shared" si="5"/>
        <v>RESPUESTA TOTAL</v>
      </c>
      <c r="Q456" s="7" t="s">
        <v>44</v>
      </c>
      <c r="R456" s="7" t="s">
        <v>31</v>
      </c>
      <c r="S456" s="7"/>
      <c r="T456" s="3"/>
      <c r="U456" s="3"/>
      <c r="V456" s="3"/>
      <c r="W456" s="3"/>
      <c r="X456" s="3"/>
    </row>
    <row r="457" spans="1:24" ht="14.25" x14ac:dyDescent="0.3">
      <c r="A457" s="4" t="s">
        <v>33</v>
      </c>
      <c r="B457" s="4" t="s">
        <v>25</v>
      </c>
      <c r="C457" s="4">
        <v>3046422026</v>
      </c>
      <c r="D457" s="8">
        <v>46139</v>
      </c>
      <c r="E457" s="4" t="s">
        <v>26</v>
      </c>
      <c r="F457" s="4" t="s">
        <v>27</v>
      </c>
      <c r="G457" s="4" t="s">
        <v>543</v>
      </c>
      <c r="H457" s="4" t="s">
        <v>28</v>
      </c>
      <c r="I457" s="4" t="s">
        <v>54</v>
      </c>
      <c r="J457" s="4" t="s">
        <v>57</v>
      </c>
      <c r="K457" s="4" t="s">
        <v>55</v>
      </c>
      <c r="L457" s="27">
        <v>20267100110352</v>
      </c>
      <c r="M457" s="8">
        <v>46139</v>
      </c>
      <c r="N457" s="12">
        <v>46149</v>
      </c>
      <c r="O457" s="5">
        <v>7</v>
      </c>
      <c r="P457" s="6" t="str">
        <f t="shared" si="5"/>
        <v>RESPUESTA TOTAL</v>
      </c>
      <c r="Q457" s="4" t="s">
        <v>44</v>
      </c>
      <c r="R457" s="4" t="s">
        <v>31</v>
      </c>
      <c r="S457" s="4"/>
      <c r="T457" s="3"/>
      <c r="U457" s="3"/>
      <c r="V457" s="3"/>
      <c r="W457" s="3"/>
      <c r="X457" s="3"/>
    </row>
    <row r="458" spans="1:24" ht="14.25" x14ac:dyDescent="0.3">
      <c r="A458" s="7" t="s">
        <v>77</v>
      </c>
      <c r="B458" s="7" t="s">
        <v>25</v>
      </c>
      <c r="C458" s="7">
        <v>3020542026</v>
      </c>
      <c r="D458" s="13">
        <v>46139</v>
      </c>
      <c r="E458" s="7" t="s">
        <v>26</v>
      </c>
      <c r="F458" s="7" t="s">
        <v>27</v>
      </c>
      <c r="G458" s="7" t="s">
        <v>544</v>
      </c>
      <c r="H458" s="7" t="s">
        <v>28</v>
      </c>
      <c r="I458" s="7" t="s">
        <v>21</v>
      </c>
      <c r="J458" s="4" t="s">
        <v>41</v>
      </c>
      <c r="K458" s="7" t="s">
        <v>60</v>
      </c>
      <c r="L458" s="30">
        <v>20267100111042</v>
      </c>
      <c r="M458" s="13">
        <v>46140</v>
      </c>
      <c r="N458" s="9">
        <v>46149</v>
      </c>
      <c r="O458" s="10">
        <v>7</v>
      </c>
      <c r="P458" s="11" t="str">
        <f t="shared" si="5"/>
        <v>RESPUESTA TOTAL</v>
      </c>
      <c r="Q458" s="7" t="s">
        <v>44</v>
      </c>
      <c r="R458" s="7" t="s">
        <v>31</v>
      </c>
      <c r="S458" s="7"/>
      <c r="T458" s="3"/>
      <c r="U458" s="3"/>
      <c r="V458" s="3"/>
      <c r="W458" s="3"/>
      <c r="X458" s="3"/>
    </row>
    <row r="459" spans="1:24" ht="14.25" x14ac:dyDescent="0.3">
      <c r="A459" s="4" t="s">
        <v>77</v>
      </c>
      <c r="B459" s="4" t="s">
        <v>25</v>
      </c>
      <c r="C459" s="4">
        <v>3020972026</v>
      </c>
      <c r="D459" s="8">
        <v>46139</v>
      </c>
      <c r="E459" s="4" t="s">
        <v>26</v>
      </c>
      <c r="F459" s="4" t="s">
        <v>34</v>
      </c>
      <c r="G459" s="4" t="s">
        <v>545</v>
      </c>
      <c r="H459" s="4" t="s">
        <v>28</v>
      </c>
      <c r="I459" s="4" t="s">
        <v>21</v>
      </c>
      <c r="J459" s="4" t="s">
        <v>41</v>
      </c>
      <c r="K459" s="4" t="s">
        <v>60</v>
      </c>
      <c r="L459" s="27">
        <v>20267100110652</v>
      </c>
      <c r="M459" s="8">
        <v>46139</v>
      </c>
      <c r="N459" s="12">
        <v>46149</v>
      </c>
      <c r="O459" s="5">
        <v>7</v>
      </c>
      <c r="P459" s="6" t="str">
        <f t="shared" si="5"/>
        <v>RESPUESTA TOTAL</v>
      </c>
      <c r="Q459" s="4" t="s">
        <v>44</v>
      </c>
      <c r="R459" s="4" t="s">
        <v>31</v>
      </c>
      <c r="S459" s="4"/>
      <c r="T459" s="3"/>
      <c r="U459" s="3"/>
      <c r="V459" s="3"/>
      <c r="W459" s="3"/>
      <c r="X459" s="3"/>
    </row>
    <row r="460" spans="1:24" ht="14.25" x14ac:dyDescent="0.3">
      <c r="A460" s="7" t="s">
        <v>77</v>
      </c>
      <c r="B460" s="7" t="s">
        <v>25</v>
      </c>
      <c r="C460" s="7">
        <v>3021162026</v>
      </c>
      <c r="D460" s="13">
        <v>46139</v>
      </c>
      <c r="E460" s="7" t="s">
        <v>26</v>
      </c>
      <c r="F460" s="7" t="s">
        <v>34</v>
      </c>
      <c r="G460" s="7" t="s">
        <v>546</v>
      </c>
      <c r="H460" s="7" t="s">
        <v>28</v>
      </c>
      <c r="I460" s="7" t="s">
        <v>21</v>
      </c>
      <c r="J460" s="4" t="s">
        <v>41</v>
      </c>
      <c r="K460" s="7" t="s">
        <v>60</v>
      </c>
      <c r="L460" s="30">
        <v>20267100110422</v>
      </c>
      <c r="M460" s="13">
        <v>46139</v>
      </c>
      <c r="N460" s="9">
        <v>46149</v>
      </c>
      <c r="O460" s="10">
        <v>7</v>
      </c>
      <c r="P460" s="11" t="str">
        <f t="shared" si="5"/>
        <v>RESPUESTA TOTAL</v>
      </c>
      <c r="Q460" s="7" t="s">
        <v>44</v>
      </c>
      <c r="R460" s="7" t="s">
        <v>31</v>
      </c>
      <c r="S460" s="7"/>
      <c r="T460" s="3"/>
      <c r="U460" s="3"/>
      <c r="V460" s="3"/>
      <c r="W460" s="3"/>
      <c r="X460" s="3"/>
    </row>
    <row r="461" spans="1:24" ht="14.25" x14ac:dyDescent="0.3">
      <c r="A461" s="4" t="s">
        <v>24</v>
      </c>
      <c r="B461" s="4" t="s">
        <v>25</v>
      </c>
      <c r="C461" s="4">
        <v>3048952026</v>
      </c>
      <c r="D461" s="8">
        <v>46140</v>
      </c>
      <c r="E461" s="4" t="s">
        <v>26</v>
      </c>
      <c r="F461" s="4" t="s">
        <v>34</v>
      </c>
      <c r="G461" s="4" t="s">
        <v>547</v>
      </c>
      <c r="H461" s="4" t="s">
        <v>28</v>
      </c>
      <c r="I461" s="4" t="s">
        <v>67</v>
      </c>
      <c r="J461" s="4" t="s">
        <v>72</v>
      </c>
      <c r="K461" s="4" t="s">
        <v>60</v>
      </c>
      <c r="L461" s="27">
        <v>20267100111962</v>
      </c>
      <c r="M461" s="8">
        <v>46140</v>
      </c>
      <c r="N461" s="4"/>
      <c r="O461" s="5">
        <v>7</v>
      </c>
      <c r="P461" s="6" t="str">
        <f t="shared" si="5"/>
        <v>EN TRAMITE</v>
      </c>
      <c r="Q461" s="4" t="s">
        <v>44</v>
      </c>
      <c r="R461" s="4" t="s">
        <v>31</v>
      </c>
      <c r="S461" s="4"/>
      <c r="T461" s="3"/>
      <c r="U461" s="3"/>
      <c r="V461" s="3"/>
      <c r="W461" s="3"/>
      <c r="X461" s="3"/>
    </row>
    <row r="462" spans="1:24" ht="14.25" x14ac:dyDescent="0.3">
      <c r="A462" s="7" t="s">
        <v>24</v>
      </c>
      <c r="B462" s="7" t="s">
        <v>42</v>
      </c>
      <c r="C462" s="7">
        <v>2965442026</v>
      </c>
      <c r="D462" s="13">
        <v>46140</v>
      </c>
      <c r="E462" s="7" t="s">
        <v>26</v>
      </c>
      <c r="F462" s="7" t="s">
        <v>53</v>
      </c>
      <c r="G462" s="7" t="s">
        <v>548</v>
      </c>
      <c r="H462" s="7" t="s">
        <v>28</v>
      </c>
      <c r="I462" s="7" t="s">
        <v>37</v>
      </c>
      <c r="J462" s="4" t="s">
        <v>45</v>
      </c>
      <c r="K462" s="7" t="s">
        <v>38</v>
      </c>
      <c r="L462" s="30">
        <v>20267100113242</v>
      </c>
      <c r="M462" s="13">
        <v>46140</v>
      </c>
      <c r="N462" s="7"/>
      <c r="O462" s="10">
        <v>7</v>
      </c>
      <c r="P462" s="11" t="str">
        <f t="shared" si="5"/>
        <v>EN TRAMITE</v>
      </c>
      <c r="Q462" s="7" t="s">
        <v>44</v>
      </c>
      <c r="R462" s="7" t="s">
        <v>31</v>
      </c>
      <c r="S462" s="7"/>
      <c r="T462" s="3"/>
      <c r="U462" s="3"/>
      <c r="V462" s="3"/>
      <c r="W462" s="3"/>
      <c r="X462" s="3"/>
    </row>
    <row r="463" spans="1:24" ht="14.25" x14ac:dyDescent="0.3">
      <c r="A463" s="4" t="s">
        <v>24</v>
      </c>
      <c r="B463" s="4" t="s">
        <v>42</v>
      </c>
      <c r="C463" s="4">
        <v>2993852026</v>
      </c>
      <c r="D463" s="8">
        <v>46140</v>
      </c>
      <c r="E463" s="4" t="s">
        <v>26</v>
      </c>
      <c r="F463" s="4" t="s">
        <v>53</v>
      </c>
      <c r="G463" s="4" t="s">
        <v>549</v>
      </c>
      <c r="H463" s="4" t="s">
        <v>28</v>
      </c>
      <c r="I463" s="4" t="s">
        <v>37</v>
      </c>
      <c r="J463" s="4" t="s">
        <v>45</v>
      </c>
      <c r="K463" s="4" t="s">
        <v>38</v>
      </c>
      <c r="L463" s="27">
        <v>20267100113402</v>
      </c>
      <c r="M463" s="8">
        <v>46140</v>
      </c>
      <c r="N463" s="4"/>
      <c r="O463" s="5">
        <v>7</v>
      </c>
      <c r="P463" s="6" t="str">
        <f t="shared" si="5"/>
        <v>EN TRAMITE</v>
      </c>
      <c r="Q463" s="4" t="s">
        <v>44</v>
      </c>
      <c r="R463" s="4" t="s">
        <v>31</v>
      </c>
      <c r="S463" s="4"/>
      <c r="T463" s="3"/>
      <c r="U463" s="3"/>
      <c r="V463" s="3"/>
      <c r="W463" s="3"/>
      <c r="X463" s="3"/>
    </row>
    <row r="464" spans="1:24" ht="14.25" x14ac:dyDescent="0.3">
      <c r="A464" s="7" t="s">
        <v>24</v>
      </c>
      <c r="B464" s="7" t="s">
        <v>25</v>
      </c>
      <c r="C464" s="7">
        <v>3074812026</v>
      </c>
      <c r="D464" s="13">
        <v>46140</v>
      </c>
      <c r="E464" s="7" t="s">
        <v>26</v>
      </c>
      <c r="F464" s="7" t="s">
        <v>34</v>
      </c>
      <c r="G464" s="7" t="s">
        <v>550</v>
      </c>
      <c r="H464" s="7" t="s">
        <v>28</v>
      </c>
      <c r="I464" s="7" t="s">
        <v>73</v>
      </c>
      <c r="J464" s="4" t="s">
        <v>83</v>
      </c>
      <c r="K464" s="7" t="s">
        <v>74</v>
      </c>
      <c r="L464" s="30">
        <v>3074812026</v>
      </c>
      <c r="M464" s="13">
        <v>46140</v>
      </c>
      <c r="N464" s="7"/>
      <c r="O464" s="10">
        <v>7</v>
      </c>
      <c r="P464" s="11" t="str">
        <f t="shared" si="5"/>
        <v>EN TRAMITE</v>
      </c>
      <c r="Q464" s="7" t="s">
        <v>44</v>
      </c>
      <c r="R464" s="7" t="s">
        <v>31</v>
      </c>
      <c r="S464" s="7"/>
      <c r="T464" s="3"/>
      <c r="U464" s="3"/>
      <c r="V464" s="3"/>
      <c r="W464" s="3"/>
      <c r="X464" s="3"/>
    </row>
    <row r="465" spans="1:24" ht="14.25" x14ac:dyDescent="0.3">
      <c r="A465" s="4" t="s">
        <v>24</v>
      </c>
      <c r="B465" s="4" t="s">
        <v>25</v>
      </c>
      <c r="C465" s="4">
        <v>3075532026</v>
      </c>
      <c r="D465" s="8">
        <v>46140</v>
      </c>
      <c r="E465" s="4" t="s">
        <v>26</v>
      </c>
      <c r="F465" s="4" t="s">
        <v>34</v>
      </c>
      <c r="G465" s="4" t="s">
        <v>551</v>
      </c>
      <c r="H465" s="4" t="s">
        <v>28</v>
      </c>
      <c r="I465" s="4" t="s">
        <v>54</v>
      </c>
      <c r="J465" s="4" t="s">
        <v>57</v>
      </c>
      <c r="K465" s="4" t="s">
        <v>55</v>
      </c>
      <c r="L465" s="27">
        <v>20267100112052</v>
      </c>
      <c r="M465" s="8">
        <v>46140</v>
      </c>
      <c r="N465" s="4"/>
      <c r="O465" s="5">
        <v>7</v>
      </c>
      <c r="P465" s="6" t="str">
        <f t="shared" si="5"/>
        <v>EN TRAMITE</v>
      </c>
      <c r="Q465" s="4" t="s">
        <v>44</v>
      </c>
      <c r="R465" s="4" t="s">
        <v>31</v>
      </c>
      <c r="S465" s="4"/>
      <c r="T465" s="3"/>
      <c r="U465" s="3"/>
      <c r="V465" s="3"/>
      <c r="W465" s="3"/>
      <c r="X465" s="3"/>
    </row>
    <row r="466" spans="1:24" ht="14.25" x14ac:dyDescent="0.3">
      <c r="A466" s="4" t="s">
        <v>24</v>
      </c>
      <c r="B466" s="4" t="s">
        <v>25</v>
      </c>
      <c r="C466" s="4">
        <v>3076942026</v>
      </c>
      <c r="D466" s="8">
        <v>46140</v>
      </c>
      <c r="E466" s="4" t="s">
        <v>26</v>
      </c>
      <c r="F466" s="4" t="s">
        <v>34</v>
      </c>
      <c r="G466" s="4" t="s">
        <v>552</v>
      </c>
      <c r="H466" s="4" t="s">
        <v>28</v>
      </c>
      <c r="I466" s="4" t="s">
        <v>67</v>
      </c>
      <c r="J466" s="4" t="s">
        <v>68</v>
      </c>
      <c r="K466" s="4" t="s">
        <v>60</v>
      </c>
      <c r="L466" s="27">
        <v>20267100112082</v>
      </c>
      <c r="M466" s="8">
        <v>46140</v>
      </c>
      <c r="N466" s="4"/>
      <c r="O466" s="5">
        <v>7</v>
      </c>
      <c r="P466" s="6" t="str">
        <f t="shared" si="5"/>
        <v>EN TRAMITE</v>
      </c>
      <c r="Q466" s="4" t="s">
        <v>44</v>
      </c>
      <c r="R466" s="4" t="s">
        <v>31</v>
      </c>
      <c r="S466" s="4"/>
      <c r="T466" s="3"/>
      <c r="U466" s="3"/>
      <c r="V466" s="3"/>
      <c r="W466" s="3"/>
      <c r="X466" s="3"/>
    </row>
    <row r="467" spans="1:24" ht="14.25" x14ac:dyDescent="0.3">
      <c r="A467" s="7" t="s">
        <v>24</v>
      </c>
      <c r="B467" s="7" t="s">
        <v>42</v>
      </c>
      <c r="C467" s="7">
        <v>2994262026</v>
      </c>
      <c r="D467" s="13">
        <v>46140</v>
      </c>
      <c r="E467" s="7" t="s">
        <v>26</v>
      </c>
      <c r="F467" s="7" t="s">
        <v>53</v>
      </c>
      <c r="G467" s="7" t="s">
        <v>553</v>
      </c>
      <c r="H467" s="7" t="s">
        <v>28</v>
      </c>
      <c r="I467" s="7" t="s">
        <v>37</v>
      </c>
      <c r="J467" s="4" t="s">
        <v>45</v>
      </c>
      <c r="K467" s="7" t="s">
        <v>38</v>
      </c>
      <c r="L467" s="30">
        <v>20267100113762</v>
      </c>
      <c r="M467" s="13">
        <v>46140</v>
      </c>
      <c r="N467" s="7"/>
      <c r="O467" s="10">
        <v>7</v>
      </c>
      <c r="P467" s="11" t="str">
        <f t="shared" si="5"/>
        <v>EN TRAMITE</v>
      </c>
      <c r="Q467" s="7" t="s">
        <v>44</v>
      </c>
      <c r="R467" s="7" t="s">
        <v>31</v>
      </c>
      <c r="S467" s="7"/>
      <c r="T467" s="3"/>
      <c r="U467" s="3"/>
      <c r="V467" s="3"/>
      <c r="W467" s="3"/>
      <c r="X467" s="3"/>
    </row>
    <row r="468" spans="1:24" ht="14.25" x14ac:dyDescent="0.3">
      <c r="A468" s="4" t="s">
        <v>24</v>
      </c>
      <c r="B468" s="4" t="s">
        <v>25</v>
      </c>
      <c r="C468" s="4">
        <v>3078532026</v>
      </c>
      <c r="D468" s="8">
        <v>46140</v>
      </c>
      <c r="E468" s="4" t="s">
        <v>26</v>
      </c>
      <c r="F468" s="4" t="s">
        <v>34</v>
      </c>
      <c r="G468" s="4" t="s">
        <v>554</v>
      </c>
      <c r="H468" s="4" t="s">
        <v>28</v>
      </c>
      <c r="I468" s="4" t="s">
        <v>67</v>
      </c>
      <c r="J468" s="4" t="s">
        <v>68</v>
      </c>
      <c r="K468" s="4" t="s">
        <v>60</v>
      </c>
      <c r="L468" s="27">
        <v>20267100112112</v>
      </c>
      <c r="M468" s="8">
        <v>46140</v>
      </c>
      <c r="N468" s="4"/>
      <c r="O468" s="5">
        <v>7</v>
      </c>
      <c r="P468" s="6" t="str">
        <f t="shared" si="5"/>
        <v>EN TRAMITE</v>
      </c>
      <c r="Q468" s="4" t="s">
        <v>44</v>
      </c>
      <c r="R468" s="4" t="s">
        <v>31</v>
      </c>
      <c r="S468" s="4"/>
      <c r="T468" s="3"/>
      <c r="U468" s="3"/>
      <c r="V468" s="3"/>
      <c r="W468" s="3"/>
      <c r="X468" s="3"/>
    </row>
    <row r="469" spans="1:24" ht="14.25" x14ac:dyDescent="0.3">
      <c r="A469" s="7" t="s">
        <v>24</v>
      </c>
      <c r="B469" s="7" t="s">
        <v>25</v>
      </c>
      <c r="C469" s="7">
        <v>3078782026</v>
      </c>
      <c r="D469" s="13">
        <v>46140</v>
      </c>
      <c r="E469" s="7" t="s">
        <v>26</v>
      </c>
      <c r="F469" s="7" t="s">
        <v>27</v>
      </c>
      <c r="G469" s="7" t="s">
        <v>555</v>
      </c>
      <c r="H469" s="7" t="s">
        <v>28</v>
      </c>
      <c r="I469" s="7" t="s">
        <v>54</v>
      </c>
      <c r="J469" s="4" t="s">
        <v>57</v>
      </c>
      <c r="K469" s="7" t="s">
        <v>55</v>
      </c>
      <c r="L469" s="30">
        <v>20267100112132</v>
      </c>
      <c r="M469" s="13">
        <v>46140</v>
      </c>
      <c r="N469" s="7"/>
      <c r="O469" s="10">
        <v>7</v>
      </c>
      <c r="P469" s="11" t="str">
        <f t="shared" si="5"/>
        <v>EN TRAMITE</v>
      </c>
      <c r="Q469" s="7" t="s">
        <v>44</v>
      </c>
      <c r="R469" s="7" t="s">
        <v>31</v>
      </c>
      <c r="S469" s="7"/>
      <c r="T469" s="3"/>
      <c r="U469" s="3"/>
      <c r="V469" s="3"/>
      <c r="W469" s="3"/>
      <c r="X469" s="3"/>
    </row>
    <row r="470" spans="1:24" ht="14.25" x14ac:dyDescent="0.3">
      <c r="A470" s="4" t="s">
        <v>33</v>
      </c>
      <c r="B470" s="4" t="s">
        <v>25</v>
      </c>
      <c r="C470" s="4">
        <v>3079092026</v>
      </c>
      <c r="D470" s="8">
        <v>46140</v>
      </c>
      <c r="E470" s="4" t="s">
        <v>26</v>
      </c>
      <c r="F470" s="4" t="s">
        <v>27</v>
      </c>
      <c r="G470" s="4" t="s">
        <v>556</v>
      </c>
      <c r="H470" s="4" t="s">
        <v>28</v>
      </c>
      <c r="I470" s="4" t="s">
        <v>37</v>
      </c>
      <c r="J470" s="4" t="s">
        <v>45</v>
      </c>
      <c r="K470" s="4" t="s">
        <v>38</v>
      </c>
      <c r="L470" s="27">
        <v>20267100112352</v>
      </c>
      <c r="M470" s="8">
        <v>46140</v>
      </c>
      <c r="N470" s="4"/>
      <c r="O470" s="5">
        <v>9</v>
      </c>
      <c r="P470" s="6" t="str">
        <f t="shared" si="5"/>
        <v>EN TRAMITE</v>
      </c>
      <c r="Q470" s="4" t="s">
        <v>44</v>
      </c>
      <c r="R470" s="4" t="s">
        <v>31</v>
      </c>
      <c r="S470" s="4"/>
      <c r="T470" s="3"/>
      <c r="U470" s="3"/>
      <c r="V470" s="3"/>
      <c r="W470" s="3"/>
      <c r="X470" s="3"/>
    </row>
    <row r="471" spans="1:24" ht="14.25" x14ac:dyDescent="0.3">
      <c r="A471" s="7" t="s">
        <v>24</v>
      </c>
      <c r="B471" s="7" t="s">
        <v>25</v>
      </c>
      <c r="C471" s="7">
        <v>3079012026</v>
      </c>
      <c r="D471" s="13">
        <v>46140</v>
      </c>
      <c r="E471" s="7" t="s">
        <v>26</v>
      </c>
      <c r="F471" s="7" t="s">
        <v>27</v>
      </c>
      <c r="G471" s="7" t="s">
        <v>557</v>
      </c>
      <c r="H471" s="7" t="s">
        <v>28</v>
      </c>
      <c r="I471" s="7" t="s">
        <v>67</v>
      </c>
      <c r="J471" s="4" t="s">
        <v>68</v>
      </c>
      <c r="K471" s="7" t="s">
        <v>60</v>
      </c>
      <c r="L471" s="30">
        <v>20267100112152</v>
      </c>
      <c r="M471" s="13">
        <v>46140</v>
      </c>
      <c r="N471" s="7"/>
      <c r="O471" s="10">
        <v>9</v>
      </c>
      <c r="P471" s="11" t="str">
        <f t="shared" si="5"/>
        <v>EN TRAMITE</v>
      </c>
      <c r="Q471" s="7" t="s">
        <v>44</v>
      </c>
      <c r="R471" s="7" t="s">
        <v>31</v>
      </c>
      <c r="S471" s="7"/>
      <c r="T471" s="3"/>
      <c r="U471" s="3"/>
      <c r="V471" s="3"/>
      <c r="W471" s="3"/>
      <c r="X471" s="3"/>
    </row>
    <row r="472" spans="1:24" ht="14.25" x14ac:dyDescent="0.3">
      <c r="A472" s="4" t="s">
        <v>33</v>
      </c>
      <c r="B472" s="4" t="s">
        <v>25</v>
      </c>
      <c r="C472" s="4">
        <v>3079482026</v>
      </c>
      <c r="D472" s="8">
        <v>46140</v>
      </c>
      <c r="E472" s="4" t="s">
        <v>26</v>
      </c>
      <c r="F472" s="4" t="s">
        <v>34</v>
      </c>
      <c r="G472" s="4" t="s">
        <v>558</v>
      </c>
      <c r="H472" s="4" t="s">
        <v>28</v>
      </c>
      <c r="I472" s="4" t="s">
        <v>67</v>
      </c>
      <c r="J472" s="4" t="s">
        <v>68</v>
      </c>
      <c r="K472" s="4" t="s">
        <v>60</v>
      </c>
      <c r="L472" s="27">
        <v>20267100112452</v>
      </c>
      <c r="M472" s="8">
        <v>46140</v>
      </c>
      <c r="N472" s="4"/>
      <c r="O472" s="5">
        <v>9</v>
      </c>
      <c r="P472" s="6" t="str">
        <f t="shared" si="5"/>
        <v>EN TRAMITE</v>
      </c>
      <c r="Q472" s="4" t="s">
        <v>44</v>
      </c>
      <c r="R472" s="4" t="s">
        <v>31</v>
      </c>
      <c r="S472" s="4"/>
      <c r="T472" s="3"/>
      <c r="U472" s="3"/>
      <c r="V472" s="3"/>
      <c r="W472" s="3"/>
      <c r="X472" s="3"/>
    </row>
    <row r="473" spans="1:24" ht="14.25" x14ac:dyDescent="0.3">
      <c r="A473" s="7" t="s">
        <v>33</v>
      </c>
      <c r="B473" s="7" t="s">
        <v>25</v>
      </c>
      <c r="C473" s="7">
        <v>3079922026</v>
      </c>
      <c r="D473" s="13">
        <v>46140</v>
      </c>
      <c r="E473" s="7" t="s">
        <v>26</v>
      </c>
      <c r="F473" s="7" t="s">
        <v>34</v>
      </c>
      <c r="G473" s="7" t="s">
        <v>559</v>
      </c>
      <c r="H473" s="7" t="s">
        <v>28</v>
      </c>
      <c r="I473" s="7" t="s">
        <v>29</v>
      </c>
      <c r="J473" s="4" t="s">
        <v>47</v>
      </c>
      <c r="K473" s="7" t="s">
        <v>30</v>
      </c>
      <c r="L473" s="30">
        <v>20267100112392</v>
      </c>
      <c r="M473" s="13">
        <v>46140</v>
      </c>
      <c r="N473" s="7"/>
      <c r="O473" s="10">
        <v>9</v>
      </c>
      <c r="P473" s="11" t="str">
        <f t="shared" si="5"/>
        <v>EN TRAMITE</v>
      </c>
      <c r="Q473" s="7" t="s">
        <v>44</v>
      </c>
      <c r="R473" s="7" t="s">
        <v>31</v>
      </c>
      <c r="S473" s="7"/>
      <c r="T473" s="3"/>
      <c r="U473" s="3"/>
      <c r="V473" s="3"/>
      <c r="W473" s="3"/>
      <c r="X473" s="3"/>
    </row>
    <row r="474" spans="1:24" ht="14.25" x14ac:dyDescent="0.3">
      <c r="A474" s="4" t="s">
        <v>33</v>
      </c>
      <c r="B474" s="4" t="s">
        <v>25</v>
      </c>
      <c r="C474" s="4">
        <v>3080332026</v>
      </c>
      <c r="D474" s="8">
        <v>46140</v>
      </c>
      <c r="E474" s="4" t="s">
        <v>26</v>
      </c>
      <c r="F474" s="4" t="s">
        <v>34</v>
      </c>
      <c r="G474" s="4" t="s">
        <v>560</v>
      </c>
      <c r="H474" s="4" t="s">
        <v>28</v>
      </c>
      <c r="I474" s="4" t="s">
        <v>54</v>
      </c>
      <c r="J474" s="4" t="s">
        <v>57</v>
      </c>
      <c r="K474" s="4" t="s">
        <v>55</v>
      </c>
      <c r="L474" s="27">
        <v>20267100112512</v>
      </c>
      <c r="M474" s="8">
        <v>46140</v>
      </c>
      <c r="N474" s="4"/>
      <c r="O474" s="5">
        <v>9</v>
      </c>
      <c r="P474" s="6" t="str">
        <f t="shared" si="5"/>
        <v>EN TRAMITE</v>
      </c>
      <c r="Q474" s="4" t="s">
        <v>44</v>
      </c>
      <c r="R474" s="4" t="s">
        <v>31</v>
      </c>
      <c r="S474" s="4"/>
      <c r="T474" s="3"/>
      <c r="U474" s="3"/>
      <c r="V474" s="3"/>
      <c r="W474" s="3"/>
      <c r="X474" s="3"/>
    </row>
    <row r="475" spans="1:24" ht="14.25" x14ac:dyDescent="0.3">
      <c r="A475" s="7" t="s">
        <v>33</v>
      </c>
      <c r="B475" s="7" t="s">
        <v>42</v>
      </c>
      <c r="C475" s="7">
        <v>2993822026</v>
      </c>
      <c r="D475" s="13">
        <v>46140</v>
      </c>
      <c r="E475" s="7" t="s">
        <v>26</v>
      </c>
      <c r="F475" s="7" t="s">
        <v>53</v>
      </c>
      <c r="G475" s="7" t="s">
        <v>561</v>
      </c>
      <c r="H475" s="7" t="s">
        <v>28</v>
      </c>
      <c r="I475" s="7" t="s">
        <v>37</v>
      </c>
      <c r="J475" s="4" t="s">
        <v>71</v>
      </c>
      <c r="K475" s="7" t="s">
        <v>38</v>
      </c>
      <c r="L475" s="30">
        <v>20267100113792</v>
      </c>
      <c r="M475" s="13">
        <v>46141</v>
      </c>
      <c r="N475" s="7"/>
      <c r="O475" s="10">
        <v>9</v>
      </c>
      <c r="P475" s="11" t="str">
        <f t="shared" si="5"/>
        <v>EN TRAMITE</v>
      </c>
      <c r="Q475" s="7" t="s">
        <v>44</v>
      </c>
      <c r="R475" s="7" t="s">
        <v>31</v>
      </c>
      <c r="S475" s="7"/>
      <c r="T475" s="3"/>
      <c r="U475" s="3"/>
      <c r="V475" s="3"/>
      <c r="W475" s="3"/>
      <c r="X475" s="3"/>
    </row>
    <row r="476" spans="1:24" ht="14.25" x14ac:dyDescent="0.3">
      <c r="A476" s="4" t="s">
        <v>33</v>
      </c>
      <c r="B476" s="4" t="s">
        <v>42</v>
      </c>
      <c r="C476" s="4">
        <v>3050162026</v>
      </c>
      <c r="D476" s="8">
        <v>46140</v>
      </c>
      <c r="E476" s="4" t="s">
        <v>26</v>
      </c>
      <c r="F476" s="4" t="s">
        <v>53</v>
      </c>
      <c r="G476" s="4" t="s">
        <v>562</v>
      </c>
      <c r="H476" s="4" t="s">
        <v>28</v>
      </c>
      <c r="I476" s="4" t="s">
        <v>73</v>
      </c>
      <c r="J476" s="4" t="s">
        <v>75</v>
      </c>
      <c r="K476" s="4" t="s">
        <v>563</v>
      </c>
      <c r="L476" s="27">
        <v>20267100113812</v>
      </c>
      <c r="M476" s="8">
        <v>46141</v>
      </c>
      <c r="N476" s="4"/>
      <c r="O476" s="5">
        <v>9</v>
      </c>
      <c r="P476" s="6" t="str">
        <f t="shared" si="5"/>
        <v>EN TRAMITE</v>
      </c>
      <c r="Q476" s="4" t="s">
        <v>44</v>
      </c>
      <c r="R476" s="4" t="s">
        <v>31</v>
      </c>
      <c r="S476" s="4"/>
      <c r="T476" s="3"/>
      <c r="U476" s="3"/>
      <c r="V476" s="3"/>
      <c r="W476" s="3"/>
      <c r="X476" s="3"/>
    </row>
    <row r="477" spans="1:24" ht="14.25" x14ac:dyDescent="0.3">
      <c r="A477" s="7" t="s">
        <v>33</v>
      </c>
      <c r="B477" s="7" t="s">
        <v>42</v>
      </c>
      <c r="C477" s="7">
        <v>2994092026</v>
      </c>
      <c r="D477" s="13">
        <v>46140</v>
      </c>
      <c r="E477" s="7" t="s">
        <v>26</v>
      </c>
      <c r="F477" s="7" t="s">
        <v>53</v>
      </c>
      <c r="G477" s="7" t="s">
        <v>564</v>
      </c>
      <c r="H477" s="7" t="s">
        <v>28</v>
      </c>
      <c r="I477" s="7" t="s">
        <v>37</v>
      </c>
      <c r="J477" s="4" t="s">
        <v>71</v>
      </c>
      <c r="K477" s="7" t="s">
        <v>38</v>
      </c>
      <c r="L477" s="30">
        <v>20267100113822</v>
      </c>
      <c r="M477" s="13">
        <v>46141</v>
      </c>
      <c r="N477" s="7"/>
      <c r="O477" s="10">
        <v>9</v>
      </c>
      <c r="P477" s="11" t="str">
        <f t="shared" si="5"/>
        <v>EN TRAMITE</v>
      </c>
      <c r="Q477" s="7" t="s">
        <v>44</v>
      </c>
      <c r="R477" s="7" t="s">
        <v>31</v>
      </c>
      <c r="S477" s="7"/>
      <c r="T477" s="3"/>
      <c r="U477" s="3"/>
      <c r="V477" s="3"/>
      <c r="W477" s="3"/>
      <c r="X477" s="3"/>
    </row>
    <row r="478" spans="1:24" ht="14.25" x14ac:dyDescent="0.3">
      <c r="A478" s="4" t="s">
        <v>33</v>
      </c>
      <c r="B478" s="4" t="s">
        <v>25</v>
      </c>
      <c r="C478" s="4">
        <v>3083432026</v>
      </c>
      <c r="D478" s="8">
        <v>46140</v>
      </c>
      <c r="E478" s="4" t="s">
        <v>26</v>
      </c>
      <c r="F478" s="4" t="s">
        <v>27</v>
      </c>
      <c r="G478" s="4" t="s">
        <v>565</v>
      </c>
      <c r="H478" s="4" t="s">
        <v>28</v>
      </c>
      <c r="I478" s="4" t="s">
        <v>73</v>
      </c>
      <c r="J478" s="4" t="s">
        <v>83</v>
      </c>
      <c r="K478" s="4" t="s">
        <v>58</v>
      </c>
      <c r="L478" s="27">
        <v>20267100112822</v>
      </c>
      <c r="M478" s="8">
        <v>46140</v>
      </c>
      <c r="N478" s="4"/>
      <c r="O478" s="5">
        <v>9</v>
      </c>
      <c r="P478" s="6" t="str">
        <f t="shared" si="5"/>
        <v>EN TRAMITE</v>
      </c>
      <c r="Q478" s="4" t="s">
        <v>44</v>
      </c>
      <c r="R478" s="4" t="s">
        <v>31</v>
      </c>
      <c r="S478" s="4"/>
      <c r="T478" s="3"/>
      <c r="U478" s="3"/>
      <c r="V478" s="3"/>
      <c r="W478" s="3"/>
      <c r="X478" s="3"/>
    </row>
    <row r="479" spans="1:24" ht="14.25" x14ac:dyDescent="0.3">
      <c r="A479" s="7" t="s">
        <v>24</v>
      </c>
      <c r="B479" s="7" t="s">
        <v>25</v>
      </c>
      <c r="C479" s="7">
        <v>3085552026</v>
      </c>
      <c r="D479" s="13">
        <v>46140</v>
      </c>
      <c r="E479" s="7" t="s">
        <v>26</v>
      </c>
      <c r="F479" s="7" t="s">
        <v>34</v>
      </c>
      <c r="G479" s="7" t="s">
        <v>566</v>
      </c>
      <c r="H479" s="7" t="s">
        <v>28</v>
      </c>
      <c r="I479" s="7" t="s">
        <v>54</v>
      </c>
      <c r="J479" s="4" t="s">
        <v>57</v>
      </c>
      <c r="K479" s="7" t="s">
        <v>55</v>
      </c>
      <c r="L479" s="30">
        <v>20267100113032</v>
      </c>
      <c r="M479" s="13">
        <v>46140</v>
      </c>
      <c r="N479" s="7"/>
      <c r="O479" s="10">
        <v>9</v>
      </c>
      <c r="P479" s="11" t="str">
        <f t="shared" si="5"/>
        <v>EN TRAMITE</v>
      </c>
      <c r="Q479" s="7" t="s">
        <v>44</v>
      </c>
      <c r="R479" s="7" t="s">
        <v>31</v>
      </c>
      <c r="S479" s="7"/>
      <c r="T479" s="3"/>
      <c r="U479" s="3"/>
      <c r="V479" s="3"/>
      <c r="W479" s="3"/>
      <c r="X479" s="3"/>
    </row>
    <row r="480" spans="1:24" ht="14.25" x14ac:dyDescent="0.3">
      <c r="A480" s="4" t="s">
        <v>24</v>
      </c>
      <c r="B480" s="4" t="s">
        <v>25</v>
      </c>
      <c r="C480" s="4">
        <v>3089062026</v>
      </c>
      <c r="D480" s="8">
        <v>46140</v>
      </c>
      <c r="E480" s="4" t="s">
        <v>26</v>
      </c>
      <c r="F480" s="4" t="s">
        <v>34</v>
      </c>
      <c r="G480" s="4" t="s">
        <v>567</v>
      </c>
      <c r="H480" s="4" t="s">
        <v>28</v>
      </c>
      <c r="I480" s="4" t="s">
        <v>67</v>
      </c>
      <c r="J480" s="4" t="s">
        <v>68</v>
      </c>
      <c r="K480" s="4" t="s">
        <v>38</v>
      </c>
      <c r="L480" s="27">
        <v>20267100113372</v>
      </c>
      <c r="M480" s="8">
        <v>46140</v>
      </c>
      <c r="N480" s="4"/>
      <c r="O480" s="5">
        <v>9</v>
      </c>
      <c r="P480" s="6" t="str">
        <f t="shared" si="5"/>
        <v>EN TRAMITE</v>
      </c>
      <c r="Q480" s="4" t="s">
        <v>44</v>
      </c>
      <c r="R480" s="4" t="s">
        <v>31</v>
      </c>
      <c r="S480" s="4"/>
      <c r="T480" s="3"/>
      <c r="U480" s="3"/>
      <c r="V480" s="3"/>
      <c r="W480" s="3"/>
      <c r="X480" s="3"/>
    </row>
    <row r="481" spans="1:24" ht="14.25" x14ac:dyDescent="0.3">
      <c r="A481" s="7" t="s">
        <v>77</v>
      </c>
      <c r="B481" s="7" t="s">
        <v>25</v>
      </c>
      <c r="C481" s="7">
        <v>3038182026</v>
      </c>
      <c r="D481" s="13">
        <v>46140</v>
      </c>
      <c r="E481" s="7" t="s">
        <v>26</v>
      </c>
      <c r="F481" s="7" t="s">
        <v>27</v>
      </c>
      <c r="G481" s="7" t="s">
        <v>234</v>
      </c>
      <c r="H481" s="7" t="s">
        <v>28</v>
      </c>
      <c r="I481" s="7" t="s">
        <v>29</v>
      </c>
      <c r="J481" s="4" t="s">
        <v>127</v>
      </c>
      <c r="K481" s="7" t="s">
        <v>123</v>
      </c>
      <c r="L481" s="30">
        <v>20267100112612</v>
      </c>
      <c r="M481" s="13">
        <v>46140</v>
      </c>
      <c r="N481" s="7"/>
      <c r="O481" s="10">
        <v>9</v>
      </c>
      <c r="P481" s="11" t="str">
        <f t="shared" si="5"/>
        <v>EN TRAMITE</v>
      </c>
      <c r="Q481" s="7" t="s">
        <v>44</v>
      </c>
      <c r="R481" s="7" t="s">
        <v>31</v>
      </c>
      <c r="S481" s="7"/>
      <c r="T481" s="3"/>
      <c r="U481" s="3"/>
      <c r="V481" s="3"/>
      <c r="W481" s="3"/>
      <c r="X481" s="3"/>
    </row>
    <row r="482" spans="1:24" ht="14.25" x14ac:dyDescent="0.3">
      <c r="A482" s="4" t="s">
        <v>33</v>
      </c>
      <c r="B482" s="4" t="s">
        <v>25</v>
      </c>
      <c r="C482" s="4">
        <v>2362372026</v>
      </c>
      <c r="D482" s="8">
        <v>46113</v>
      </c>
      <c r="E482" s="4" t="s">
        <v>26</v>
      </c>
      <c r="F482" s="4" t="s">
        <v>34</v>
      </c>
      <c r="G482" s="4" t="s">
        <v>569</v>
      </c>
      <c r="H482" s="4" t="s">
        <v>28</v>
      </c>
      <c r="I482" s="4" t="s">
        <v>21</v>
      </c>
      <c r="J482" s="4" t="s">
        <v>69</v>
      </c>
      <c r="K482" s="4" t="s">
        <v>40</v>
      </c>
      <c r="L482" s="27">
        <v>20267100085412</v>
      </c>
      <c r="M482" s="8">
        <v>46113</v>
      </c>
      <c r="N482" s="12">
        <v>46125</v>
      </c>
      <c r="O482" s="5">
        <v>6</v>
      </c>
      <c r="P482" s="6" t="str">
        <f t="shared" si="5"/>
        <v>RESPUESTA TOTAL</v>
      </c>
      <c r="Q482" s="4" t="s">
        <v>44</v>
      </c>
      <c r="R482" s="4" t="s">
        <v>31</v>
      </c>
      <c r="S482" s="4"/>
      <c r="T482" s="3"/>
      <c r="U482" s="3"/>
      <c r="V482" s="3"/>
      <c r="W482" s="3"/>
      <c r="X482" s="3"/>
    </row>
    <row r="483" spans="1:24" ht="14.25" x14ac:dyDescent="0.3">
      <c r="A483" s="7" t="s">
        <v>33</v>
      </c>
      <c r="B483" s="7" t="s">
        <v>25</v>
      </c>
      <c r="C483" s="7">
        <v>2410342026</v>
      </c>
      <c r="D483" s="13">
        <v>46113</v>
      </c>
      <c r="E483" s="7" t="s">
        <v>26</v>
      </c>
      <c r="F483" s="7" t="s">
        <v>34</v>
      </c>
      <c r="G483" s="7" t="s">
        <v>570</v>
      </c>
      <c r="H483" s="7" t="s">
        <v>28</v>
      </c>
      <c r="I483" s="7" t="s">
        <v>22</v>
      </c>
      <c r="J483" s="4" t="s">
        <v>125</v>
      </c>
      <c r="K483" s="7" t="s">
        <v>70</v>
      </c>
      <c r="L483" s="30">
        <v>20267100085882</v>
      </c>
      <c r="M483" s="13">
        <v>46113</v>
      </c>
      <c r="N483" s="9">
        <v>46125</v>
      </c>
      <c r="O483" s="10">
        <v>6</v>
      </c>
      <c r="P483" s="11" t="str">
        <f t="shared" si="5"/>
        <v>RESPUESTA TOTAL</v>
      </c>
      <c r="Q483" s="7" t="s">
        <v>44</v>
      </c>
      <c r="R483" s="7" t="s">
        <v>31</v>
      </c>
      <c r="S483" s="7"/>
      <c r="T483" s="3"/>
      <c r="U483" s="3"/>
      <c r="V483" s="3"/>
      <c r="W483" s="3"/>
      <c r="X483" s="3"/>
    </row>
    <row r="484" spans="1:24" ht="14.25" x14ac:dyDescent="0.3">
      <c r="A484" s="4" t="s">
        <v>33</v>
      </c>
      <c r="B484" s="4" t="s">
        <v>25</v>
      </c>
      <c r="C484" s="4">
        <v>2603142026</v>
      </c>
      <c r="D484" s="8">
        <v>46118</v>
      </c>
      <c r="E484" s="4" t="s">
        <v>26</v>
      </c>
      <c r="F484" s="4" t="s">
        <v>27</v>
      </c>
      <c r="G484" s="4" t="s">
        <v>571</v>
      </c>
      <c r="H484" s="4" t="s">
        <v>28</v>
      </c>
      <c r="I484" s="4" t="s">
        <v>49</v>
      </c>
      <c r="J484" s="4" t="s">
        <v>59</v>
      </c>
      <c r="K484" s="4" t="s">
        <v>449</v>
      </c>
      <c r="L484" s="27">
        <v>20267100087432</v>
      </c>
      <c r="M484" s="8">
        <v>46118</v>
      </c>
      <c r="N484" s="12">
        <v>46126</v>
      </c>
      <c r="O484" s="5">
        <v>6</v>
      </c>
      <c r="P484" s="6" t="str">
        <f t="shared" si="5"/>
        <v>RESPUESTA TOTAL</v>
      </c>
      <c r="Q484" s="4" t="s">
        <v>44</v>
      </c>
      <c r="R484" s="4" t="s">
        <v>31</v>
      </c>
      <c r="S484" s="4"/>
      <c r="T484" s="3"/>
      <c r="U484" s="3"/>
      <c r="V484" s="3"/>
      <c r="W484" s="3"/>
      <c r="X484" s="3"/>
    </row>
    <row r="485" spans="1:24" ht="14.25" x14ac:dyDescent="0.3">
      <c r="A485" s="4" t="s">
        <v>24</v>
      </c>
      <c r="B485" s="4" t="s">
        <v>25</v>
      </c>
      <c r="C485" s="4">
        <v>2540652026</v>
      </c>
      <c r="D485" s="8">
        <v>46121</v>
      </c>
      <c r="E485" s="4" t="s">
        <v>26</v>
      </c>
      <c r="F485" s="4" t="s">
        <v>27</v>
      </c>
      <c r="G485" s="4" t="s">
        <v>572</v>
      </c>
      <c r="H485" s="4" t="s">
        <v>28</v>
      </c>
      <c r="I485" s="4" t="s">
        <v>67</v>
      </c>
      <c r="J485" s="4" t="s">
        <v>72</v>
      </c>
      <c r="K485" s="4" t="s">
        <v>60</v>
      </c>
      <c r="L485" s="27">
        <v>20267100091602</v>
      </c>
      <c r="M485" s="8">
        <v>46121</v>
      </c>
      <c r="N485" s="12">
        <v>46131</v>
      </c>
      <c r="O485" s="5">
        <v>6</v>
      </c>
      <c r="P485" s="6" t="str">
        <f t="shared" si="5"/>
        <v>RESPUESTA TOTAL</v>
      </c>
      <c r="Q485" s="4" t="s">
        <v>44</v>
      </c>
      <c r="R485" s="4" t="s">
        <v>31</v>
      </c>
      <c r="S485" s="4"/>
      <c r="T485" s="3"/>
      <c r="U485" s="3"/>
      <c r="V485" s="3"/>
      <c r="W485" s="3"/>
      <c r="X485" s="3"/>
    </row>
    <row r="486" spans="1:24" ht="14.25" x14ac:dyDescent="0.3">
      <c r="A486" s="7" t="s">
        <v>24</v>
      </c>
      <c r="B486" s="7" t="s">
        <v>25</v>
      </c>
      <c r="C486" s="7">
        <v>2540982026</v>
      </c>
      <c r="D486" s="13">
        <v>46121</v>
      </c>
      <c r="E486" s="7" t="s">
        <v>26</v>
      </c>
      <c r="F486" s="7" t="s">
        <v>27</v>
      </c>
      <c r="G486" s="7" t="s">
        <v>573</v>
      </c>
      <c r="H486" s="7" t="s">
        <v>28</v>
      </c>
      <c r="I486" s="7" t="s">
        <v>21</v>
      </c>
      <c r="J486" s="4" t="s">
        <v>69</v>
      </c>
      <c r="K486" s="7" t="s">
        <v>74</v>
      </c>
      <c r="L486" s="30">
        <v>20267100091612</v>
      </c>
      <c r="M486" s="13">
        <v>46121</v>
      </c>
      <c r="N486" s="9">
        <v>46129</v>
      </c>
      <c r="O486" s="10">
        <v>6</v>
      </c>
      <c r="P486" s="11" t="str">
        <f t="shared" si="5"/>
        <v>RESPUESTA TOTAL</v>
      </c>
      <c r="Q486" s="7" t="s">
        <v>44</v>
      </c>
      <c r="R486" s="7" t="s">
        <v>31</v>
      </c>
      <c r="S486" s="7"/>
      <c r="T486" s="3"/>
      <c r="U486" s="3"/>
      <c r="V486" s="3"/>
      <c r="W486" s="3"/>
      <c r="X486" s="3"/>
    </row>
    <row r="487" spans="1:24" ht="14.25" x14ac:dyDescent="0.3">
      <c r="A487" s="4" t="s">
        <v>24</v>
      </c>
      <c r="B487" s="4" t="s">
        <v>25</v>
      </c>
      <c r="C487" s="4">
        <v>2553692026</v>
      </c>
      <c r="D487" s="8">
        <v>46121</v>
      </c>
      <c r="E487" s="4" t="s">
        <v>26</v>
      </c>
      <c r="F487" s="4" t="s">
        <v>34</v>
      </c>
      <c r="G487" s="4" t="s">
        <v>574</v>
      </c>
      <c r="H487" s="4" t="s">
        <v>28</v>
      </c>
      <c r="I487" s="4" t="s">
        <v>37</v>
      </c>
      <c r="J487" s="4" t="s">
        <v>39</v>
      </c>
      <c r="K487" s="4" t="s">
        <v>38</v>
      </c>
      <c r="L487" s="27">
        <v>20267100092112</v>
      </c>
      <c r="M487" s="8">
        <v>46121</v>
      </c>
      <c r="N487" s="12">
        <v>46129</v>
      </c>
      <c r="O487" s="5">
        <v>6</v>
      </c>
      <c r="P487" s="6" t="str">
        <f t="shared" si="5"/>
        <v>RESPUESTA TOTAL</v>
      </c>
      <c r="Q487" s="4" t="s">
        <v>44</v>
      </c>
      <c r="R487" s="4" t="s">
        <v>31</v>
      </c>
      <c r="S487" s="4"/>
      <c r="T487" s="3"/>
      <c r="U487" s="3"/>
      <c r="V487" s="3"/>
      <c r="W487" s="3"/>
      <c r="X487" s="3"/>
    </row>
    <row r="488" spans="1:24" ht="14.25" x14ac:dyDescent="0.3">
      <c r="A488" s="7" t="s">
        <v>24</v>
      </c>
      <c r="B488" s="7" t="s">
        <v>42</v>
      </c>
      <c r="C488" s="7">
        <v>2537062026</v>
      </c>
      <c r="D488" s="13">
        <v>46121</v>
      </c>
      <c r="E488" s="7" t="s">
        <v>26</v>
      </c>
      <c r="F488" s="7" t="s">
        <v>27</v>
      </c>
      <c r="G488" s="7" t="s">
        <v>575</v>
      </c>
      <c r="H488" s="7" t="s">
        <v>28</v>
      </c>
      <c r="I488" s="7" t="s">
        <v>73</v>
      </c>
      <c r="J488" s="4" t="s">
        <v>83</v>
      </c>
      <c r="K488" s="7" t="s">
        <v>74</v>
      </c>
      <c r="L488" s="30">
        <v>20267100092822</v>
      </c>
      <c r="M488" s="13">
        <v>46121</v>
      </c>
      <c r="N488" s="9">
        <v>46129</v>
      </c>
      <c r="O488" s="10">
        <v>6</v>
      </c>
      <c r="P488" s="11" t="str">
        <f t="shared" si="5"/>
        <v>RESPUESTA TOTAL</v>
      </c>
      <c r="Q488" s="7" t="s">
        <v>44</v>
      </c>
      <c r="R488" s="7" t="s">
        <v>31</v>
      </c>
      <c r="S488" s="7"/>
      <c r="T488" s="3"/>
      <c r="U488" s="3"/>
      <c r="V488" s="3"/>
      <c r="W488" s="3"/>
      <c r="X488" s="3"/>
    </row>
    <row r="489" spans="1:24" ht="14.25" x14ac:dyDescent="0.3">
      <c r="A489" s="4" t="s">
        <v>24</v>
      </c>
      <c r="B489" s="4" t="s">
        <v>25</v>
      </c>
      <c r="C489" s="4">
        <v>2607772026</v>
      </c>
      <c r="D489" s="8">
        <v>46125</v>
      </c>
      <c r="E489" s="4" t="s">
        <v>26</v>
      </c>
      <c r="F489" s="4" t="s">
        <v>34</v>
      </c>
      <c r="G489" s="4" t="s">
        <v>576</v>
      </c>
      <c r="H489" s="4" t="s">
        <v>28</v>
      </c>
      <c r="I489" s="4" t="s">
        <v>67</v>
      </c>
      <c r="J489" s="4" t="s">
        <v>72</v>
      </c>
      <c r="K489" s="4" t="s">
        <v>60</v>
      </c>
      <c r="L489" s="27">
        <v>20267100094092</v>
      </c>
      <c r="M489" s="8">
        <v>46125</v>
      </c>
      <c r="N489" s="12">
        <v>46133</v>
      </c>
      <c r="O489" s="5">
        <v>6</v>
      </c>
      <c r="P489" s="6" t="str">
        <f t="shared" si="5"/>
        <v>RESPUESTA TOTAL</v>
      </c>
      <c r="Q489" s="4" t="s">
        <v>44</v>
      </c>
      <c r="R489" s="4" t="s">
        <v>31</v>
      </c>
      <c r="S489" s="4"/>
      <c r="T489" s="3"/>
      <c r="U489" s="3"/>
      <c r="V489" s="3"/>
      <c r="W489" s="3"/>
      <c r="X489" s="3"/>
    </row>
    <row r="490" spans="1:24" ht="14.25" x14ac:dyDescent="0.3">
      <c r="A490" s="7" t="s">
        <v>33</v>
      </c>
      <c r="B490" s="7" t="s">
        <v>25</v>
      </c>
      <c r="C490" s="7">
        <v>2608432026</v>
      </c>
      <c r="D490" s="13">
        <v>46125</v>
      </c>
      <c r="E490" s="7" t="s">
        <v>26</v>
      </c>
      <c r="F490" s="7" t="s">
        <v>34</v>
      </c>
      <c r="G490" s="7" t="s">
        <v>577</v>
      </c>
      <c r="H490" s="7" t="s">
        <v>28</v>
      </c>
      <c r="I490" s="7" t="s">
        <v>67</v>
      </c>
      <c r="J490" s="4" t="s">
        <v>72</v>
      </c>
      <c r="K490" s="7" t="s">
        <v>60</v>
      </c>
      <c r="L490" s="30">
        <v>20267100094002</v>
      </c>
      <c r="M490" s="13">
        <v>46125</v>
      </c>
      <c r="N490" s="9">
        <v>46133</v>
      </c>
      <c r="O490" s="10">
        <v>6</v>
      </c>
      <c r="P490" s="11" t="str">
        <f t="shared" si="5"/>
        <v>RESPUESTA TOTAL</v>
      </c>
      <c r="Q490" s="7" t="s">
        <v>44</v>
      </c>
      <c r="R490" s="7" t="s">
        <v>31</v>
      </c>
      <c r="S490" s="7"/>
      <c r="T490" s="3"/>
      <c r="U490" s="3"/>
      <c r="V490" s="3"/>
      <c r="W490" s="3"/>
      <c r="X490" s="3"/>
    </row>
    <row r="491" spans="1:24" ht="14.25" x14ac:dyDescent="0.3">
      <c r="A491" s="4" t="s">
        <v>24</v>
      </c>
      <c r="B491" s="4" t="s">
        <v>25</v>
      </c>
      <c r="C491" s="4">
        <v>2609512026</v>
      </c>
      <c r="D491" s="8">
        <v>46125</v>
      </c>
      <c r="E491" s="4" t="s">
        <v>26</v>
      </c>
      <c r="F491" s="4" t="s">
        <v>27</v>
      </c>
      <c r="G491" s="4" t="s">
        <v>578</v>
      </c>
      <c r="H491" s="4" t="s">
        <v>28</v>
      </c>
      <c r="I491" s="4" t="s">
        <v>67</v>
      </c>
      <c r="J491" s="4" t="s">
        <v>72</v>
      </c>
      <c r="K491" s="4" t="s">
        <v>60</v>
      </c>
      <c r="L491" s="27">
        <v>20267100094102</v>
      </c>
      <c r="M491" s="8">
        <v>46125</v>
      </c>
      <c r="N491" s="12">
        <v>46133</v>
      </c>
      <c r="O491" s="5">
        <v>6</v>
      </c>
      <c r="P491" s="6" t="str">
        <f t="shared" si="5"/>
        <v>RESPUESTA TOTAL</v>
      </c>
      <c r="Q491" s="4" t="s">
        <v>44</v>
      </c>
      <c r="R491" s="4" t="s">
        <v>31</v>
      </c>
      <c r="S491" s="4"/>
      <c r="T491" s="3"/>
      <c r="U491" s="3"/>
      <c r="V491" s="3"/>
      <c r="W491" s="3"/>
      <c r="X491" s="3"/>
    </row>
    <row r="492" spans="1:24" ht="14.25" x14ac:dyDescent="0.3">
      <c r="A492" s="7" t="s">
        <v>24</v>
      </c>
      <c r="B492" s="7" t="s">
        <v>25</v>
      </c>
      <c r="C492" s="7">
        <v>2610472026</v>
      </c>
      <c r="D492" s="13">
        <v>46125</v>
      </c>
      <c r="E492" s="7" t="s">
        <v>26</v>
      </c>
      <c r="F492" s="7" t="s">
        <v>27</v>
      </c>
      <c r="G492" s="7" t="s">
        <v>579</v>
      </c>
      <c r="H492" s="7" t="s">
        <v>28</v>
      </c>
      <c r="I492" s="7" t="s">
        <v>54</v>
      </c>
      <c r="J492" s="4" t="s">
        <v>57</v>
      </c>
      <c r="K492" s="7" t="s">
        <v>55</v>
      </c>
      <c r="L492" s="30">
        <v>20267100094472</v>
      </c>
      <c r="M492" s="13">
        <v>46125</v>
      </c>
      <c r="N492" s="9">
        <v>46133</v>
      </c>
      <c r="O492" s="10">
        <v>6</v>
      </c>
      <c r="P492" s="11" t="str">
        <f t="shared" si="5"/>
        <v>RESPUESTA TOTAL</v>
      </c>
      <c r="Q492" s="7" t="s">
        <v>44</v>
      </c>
      <c r="R492" s="7" t="s">
        <v>31</v>
      </c>
      <c r="S492" s="7"/>
      <c r="T492" s="3"/>
      <c r="U492" s="3"/>
      <c r="V492" s="3"/>
      <c r="W492" s="3"/>
      <c r="X492" s="3"/>
    </row>
    <row r="493" spans="1:24" ht="14.25" x14ac:dyDescent="0.3">
      <c r="A493" s="4" t="s">
        <v>33</v>
      </c>
      <c r="B493" s="4" t="s">
        <v>25</v>
      </c>
      <c r="C493" s="4">
        <v>2611282026</v>
      </c>
      <c r="D493" s="8">
        <v>46125</v>
      </c>
      <c r="E493" s="4" t="s">
        <v>26</v>
      </c>
      <c r="F493" s="4" t="s">
        <v>34</v>
      </c>
      <c r="G493" s="4" t="s">
        <v>580</v>
      </c>
      <c r="H493" s="4" t="s">
        <v>28</v>
      </c>
      <c r="I493" s="4" t="s">
        <v>67</v>
      </c>
      <c r="J493" s="4" t="s">
        <v>72</v>
      </c>
      <c r="K493" s="4" t="s">
        <v>60</v>
      </c>
      <c r="L493" s="27">
        <v>20267100094132</v>
      </c>
      <c r="M493" s="8">
        <v>46125</v>
      </c>
      <c r="N493" s="12">
        <v>46133</v>
      </c>
      <c r="O493" s="5">
        <v>6</v>
      </c>
      <c r="P493" s="6" t="str">
        <f t="shared" si="5"/>
        <v>RESPUESTA TOTAL</v>
      </c>
      <c r="Q493" s="4" t="s">
        <v>44</v>
      </c>
      <c r="R493" s="4" t="s">
        <v>31</v>
      </c>
      <c r="S493" s="4"/>
      <c r="T493" s="3"/>
      <c r="U493" s="3"/>
      <c r="V493" s="3"/>
      <c r="W493" s="3"/>
      <c r="X493" s="3"/>
    </row>
    <row r="494" spans="1:24" ht="14.25" x14ac:dyDescent="0.3">
      <c r="A494" s="7" t="s">
        <v>24</v>
      </c>
      <c r="B494" s="7" t="s">
        <v>25</v>
      </c>
      <c r="C494" s="7">
        <v>2611112026</v>
      </c>
      <c r="D494" s="13">
        <v>46125</v>
      </c>
      <c r="E494" s="7" t="s">
        <v>26</v>
      </c>
      <c r="F494" s="7" t="s">
        <v>34</v>
      </c>
      <c r="G494" s="7" t="s">
        <v>581</v>
      </c>
      <c r="H494" s="7" t="s">
        <v>28</v>
      </c>
      <c r="I494" s="7" t="s">
        <v>54</v>
      </c>
      <c r="J494" s="4" t="s">
        <v>57</v>
      </c>
      <c r="K494" s="7" t="s">
        <v>55</v>
      </c>
      <c r="L494" s="30">
        <v>20267100094522</v>
      </c>
      <c r="M494" s="13">
        <v>46125</v>
      </c>
      <c r="N494" s="9">
        <v>46133</v>
      </c>
      <c r="O494" s="10">
        <v>6</v>
      </c>
      <c r="P494" s="11" t="str">
        <f t="shared" si="5"/>
        <v>RESPUESTA TOTAL</v>
      </c>
      <c r="Q494" s="7" t="s">
        <v>44</v>
      </c>
      <c r="R494" s="7" t="s">
        <v>31</v>
      </c>
      <c r="S494" s="7"/>
      <c r="T494" s="3"/>
      <c r="U494" s="3"/>
      <c r="V494" s="3"/>
      <c r="W494" s="3"/>
      <c r="X494" s="3"/>
    </row>
    <row r="495" spans="1:24" ht="14.25" x14ac:dyDescent="0.3">
      <c r="A495" s="4" t="s">
        <v>33</v>
      </c>
      <c r="B495" s="4" t="s">
        <v>25</v>
      </c>
      <c r="C495" s="4">
        <v>2611592026</v>
      </c>
      <c r="D495" s="8">
        <v>46125</v>
      </c>
      <c r="E495" s="4" t="s">
        <v>26</v>
      </c>
      <c r="F495" s="4" t="s">
        <v>34</v>
      </c>
      <c r="G495" s="4" t="s">
        <v>582</v>
      </c>
      <c r="H495" s="4" t="s">
        <v>28</v>
      </c>
      <c r="I495" s="4" t="s">
        <v>67</v>
      </c>
      <c r="J495" s="4" t="s">
        <v>72</v>
      </c>
      <c r="K495" s="4" t="s">
        <v>60</v>
      </c>
      <c r="L495" s="27">
        <v>20267100094152</v>
      </c>
      <c r="M495" s="8">
        <v>46125</v>
      </c>
      <c r="N495" s="12">
        <v>46133</v>
      </c>
      <c r="O495" s="5">
        <v>6</v>
      </c>
      <c r="P495" s="6" t="str">
        <f t="shared" si="5"/>
        <v>RESPUESTA TOTAL</v>
      </c>
      <c r="Q495" s="4" t="s">
        <v>44</v>
      </c>
      <c r="R495" s="4" t="s">
        <v>31</v>
      </c>
      <c r="S495" s="4"/>
      <c r="T495" s="3"/>
      <c r="U495" s="3"/>
      <c r="V495" s="3"/>
      <c r="W495" s="3"/>
      <c r="X495" s="3"/>
    </row>
    <row r="496" spans="1:24" ht="14.25" x14ac:dyDescent="0.3">
      <c r="A496" s="7" t="s">
        <v>24</v>
      </c>
      <c r="B496" s="7" t="s">
        <v>25</v>
      </c>
      <c r="C496" s="7">
        <v>2638522026</v>
      </c>
      <c r="D496" s="13">
        <v>46125</v>
      </c>
      <c r="E496" s="7" t="s">
        <v>26</v>
      </c>
      <c r="F496" s="7" t="s">
        <v>34</v>
      </c>
      <c r="G496" s="7" t="s">
        <v>583</v>
      </c>
      <c r="H496" s="7" t="s">
        <v>28</v>
      </c>
      <c r="I496" s="7" t="s">
        <v>54</v>
      </c>
      <c r="J496" s="4" t="s">
        <v>57</v>
      </c>
      <c r="K496" s="7" t="s">
        <v>55</v>
      </c>
      <c r="L496" s="30">
        <v>20267100095002</v>
      </c>
      <c r="M496" s="13">
        <v>46125</v>
      </c>
      <c r="N496" s="9">
        <v>46133</v>
      </c>
      <c r="O496" s="10">
        <v>6</v>
      </c>
      <c r="P496" s="11" t="str">
        <f t="shared" si="5"/>
        <v>RESPUESTA TOTAL</v>
      </c>
      <c r="Q496" s="7" t="s">
        <v>44</v>
      </c>
      <c r="R496" s="7" t="s">
        <v>31</v>
      </c>
      <c r="S496" s="7"/>
      <c r="T496" s="3"/>
      <c r="U496" s="3"/>
      <c r="V496" s="3"/>
      <c r="W496" s="3"/>
      <c r="X496" s="3"/>
    </row>
    <row r="497" spans="1:24" ht="14.25" x14ac:dyDescent="0.3">
      <c r="A497" s="4" t="s">
        <v>33</v>
      </c>
      <c r="B497" s="4" t="s">
        <v>25</v>
      </c>
      <c r="C497" s="4">
        <v>2640272026</v>
      </c>
      <c r="D497" s="8">
        <v>46125</v>
      </c>
      <c r="E497" s="4" t="s">
        <v>26</v>
      </c>
      <c r="F497" s="4" t="s">
        <v>34</v>
      </c>
      <c r="G497" s="4" t="s">
        <v>584</v>
      </c>
      <c r="H497" s="4" t="s">
        <v>28</v>
      </c>
      <c r="I497" s="4" t="s">
        <v>21</v>
      </c>
      <c r="J497" s="4" t="s">
        <v>63</v>
      </c>
      <c r="K497" s="4" t="s">
        <v>50</v>
      </c>
      <c r="L497" s="27">
        <v>20267100095252</v>
      </c>
      <c r="M497" s="8">
        <v>46125</v>
      </c>
      <c r="N497" s="12">
        <v>46133</v>
      </c>
      <c r="O497" s="5">
        <v>6</v>
      </c>
      <c r="P497" s="6" t="str">
        <f t="shared" si="5"/>
        <v>RESPUESTA TOTAL</v>
      </c>
      <c r="Q497" s="4" t="s">
        <v>44</v>
      </c>
      <c r="R497" s="4" t="s">
        <v>31</v>
      </c>
      <c r="S497" s="4"/>
      <c r="T497" s="3"/>
      <c r="U497" s="3"/>
      <c r="V497" s="3"/>
      <c r="W497" s="3"/>
      <c r="X497" s="3"/>
    </row>
    <row r="498" spans="1:24" ht="14.25" x14ac:dyDescent="0.3">
      <c r="A498" s="7" t="s">
        <v>24</v>
      </c>
      <c r="B498" s="7" t="s">
        <v>25</v>
      </c>
      <c r="C498" s="7">
        <v>2692742026</v>
      </c>
      <c r="D498" s="13">
        <v>46127</v>
      </c>
      <c r="E498" s="7" t="s">
        <v>26</v>
      </c>
      <c r="F498" s="7" t="s">
        <v>34</v>
      </c>
      <c r="G498" s="7" t="s">
        <v>585</v>
      </c>
      <c r="H498" s="7" t="s">
        <v>28</v>
      </c>
      <c r="I498" s="7" t="s">
        <v>37</v>
      </c>
      <c r="J498" s="4" t="s">
        <v>45</v>
      </c>
      <c r="K498" s="7" t="s">
        <v>38</v>
      </c>
      <c r="L498" s="30">
        <v>20267100097392</v>
      </c>
      <c r="M498" s="13">
        <v>46127</v>
      </c>
      <c r="N498" s="9">
        <v>46135</v>
      </c>
      <c r="O498" s="10">
        <v>6</v>
      </c>
      <c r="P498" s="11" t="str">
        <f t="shared" si="5"/>
        <v>RESPUESTA TOTAL</v>
      </c>
      <c r="Q498" s="7" t="s">
        <v>44</v>
      </c>
      <c r="R498" s="7" t="s">
        <v>31</v>
      </c>
      <c r="S498" s="7"/>
      <c r="T498" s="3"/>
      <c r="U498" s="3"/>
      <c r="V498" s="3"/>
      <c r="W498" s="3"/>
      <c r="X498" s="3"/>
    </row>
    <row r="499" spans="1:24" ht="14.25" x14ac:dyDescent="0.3">
      <c r="A499" s="4" t="s">
        <v>33</v>
      </c>
      <c r="B499" s="4" t="s">
        <v>25</v>
      </c>
      <c r="C499" s="4">
        <v>2726942026</v>
      </c>
      <c r="D499" s="8">
        <v>46127</v>
      </c>
      <c r="E499" s="4" t="s">
        <v>26</v>
      </c>
      <c r="F499" s="4" t="s">
        <v>34</v>
      </c>
      <c r="G499" s="4" t="s">
        <v>586</v>
      </c>
      <c r="H499" s="4" t="s">
        <v>28</v>
      </c>
      <c r="I499" s="4" t="s">
        <v>67</v>
      </c>
      <c r="J499" s="4" t="s">
        <v>72</v>
      </c>
      <c r="K499" s="4" t="s">
        <v>60</v>
      </c>
      <c r="L499" s="27">
        <v>20267100098492</v>
      </c>
      <c r="M499" s="8">
        <v>46127</v>
      </c>
      <c r="N499" s="12">
        <v>46135</v>
      </c>
      <c r="O499" s="5">
        <v>6</v>
      </c>
      <c r="P499" s="6" t="str">
        <f t="shared" si="5"/>
        <v>RESPUESTA TOTAL</v>
      </c>
      <c r="Q499" s="4" t="s">
        <v>44</v>
      </c>
      <c r="R499" s="4" t="s">
        <v>31</v>
      </c>
      <c r="S499" s="4"/>
      <c r="T499" s="3"/>
      <c r="U499" s="3"/>
      <c r="V499" s="3"/>
      <c r="W499" s="3"/>
      <c r="X499" s="3"/>
    </row>
    <row r="500" spans="1:24" ht="14.25" x14ac:dyDescent="0.3">
      <c r="A500" s="7" t="s">
        <v>33</v>
      </c>
      <c r="B500" s="7" t="s">
        <v>25</v>
      </c>
      <c r="C500" s="7">
        <v>2751972026</v>
      </c>
      <c r="D500" s="13">
        <v>46127</v>
      </c>
      <c r="E500" s="7" t="s">
        <v>26</v>
      </c>
      <c r="F500" s="7" t="s">
        <v>27</v>
      </c>
      <c r="G500" s="7" t="s">
        <v>587</v>
      </c>
      <c r="H500" s="7" t="s">
        <v>28</v>
      </c>
      <c r="I500" s="7" t="s">
        <v>67</v>
      </c>
      <c r="J500" s="4" t="s">
        <v>72</v>
      </c>
      <c r="K500" s="7" t="s">
        <v>60</v>
      </c>
      <c r="L500" s="30">
        <v>20267100098862</v>
      </c>
      <c r="M500" s="13">
        <v>46127</v>
      </c>
      <c r="N500" s="9">
        <v>46135</v>
      </c>
      <c r="O500" s="10">
        <v>6</v>
      </c>
      <c r="P500" s="11" t="str">
        <f t="shared" si="5"/>
        <v>RESPUESTA TOTAL</v>
      </c>
      <c r="Q500" s="7" t="s">
        <v>44</v>
      </c>
      <c r="R500" s="7" t="s">
        <v>31</v>
      </c>
      <c r="S500" s="7"/>
      <c r="T500" s="3"/>
      <c r="U500" s="3"/>
      <c r="V500" s="3"/>
      <c r="W500" s="3"/>
      <c r="X500" s="3"/>
    </row>
    <row r="501" spans="1:24" ht="14.25" x14ac:dyDescent="0.3">
      <c r="A501" s="4" t="s">
        <v>24</v>
      </c>
      <c r="B501" s="4" t="s">
        <v>25</v>
      </c>
      <c r="C501" s="4">
        <v>2751352026</v>
      </c>
      <c r="D501" s="8">
        <v>46128</v>
      </c>
      <c r="E501" s="4" t="s">
        <v>26</v>
      </c>
      <c r="F501" s="4" t="s">
        <v>34</v>
      </c>
      <c r="G501" s="4" t="s">
        <v>588</v>
      </c>
      <c r="H501" s="4" t="s">
        <v>28</v>
      </c>
      <c r="I501" s="4" t="s">
        <v>54</v>
      </c>
      <c r="J501" s="4" t="s">
        <v>57</v>
      </c>
      <c r="K501" s="4" t="s">
        <v>55</v>
      </c>
      <c r="L501" s="27">
        <v>20267100099402</v>
      </c>
      <c r="M501" s="8">
        <v>46128</v>
      </c>
      <c r="N501" s="12">
        <v>46136</v>
      </c>
      <c r="O501" s="5">
        <v>6</v>
      </c>
      <c r="P501" s="6" t="str">
        <f t="shared" si="5"/>
        <v>RESPUESTA TOTAL</v>
      </c>
      <c r="Q501" s="4" t="s">
        <v>44</v>
      </c>
      <c r="R501" s="4" t="s">
        <v>31</v>
      </c>
      <c r="S501" s="4"/>
      <c r="T501" s="3"/>
      <c r="U501" s="3"/>
      <c r="V501" s="3"/>
      <c r="W501" s="3"/>
      <c r="X501" s="3"/>
    </row>
    <row r="502" spans="1:24" ht="14.25" x14ac:dyDescent="0.3">
      <c r="A502" s="7" t="s">
        <v>24</v>
      </c>
      <c r="B502" s="7" t="s">
        <v>25</v>
      </c>
      <c r="C502" s="7">
        <v>2755872026</v>
      </c>
      <c r="D502" s="13">
        <v>46128</v>
      </c>
      <c r="E502" s="7" t="s">
        <v>26</v>
      </c>
      <c r="F502" s="7" t="s">
        <v>34</v>
      </c>
      <c r="G502" s="7" t="s">
        <v>589</v>
      </c>
      <c r="H502" s="7" t="s">
        <v>28</v>
      </c>
      <c r="I502" s="7" t="s">
        <v>54</v>
      </c>
      <c r="J502" s="4" t="s">
        <v>57</v>
      </c>
      <c r="K502" s="7" t="s">
        <v>55</v>
      </c>
      <c r="L502" s="30">
        <v>20267100099462</v>
      </c>
      <c r="M502" s="13">
        <v>46128</v>
      </c>
      <c r="N502" s="9">
        <v>46136</v>
      </c>
      <c r="O502" s="10">
        <v>6</v>
      </c>
      <c r="P502" s="11" t="str">
        <f t="shared" si="5"/>
        <v>RESPUESTA TOTAL</v>
      </c>
      <c r="Q502" s="7" t="s">
        <v>44</v>
      </c>
      <c r="R502" s="7" t="s">
        <v>31</v>
      </c>
      <c r="S502" s="7"/>
      <c r="T502" s="3"/>
      <c r="U502" s="3"/>
      <c r="V502" s="3"/>
      <c r="W502" s="3"/>
      <c r="X502" s="3"/>
    </row>
    <row r="503" spans="1:24" ht="14.25" x14ac:dyDescent="0.3">
      <c r="A503" s="4" t="s">
        <v>33</v>
      </c>
      <c r="B503" s="4" t="s">
        <v>25</v>
      </c>
      <c r="C503" s="4">
        <v>2943222026</v>
      </c>
      <c r="D503" s="8">
        <v>46128</v>
      </c>
      <c r="E503" s="4" t="s">
        <v>26</v>
      </c>
      <c r="F503" s="4" t="s">
        <v>34</v>
      </c>
      <c r="G503" s="4" t="s">
        <v>590</v>
      </c>
      <c r="H503" s="4" t="s">
        <v>28</v>
      </c>
      <c r="I503" s="4" t="s">
        <v>49</v>
      </c>
      <c r="J503" s="4" t="s">
        <v>51</v>
      </c>
      <c r="K503" s="4" t="s">
        <v>449</v>
      </c>
      <c r="L503" s="27">
        <v>20267100099072</v>
      </c>
      <c r="M503" s="8">
        <v>46128</v>
      </c>
      <c r="N503" s="12">
        <v>46136</v>
      </c>
      <c r="O503" s="5">
        <v>6</v>
      </c>
      <c r="P503" s="6" t="str">
        <f t="shared" si="5"/>
        <v>RESPUESTA TOTAL</v>
      </c>
      <c r="Q503" s="4" t="s">
        <v>44</v>
      </c>
      <c r="R503" s="4" t="s">
        <v>31</v>
      </c>
      <c r="S503" s="4"/>
      <c r="T503" s="3"/>
      <c r="U503" s="3"/>
      <c r="V503" s="3"/>
      <c r="W503" s="3"/>
      <c r="X503" s="3"/>
    </row>
    <row r="504" spans="1:24" ht="14.25" x14ac:dyDescent="0.3">
      <c r="A504" s="7" t="s">
        <v>33</v>
      </c>
      <c r="B504" s="7" t="s">
        <v>25</v>
      </c>
      <c r="C504" s="7">
        <v>2763802026</v>
      </c>
      <c r="D504" s="13">
        <v>46129</v>
      </c>
      <c r="E504" s="7" t="s">
        <v>26</v>
      </c>
      <c r="F504" s="7" t="s">
        <v>27</v>
      </c>
      <c r="G504" s="7" t="s">
        <v>591</v>
      </c>
      <c r="H504" s="7" t="s">
        <v>28</v>
      </c>
      <c r="I504" s="7" t="s">
        <v>54</v>
      </c>
      <c r="J504" s="4" t="s">
        <v>57</v>
      </c>
      <c r="K504" s="7" t="s">
        <v>55</v>
      </c>
      <c r="L504" s="30">
        <v>20267100100402</v>
      </c>
      <c r="M504" s="13">
        <v>46129</v>
      </c>
      <c r="N504" s="9">
        <v>46139</v>
      </c>
      <c r="O504" s="10">
        <v>6</v>
      </c>
      <c r="P504" s="11" t="str">
        <f t="shared" si="5"/>
        <v>RESPUESTA TOTAL</v>
      </c>
      <c r="Q504" s="7" t="s">
        <v>44</v>
      </c>
      <c r="R504" s="7" t="s">
        <v>31</v>
      </c>
      <c r="S504" s="7"/>
      <c r="T504" s="3"/>
      <c r="U504" s="3"/>
      <c r="V504" s="3"/>
      <c r="W504" s="3"/>
      <c r="X504" s="3"/>
    </row>
    <row r="505" spans="1:24" ht="14.25" x14ac:dyDescent="0.3">
      <c r="A505" s="4" t="s">
        <v>33</v>
      </c>
      <c r="B505" s="4" t="s">
        <v>25</v>
      </c>
      <c r="C505" s="4">
        <v>2766062026</v>
      </c>
      <c r="D505" s="8">
        <v>46129</v>
      </c>
      <c r="E505" s="4" t="s">
        <v>26</v>
      </c>
      <c r="F505" s="4" t="s">
        <v>27</v>
      </c>
      <c r="G505" s="4" t="s">
        <v>592</v>
      </c>
      <c r="H505" s="4" t="s">
        <v>28</v>
      </c>
      <c r="I505" s="4" t="s">
        <v>54</v>
      </c>
      <c r="J505" s="4" t="s">
        <v>57</v>
      </c>
      <c r="K505" s="4" t="s">
        <v>55</v>
      </c>
      <c r="L505" s="27">
        <v>20267100100642</v>
      </c>
      <c r="M505" s="8">
        <v>46129</v>
      </c>
      <c r="N505" s="12">
        <v>46139</v>
      </c>
      <c r="O505" s="5">
        <v>6</v>
      </c>
      <c r="P505" s="6" t="str">
        <f t="shared" si="5"/>
        <v>RESPUESTA TOTAL</v>
      </c>
      <c r="Q505" s="4" t="s">
        <v>44</v>
      </c>
      <c r="R505" s="4" t="s">
        <v>31</v>
      </c>
      <c r="S505" s="4"/>
      <c r="T505" s="3"/>
      <c r="U505" s="3"/>
      <c r="V505" s="3"/>
      <c r="W505" s="3"/>
      <c r="X505" s="3"/>
    </row>
    <row r="506" spans="1:24" ht="14.25" x14ac:dyDescent="0.3">
      <c r="A506" s="7" t="s">
        <v>33</v>
      </c>
      <c r="B506" s="7" t="s">
        <v>25</v>
      </c>
      <c r="C506" s="7">
        <v>2767202026</v>
      </c>
      <c r="D506" s="13">
        <v>46129</v>
      </c>
      <c r="E506" s="7" t="s">
        <v>26</v>
      </c>
      <c r="F506" s="7" t="s">
        <v>34</v>
      </c>
      <c r="G506" s="7" t="s">
        <v>593</v>
      </c>
      <c r="H506" s="7" t="s">
        <v>28</v>
      </c>
      <c r="I506" s="7" t="s">
        <v>54</v>
      </c>
      <c r="J506" s="4" t="s">
        <v>57</v>
      </c>
      <c r="K506" s="7" t="s">
        <v>55</v>
      </c>
      <c r="L506" s="30">
        <v>20267100100772</v>
      </c>
      <c r="M506" s="13">
        <v>46129</v>
      </c>
      <c r="N506" s="9">
        <v>46139</v>
      </c>
      <c r="O506" s="10">
        <v>6</v>
      </c>
      <c r="P506" s="11" t="str">
        <f t="shared" si="5"/>
        <v>RESPUESTA TOTAL</v>
      </c>
      <c r="Q506" s="7" t="s">
        <v>44</v>
      </c>
      <c r="R506" s="7" t="s">
        <v>31</v>
      </c>
      <c r="S506" s="7"/>
      <c r="T506" s="3"/>
      <c r="U506" s="3"/>
      <c r="V506" s="3"/>
      <c r="W506" s="3"/>
      <c r="X506" s="3"/>
    </row>
    <row r="507" spans="1:24" ht="14.25" x14ac:dyDescent="0.3">
      <c r="A507" s="4" t="s">
        <v>24</v>
      </c>
      <c r="B507" s="7" t="s">
        <v>25</v>
      </c>
      <c r="C507" s="4">
        <v>2768682026</v>
      </c>
      <c r="D507" s="8">
        <v>46129</v>
      </c>
      <c r="E507" s="4" t="s">
        <v>26</v>
      </c>
      <c r="F507" s="4" t="s">
        <v>27</v>
      </c>
      <c r="G507" s="4" t="s">
        <v>594</v>
      </c>
      <c r="H507" s="4" t="s">
        <v>28</v>
      </c>
      <c r="I507" s="4" t="s">
        <v>54</v>
      </c>
      <c r="J507" s="4" t="s">
        <v>57</v>
      </c>
      <c r="K507" s="4" t="s">
        <v>55</v>
      </c>
      <c r="L507" s="27">
        <v>20267100100182</v>
      </c>
      <c r="M507" s="8">
        <v>46129</v>
      </c>
      <c r="N507" s="12">
        <v>46139</v>
      </c>
      <c r="O507" s="5">
        <v>6</v>
      </c>
      <c r="P507" s="6" t="str">
        <f t="shared" si="5"/>
        <v>RESPUESTA TOTAL</v>
      </c>
      <c r="Q507" s="4" t="s">
        <v>44</v>
      </c>
      <c r="R507" s="4" t="s">
        <v>31</v>
      </c>
      <c r="S507" s="4"/>
      <c r="T507" s="3"/>
      <c r="U507" s="3"/>
      <c r="V507" s="3"/>
      <c r="W507" s="3"/>
      <c r="X507" s="3"/>
    </row>
    <row r="508" spans="1:24" ht="14.25" x14ac:dyDescent="0.3">
      <c r="A508" s="7" t="s">
        <v>77</v>
      </c>
      <c r="B508" s="7" t="s">
        <v>25</v>
      </c>
      <c r="C508" s="7">
        <v>2859702026</v>
      </c>
      <c r="D508" s="13">
        <v>46133</v>
      </c>
      <c r="E508" s="7" t="s">
        <v>26</v>
      </c>
      <c r="F508" s="7" t="s">
        <v>27</v>
      </c>
      <c r="G508" s="7" t="s">
        <v>595</v>
      </c>
      <c r="H508" s="7" t="s">
        <v>28</v>
      </c>
      <c r="I508" s="7" t="s">
        <v>21</v>
      </c>
      <c r="J508" s="4" t="s">
        <v>69</v>
      </c>
      <c r="K508" s="7" t="s">
        <v>50</v>
      </c>
      <c r="L508" s="30">
        <v>20267100103962</v>
      </c>
      <c r="M508" s="13">
        <v>46133</v>
      </c>
      <c r="N508" s="9">
        <v>46141</v>
      </c>
      <c r="O508" s="10">
        <v>6</v>
      </c>
      <c r="P508" s="11" t="str">
        <f t="shared" si="5"/>
        <v>RESPUESTA TOTAL</v>
      </c>
      <c r="Q508" s="7" t="s">
        <v>44</v>
      </c>
      <c r="R508" s="7" t="s">
        <v>31</v>
      </c>
      <c r="S508" s="7"/>
      <c r="T508" s="3"/>
      <c r="U508" s="3"/>
      <c r="V508" s="3"/>
      <c r="W508" s="3"/>
      <c r="X508" s="3"/>
    </row>
    <row r="509" spans="1:24" ht="14.25" x14ac:dyDescent="0.3">
      <c r="A509" s="4" t="s">
        <v>77</v>
      </c>
      <c r="B509" s="4" t="s">
        <v>25</v>
      </c>
      <c r="C509" s="4">
        <v>2929442026</v>
      </c>
      <c r="D509" s="8">
        <v>46134</v>
      </c>
      <c r="E509" s="4" t="s">
        <v>26</v>
      </c>
      <c r="F509" s="4" t="s">
        <v>34</v>
      </c>
      <c r="G509" s="4" t="s">
        <v>596</v>
      </c>
      <c r="H509" s="4" t="s">
        <v>28</v>
      </c>
      <c r="I509" s="4" t="s">
        <v>29</v>
      </c>
      <c r="J509" s="4" t="s">
        <v>127</v>
      </c>
      <c r="K509" s="4" t="s">
        <v>123</v>
      </c>
      <c r="L509" s="27">
        <v>20267100106572</v>
      </c>
      <c r="M509" s="8">
        <v>46134</v>
      </c>
      <c r="N509" s="12">
        <v>46142</v>
      </c>
      <c r="O509" s="5">
        <v>6</v>
      </c>
      <c r="P509" s="6" t="str">
        <f t="shared" si="5"/>
        <v>RESPUESTA TOTAL</v>
      </c>
      <c r="Q509" s="4" t="s">
        <v>44</v>
      </c>
      <c r="R509" s="4" t="s">
        <v>31</v>
      </c>
      <c r="S509" s="4"/>
      <c r="T509" s="3"/>
      <c r="U509" s="3"/>
      <c r="V509" s="3"/>
      <c r="W509" s="3"/>
      <c r="X509" s="3"/>
    </row>
    <row r="510" spans="1:24" ht="14.25" x14ac:dyDescent="0.3">
      <c r="A510" s="7" t="s">
        <v>77</v>
      </c>
      <c r="B510" s="7" t="s">
        <v>25</v>
      </c>
      <c r="C510" s="7">
        <v>2929922026</v>
      </c>
      <c r="D510" s="13">
        <v>46134</v>
      </c>
      <c r="E510" s="7" t="s">
        <v>26</v>
      </c>
      <c r="F510" s="7" t="s">
        <v>34</v>
      </c>
      <c r="G510" s="7" t="s">
        <v>597</v>
      </c>
      <c r="H510" s="7" t="s">
        <v>28</v>
      </c>
      <c r="I510" s="7" t="s">
        <v>54</v>
      </c>
      <c r="J510" s="4" t="s">
        <v>57</v>
      </c>
      <c r="K510" s="7" t="s">
        <v>55</v>
      </c>
      <c r="L510" s="30">
        <v>20267100106812</v>
      </c>
      <c r="M510" s="13">
        <v>46134</v>
      </c>
      <c r="N510" s="9">
        <v>46142</v>
      </c>
      <c r="O510" s="10">
        <v>6</v>
      </c>
      <c r="P510" s="11" t="str">
        <f t="shared" si="5"/>
        <v>RESPUESTA TOTAL</v>
      </c>
      <c r="Q510" s="7" t="s">
        <v>44</v>
      </c>
      <c r="R510" s="7" t="s">
        <v>31</v>
      </c>
      <c r="S510" s="7"/>
      <c r="T510" s="3"/>
      <c r="U510" s="3"/>
      <c r="V510" s="3"/>
      <c r="W510" s="3"/>
      <c r="X510" s="3"/>
    </row>
    <row r="511" spans="1:24" ht="14.25" x14ac:dyDescent="0.3">
      <c r="A511" s="4" t="s">
        <v>33</v>
      </c>
      <c r="B511" s="4" t="s">
        <v>25</v>
      </c>
      <c r="C511" s="4">
        <v>2957312026</v>
      </c>
      <c r="D511" s="8">
        <v>46135</v>
      </c>
      <c r="E511" s="4" t="s">
        <v>26</v>
      </c>
      <c r="F511" s="4" t="s">
        <v>27</v>
      </c>
      <c r="G511" s="4" t="s">
        <v>598</v>
      </c>
      <c r="H511" s="4" t="s">
        <v>28</v>
      </c>
      <c r="I511" s="4" t="s">
        <v>54</v>
      </c>
      <c r="J511" s="4" t="s">
        <v>57</v>
      </c>
      <c r="K511" s="4" t="s">
        <v>55</v>
      </c>
      <c r="L511" s="27">
        <v>20267100107522</v>
      </c>
      <c r="M511" s="8">
        <v>46135</v>
      </c>
      <c r="N511" s="12">
        <v>46146</v>
      </c>
      <c r="O511" s="5">
        <v>6</v>
      </c>
      <c r="P511" s="6" t="str">
        <f t="shared" si="5"/>
        <v>RESPUESTA TOTAL</v>
      </c>
      <c r="Q511" s="4" t="s">
        <v>44</v>
      </c>
      <c r="R511" s="4" t="s">
        <v>31</v>
      </c>
      <c r="S511" s="4"/>
      <c r="T511" s="3"/>
      <c r="U511" s="3"/>
      <c r="V511" s="3"/>
      <c r="W511" s="3"/>
      <c r="X511" s="3"/>
    </row>
    <row r="512" spans="1:24" ht="14.25" x14ac:dyDescent="0.3">
      <c r="A512" s="7" t="s">
        <v>33</v>
      </c>
      <c r="B512" s="7" t="s">
        <v>25</v>
      </c>
      <c r="C512" s="7">
        <v>2967932026</v>
      </c>
      <c r="D512" s="13">
        <v>46135</v>
      </c>
      <c r="E512" s="7" t="s">
        <v>26</v>
      </c>
      <c r="F512" s="7" t="s">
        <v>34</v>
      </c>
      <c r="G512" s="7" t="s">
        <v>599</v>
      </c>
      <c r="H512" s="7" t="s">
        <v>28</v>
      </c>
      <c r="I512" s="7" t="s">
        <v>54</v>
      </c>
      <c r="J512" s="4" t="s">
        <v>57</v>
      </c>
      <c r="K512" s="7" t="s">
        <v>55</v>
      </c>
      <c r="L512" s="30">
        <v>20267100108072</v>
      </c>
      <c r="M512" s="13">
        <v>46135</v>
      </c>
      <c r="N512" s="9">
        <v>46146</v>
      </c>
      <c r="O512" s="10">
        <v>6</v>
      </c>
      <c r="P512" s="11" t="str">
        <f t="shared" si="5"/>
        <v>RESPUESTA TOTAL</v>
      </c>
      <c r="Q512" s="7" t="s">
        <v>44</v>
      </c>
      <c r="R512" s="7" t="s">
        <v>31</v>
      </c>
      <c r="S512" s="7"/>
      <c r="T512" s="3"/>
      <c r="U512" s="3"/>
      <c r="V512" s="3"/>
      <c r="W512" s="3"/>
      <c r="X512" s="3"/>
    </row>
    <row r="513" spans="1:24" ht="14.25" x14ac:dyDescent="0.3">
      <c r="A513" s="4" t="s">
        <v>77</v>
      </c>
      <c r="B513" s="4" t="s">
        <v>25</v>
      </c>
      <c r="C513" s="4">
        <v>2970442026</v>
      </c>
      <c r="D513" s="8">
        <v>46136</v>
      </c>
      <c r="E513" s="4" t="s">
        <v>26</v>
      </c>
      <c r="F513" s="4" t="s">
        <v>27</v>
      </c>
      <c r="G513" s="4" t="s">
        <v>600</v>
      </c>
      <c r="H513" s="4" t="s">
        <v>28</v>
      </c>
      <c r="I513" s="4" t="s">
        <v>21</v>
      </c>
      <c r="J513" s="4" t="s">
        <v>69</v>
      </c>
      <c r="K513" s="4" t="s">
        <v>40</v>
      </c>
      <c r="L513" s="27">
        <v>20267100108522</v>
      </c>
      <c r="M513" s="8">
        <v>46136</v>
      </c>
      <c r="N513" s="12">
        <v>46147</v>
      </c>
      <c r="O513" s="5">
        <v>6</v>
      </c>
      <c r="P513" s="6" t="str">
        <f t="shared" si="5"/>
        <v>RESPUESTA TOTAL</v>
      </c>
      <c r="Q513" s="4" t="s">
        <v>44</v>
      </c>
      <c r="R513" s="4" t="s">
        <v>31</v>
      </c>
      <c r="S513" s="4"/>
      <c r="T513" s="3"/>
      <c r="U513" s="3"/>
      <c r="V513" s="3"/>
      <c r="W513" s="3"/>
      <c r="X513" s="3"/>
    </row>
    <row r="514" spans="1:24" ht="14.25" x14ac:dyDescent="0.3">
      <c r="A514" s="7" t="s">
        <v>33</v>
      </c>
      <c r="B514" s="7" t="s">
        <v>25</v>
      </c>
      <c r="C514" s="7">
        <v>2973132026</v>
      </c>
      <c r="D514" s="13">
        <v>46136</v>
      </c>
      <c r="E514" s="7" t="s">
        <v>26</v>
      </c>
      <c r="F514" s="7" t="s">
        <v>34</v>
      </c>
      <c r="G514" s="7" t="s">
        <v>601</v>
      </c>
      <c r="H514" s="7" t="s">
        <v>28</v>
      </c>
      <c r="I514" s="7" t="s">
        <v>54</v>
      </c>
      <c r="J514" s="4" t="s">
        <v>57</v>
      </c>
      <c r="K514" s="7" t="s">
        <v>55</v>
      </c>
      <c r="L514" s="30">
        <v>20267100109052</v>
      </c>
      <c r="M514" s="13">
        <v>46136</v>
      </c>
      <c r="N514" s="9">
        <v>46147</v>
      </c>
      <c r="O514" s="10">
        <v>6</v>
      </c>
      <c r="P514" s="11" t="str">
        <f t="shared" si="5"/>
        <v>RESPUESTA TOTAL</v>
      </c>
      <c r="Q514" s="7" t="s">
        <v>44</v>
      </c>
      <c r="R514" s="7" t="s">
        <v>31</v>
      </c>
      <c r="S514" s="7"/>
      <c r="T514" s="3"/>
      <c r="U514" s="3"/>
      <c r="V514" s="3"/>
      <c r="W514" s="3"/>
      <c r="X514" s="3"/>
    </row>
    <row r="515" spans="1:24" ht="14.25" x14ac:dyDescent="0.3">
      <c r="A515" s="4" t="s">
        <v>33</v>
      </c>
      <c r="B515" s="4" t="s">
        <v>25</v>
      </c>
      <c r="C515" s="4">
        <v>2973912026</v>
      </c>
      <c r="D515" s="8">
        <v>46136</v>
      </c>
      <c r="E515" s="4" t="s">
        <v>26</v>
      </c>
      <c r="F515" s="4" t="s">
        <v>27</v>
      </c>
      <c r="G515" s="4" t="s">
        <v>602</v>
      </c>
      <c r="H515" s="4" t="s">
        <v>28</v>
      </c>
      <c r="I515" s="4" t="s">
        <v>54</v>
      </c>
      <c r="J515" s="4" t="s">
        <v>57</v>
      </c>
      <c r="K515" s="4" t="s">
        <v>55</v>
      </c>
      <c r="L515" s="27">
        <v>20267100109182</v>
      </c>
      <c r="M515" s="8">
        <v>46136</v>
      </c>
      <c r="N515" s="12">
        <v>46147</v>
      </c>
      <c r="O515" s="5">
        <v>6</v>
      </c>
      <c r="P515" s="6" t="str">
        <f t="shared" si="5"/>
        <v>RESPUESTA TOTAL</v>
      </c>
      <c r="Q515" s="4" t="s">
        <v>44</v>
      </c>
      <c r="R515" s="4" t="s">
        <v>31</v>
      </c>
      <c r="S515" s="4"/>
      <c r="T515" s="3"/>
      <c r="U515" s="3"/>
      <c r="V515" s="3"/>
      <c r="W515" s="3"/>
      <c r="X515" s="3"/>
    </row>
    <row r="516" spans="1:24" ht="14.25" x14ac:dyDescent="0.3">
      <c r="A516" s="7" t="s">
        <v>33</v>
      </c>
      <c r="B516" s="7" t="s">
        <v>25</v>
      </c>
      <c r="C516" s="7">
        <v>3112862026</v>
      </c>
      <c r="D516" s="13">
        <v>46136</v>
      </c>
      <c r="E516" s="7" t="s">
        <v>26</v>
      </c>
      <c r="F516" s="7" t="s">
        <v>34</v>
      </c>
      <c r="G516" s="7" t="s">
        <v>603</v>
      </c>
      <c r="H516" s="7" t="s">
        <v>28</v>
      </c>
      <c r="I516" s="7" t="s">
        <v>49</v>
      </c>
      <c r="J516" s="4" t="s">
        <v>51</v>
      </c>
      <c r="K516" s="7" t="s">
        <v>449</v>
      </c>
      <c r="L516" s="30">
        <v>20267100108442</v>
      </c>
      <c r="M516" s="13">
        <v>46136</v>
      </c>
      <c r="N516" s="9">
        <v>46147</v>
      </c>
      <c r="O516" s="10">
        <v>6</v>
      </c>
      <c r="P516" s="11" t="str">
        <f t="shared" si="5"/>
        <v>RESPUESTA TOTAL</v>
      </c>
      <c r="Q516" s="7" t="s">
        <v>44</v>
      </c>
      <c r="R516" s="7" t="s">
        <v>31</v>
      </c>
      <c r="S516" s="7"/>
      <c r="T516" s="3"/>
      <c r="U516" s="3"/>
      <c r="V516" s="3"/>
      <c r="W516" s="3"/>
      <c r="X516" s="3"/>
    </row>
    <row r="517" spans="1:24" ht="14.25" x14ac:dyDescent="0.3">
      <c r="A517" s="4" t="s">
        <v>33</v>
      </c>
      <c r="B517" s="4" t="s">
        <v>25</v>
      </c>
      <c r="C517" s="4">
        <v>3113132026</v>
      </c>
      <c r="D517" s="8">
        <v>46136</v>
      </c>
      <c r="E517" s="4" t="s">
        <v>26</v>
      </c>
      <c r="F517" s="4" t="s">
        <v>27</v>
      </c>
      <c r="G517" s="4" t="s">
        <v>604</v>
      </c>
      <c r="H517" s="4" t="s">
        <v>28</v>
      </c>
      <c r="I517" s="4" t="s">
        <v>49</v>
      </c>
      <c r="J517" s="4" t="s">
        <v>51</v>
      </c>
      <c r="K517" s="4" t="s">
        <v>449</v>
      </c>
      <c r="L517" s="27">
        <v>20267100108682</v>
      </c>
      <c r="M517" s="8">
        <v>46136</v>
      </c>
      <c r="N517" s="12">
        <v>46147</v>
      </c>
      <c r="O517" s="5">
        <v>6</v>
      </c>
      <c r="P517" s="6" t="str">
        <f t="shared" si="5"/>
        <v>RESPUESTA TOTAL</v>
      </c>
      <c r="Q517" s="4" t="s">
        <v>44</v>
      </c>
      <c r="R517" s="4" t="s">
        <v>31</v>
      </c>
      <c r="S517" s="4"/>
      <c r="T517" s="3"/>
      <c r="U517" s="3"/>
      <c r="V517" s="3"/>
      <c r="W517" s="3"/>
      <c r="X517" s="3"/>
    </row>
    <row r="518" spans="1:24" ht="14.25" x14ac:dyDescent="0.3">
      <c r="A518" s="7" t="s">
        <v>33</v>
      </c>
      <c r="B518" s="7" t="s">
        <v>25</v>
      </c>
      <c r="C518" s="7">
        <v>3113372026</v>
      </c>
      <c r="D518" s="13">
        <v>46136</v>
      </c>
      <c r="E518" s="7" t="s">
        <v>26</v>
      </c>
      <c r="F518" s="7" t="s">
        <v>27</v>
      </c>
      <c r="G518" s="7" t="s">
        <v>605</v>
      </c>
      <c r="H518" s="7" t="s">
        <v>28</v>
      </c>
      <c r="I518" s="7" t="s">
        <v>49</v>
      </c>
      <c r="J518" s="4" t="s">
        <v>51</v>
      </c>
      <c r="K518" s="7" t="s">
        <v>449</v>
      </c>
      <c r="L518" s="30">
        <v>20267100108842</v>
      </c>
      <c r="M518" s="13">
        <v>46136</v>
      </c>
      <c r="N518" s="9">
        <v>46147</v>
      </c>
      <c r="O518" s="10">
        <v>6</v>
      </c>
      <c r="P518" s="11" t="str">
        <f t="shared" si="5"/>
        <v>RESPUESTA TOTAL</v>
      </c>
      <c r="Q518" s="7" t="s">
        <v>44</v>
      </c>
      <c r="R518" s="7" t="s">
        <v>31</v>
      </c>
      <c r="S518" s="7"/>
      <c r="T518" s="3"/>
      <c r="U518" s="3"/>
      <c r="V518" s="3"/>
      <c r="W518" s="3"/>
      <c r="X518" s="3"/>
    </row>
    <row r="519" spans="1:24" ht="14.25" x14ac:dyDescent="0.3">
      <c r="A519" s="4" t="s">
        <v>77</v>
      </c>
      <c r="B519" s="4" t="s">
        <v>25</v>
      </c>
      <c r="C519" s="4">
        <v>3020062026</v>
      </c>
      <c r="D519" s="8">
        <v>46139</v>
      </c>
      <c r="E519" s="4" t="s">
        <v>26</v>
      </c>
      <c r="F519" s="4" t="s">
        <v>27</v>
      </c>
      <c r="G519" s="4" t="s">
        <v>606</v>
      </c>
      <c r="H519" s="4" t="s">
        <v>28</v>
      </c>
      <c r="I519" s="4" t="s">
        <v>54</v>
      </c>
      <c r="J519" s="4" t="s">
        <v>57</v>
      </c>
      <c r="K519" s="4" t="s">
        <v>55</v>
      </c>
      <c r="L519" s="27">
        <v>20267100111522</v>
      </c>
      <c r="M519" s="8">
        <v>46139</v>
      </c>
      <c r="N519" s="12">
        <v>46148</v>
      </c>
      <c r="O519" s="5">
        <v>6</v>
      </c>
      <c r="P519" s="6" t="str">
        <f t="shared" si="5"/>
        <v>RESPUESTA TOTAL</v>
      </c>
      <c r="Q519" s="4" t="s">
        <v>44</v>
      </c>
      <c r="R519" s="4" t="s">
        <v>31</v>
      </c>
      <c r="S519" s="4"/>
      <c r="T519" s="3"/>
      <c r="U519" s="3"/>
      <c r="V519" s="3"/>
      <c r="W519" s="3"/>
      <c r="X519" s="3"/>
    </row>
    <row r="520" spans="1:24" ht="14.25" x14ac:dyDescent="0.3">
      <c r="A520" s="7" t="s">
        <v>77</v>
      </c>
      <c r="B520" s="7" t="s">
        <v>25</v>
      </c>
      <c r="C520" s="7">
        <v>2971762026</v>
      </c>
      <c r="D520" s="13">
        <v>46139</v>
      </c>
      <c r="E520" s="7" t="s">
        <v>26</v>
      </c>
      <c r="F520" s="7" t="s">
        <v>34</v>
      </c>
      <c r="G520" s="7" t="s">
        <v>423</v>
      </c>
      <c r="H520" s="7" t="s">
        <v>28</v>
      </c>
      <c r="I520" s="7" t="s">
        <v>21</v>
      </c>
      <c r="J520" s="4" t="s">
        <v>41</v>
      </c>
      <c r="K520" s="7" t="s">
        <v>60</v>
      </c>
      <c r="L520" s="30">
        <v>20267100108392</v>
      </c>
      <c r="M520" s="13">
        <v>46139</v>
      </c>
      <c r="N520" s="9">
        <v>46148</v>
      </c>
      <c r="O520" s="10">
        <v>6</v>
      </c>
      <c r="P520" s="11" t="str">
        <f t="shared" si="5"/>
        <v>RESPUESTA TOTAL</v>
      </c>
      <c r="Q520" s="7" t="s">
        <v>44</v>
      </c>
      <c r="R520" s="7" t="s">
        <v>31</v>
      </c>
      <c r="S520" s="7"/>
      <c r="T520" s="3"/>
      <c r="U520" s="3"/>
      <c r="V520" s="3"/>
      <c r="W520" s="3"/>
      <c r="X520" s="3"/>
    </row>
    <row r="521" spans="1:24" ht="14.25" x14ac:dyDescent="0.3">
      <c r="A521" s="4" t="s">
        <v>33</v>
      </c>
      <c r="B521" s="4" t="s">
        <v>25</v>
      </c>
      <c r="C521" s="4">
        <v>3045742026</v>
      </c>
      <c r="D521" s="8">
        <v>46139</v>
      </c>
      <c r="E521" s="4" t="s">
        <v>26</v>
      </c>
      <c r="F521" s="4" t="s">
        <v>34</v>
      </c>
      <c r="G521" s="4" t="s">
        <v>607</v>
      </c>
      <c r="H521" s="4" t="s">
        <v>28</v>
      </c>
      <c r="I521" s="4" t="s">
        <v>37</v>
      </c>
      <c r="J521" s="4" t="s">
        <v>71</v>
      </c>
      <c r="K521" s="4" t="s">
        <v>38</v>
      </c>
      <c r="L521" s="27">
        <v>20267100110322</v>
      </c>
      <c r="M521" s="8">
        <v>46139</v>
      </c>
      <c r="N521" s="12">
        <v>46148</v>
      </c>
      <c r="O521" s="5">
        <v>6</v>
      </c>
      <c r="P521" s="6" t="str">
        <f t="shared" si="5"/>
        <v>RESPUESTA TOTAL</v>
      </c>
      <c r="Q521" s="4" t="s">
        <v>44</v>
      </c>
      <c r="R521" s="4" t="s">
        <v>31</v>
      </c>
      <c r="S521" s="4"/>
      <c r="T521" s="3"/>
      <c r="U521" s="3"/>
      <c r="V521" s="3"/>
      <c r="W521" s="3"/>
      <c r="X521" s="3"/>
    </row>
    <row r="522" spans="1:24" ht="14.25" x14ac:dyDescent="0.3">
      <c r="A522" s="7" t="s">
        <v>33</v>
      </c>
      <c r="B522" s="7" t="s">
        <v>25</v>
      </c>
      <c r="C522" s="7">
        <v>3087312026</v>
      </c>
      <c r="D522" s="13">
        <v>46141</v>
      </c>
      <c r="E522" s="7" t="s">
        <v>26</v>
      </c>
      <c r="F522" s="7" t="s">
        <v>34</v>
      </c>
      <c r="G522" s="7" t="s">
        <v>608</v>
      </c>
      <c r="H522" s="7" t="s">
        <v>28</v>
      </c>
      <c r="I522" s="7" t="s">
        <v>67</v>
      </c>
      <c r="J522" s="4" t="s">
        <v>68</v>
      </c>
      <c r="K522" s="7" t="s">
        <v>60</v>
      </c>
      <c r="L522" s="30">
        <v>20267100113572</v>
      </c>
      <c r="M522" s="13">
        <v>46141</v>
      </c>
      <c r="N522" s="7"/>
      <c r="O522" s="10">
        <v>6</v>
      </c>
      <c r="P522" s="11" t="str">
        <f t="shared" si="5"/>
        <v>EN TRAMITE</v>
      </c>
      <c r="Q522" s="7" t="s">
        <v>44</v>
      </c>
      <c r="R522" s="7" t="s">
        <v>31</v>
      </c>
      <c r="S522" s="7"/>
      <c r="T522" s="3"/>
      <c r="U522" s="3"/>
      <c r="V522" s="3"/>
      <c r="W522" s="3"/>
      <c r="X522" s="3"/>
    </row>
    <row r="523" spans="1:24" ht="14.25" x14ac:dyDescent="0.3">
      <c r="A523" s="4" t="s">
        <v>33</v>
      </c>
      <c r="B523" s="4" t="s">
        <v>25</v>
      </c>
      <c r="C523" s="4">
        <v>3088522026</v>
      </c>
      <c r="D523" s="8">
        <v>46141</v>
      </c>
      <c r="E523" s="4" t="s">
        <v>26</v>
      </c>
      <c r="F523" s="4" t="s">
        <v>27</v>
      </c>
      <c r="G523" s="4" t="s">
        <v>609</v>
      </c>
      <c r="H523" s="4" t="s">
        <v>28</v>
      </c>
      <c r="I523" s="4" t="s">
        <v>67</v>
      </c>
      <c r="J523" s="4" t="s">
        <v>68</v>
      </c>
      <c r="K523" s="4" t="s">
        <v>60</v>
      </c>
      <c r="L523" s="27">
        <v>20267100113622</v>
      </c>
      <c r="M523" s="8">
        <v>46141</v>
      </c>
      <c r="N523" s="4"/>
      <c r="O523" s="5">
        <v>6</v>
      </c>
      <c r="P523" s="6" t="str">
        <f t="shared" si="5"/>
        <v>EN TRAMITE</v>
      </c>
      <c r="Q523" s="4" t="s">
        <v>44</v>
      </c>
      <c r="R523" s="4" t="s">
        <v>31</v>
      </c>
      <c r="S523" s="4"/>
      <c r="T523" s="3"/>
      <c r="U523" s="3"/>
      <c r="V523" s="3"/>
      <c r="W523" s="3"/>
      <c r="X523" s="3"/>
    </row>
    <row r="524" spans="1:24" ht="14.25" x14ac:dyDescent="0.3">
      <c r="A524" s="7" t="s">
        <v>33</v>
      </c>
      <c r="B524" s="7" t="s">
        <v>25</v>
      </c>
      <c r="C524" s="7">
        <v>3088832026</v>
      </c>
      <c r="D524" s="13">
        <v>46141</v>
      </c>
      <c r="E524" s="7" t="s">
        <v>26</v>
      </c>
      <c r="F524" s="7" t="s">
        <v>27</v>
      </c>
      <c r="G524" s="7" t="s">
        <v>610</v>
      </c>
      <c r="H524" s="7" t="s">
        <v>28</v>
      </c>
      <c r="I524" s="7" t="s">
        <v>21</v>
      </c>
      <c r="J524" s="4" t="s">
        <v>198</v>
      </c>
      <c r="K524" s="7" t="s">
        <v>55</v>
      </c>
      <c r="L524" s="30">
        <v>20267100113632</v>
      </c>
      <c r="M524" s="13">
        <v>46141</v>
      </c>
      <c r="N524" s="7"/>
      <c r="O524" s="10">
        <v>6</v>
      </c>
      <c r="P524" s="11" t="str">
        <f t="shared" si="5"/>
        <v>EN TRAMITE</v>
      </c>
      <c r="Q524" s="7" t="s">
        <v>44</v>
      </c>
      <c r="R524" s="7" t="s">
        <v>31</v>
      </c>
      <c r="S524" s="7"/>
      <c r="T524" s="3"/>
      <c r="U524" s="3"/>
      <c r="V524" s="3"/>
      <c r="W524" s="3"/>
      <c r="X524" s="3"/>
    </row>
    <row r="525" spans="1:24" ht="14.25" x14ac:dyDescent="0.3">
      <c r="A525" s="4" t="s">
        <v>33</v>
      </c>
      <c r="B525" s="4" t="s">
        <v>25</v>
      </c>
      <c r="C525" s="4">
        <v>3089122026</v>
      </c>
      <c r="D525" s="8">
        <v>46141</v>
      </c>
      <c r="E525" s="4" t="s">
        <v>26</v>
      </c>
      <c r="F525" s="4" t="s">
        <v>27</v>
      </c>
      <c r="G525" s="4" t="s">
        <v>611</v>
      </c>
      <c r="H525" s="4" t="s">
        <v>28</v>
      </c>
      <c r="I525" s="4" t="s">
        <v>21</v>
      </c>
      <c r="J525" s="4" t="s">
        <v>69</v>
      </c>
      <c r="K525" s="4" t="s">
        <v>40</v>
      </c>
      <c r="L525" s="27">
        <v>20267100113672</v>
      </c>
      <c r="M525" s="8">
        <v>46141</v>
      </c>
      <c r="N525" s="4"/>
      <c r="O525" s="5">
        <v>6</v>
      </c>
      <c r="P525" s="6" t="str">
        <f t="shared" si="5"/>
        <v>EN TRAMITE</v>
      </c>
      <c r="Q525" s="4" t="s">
        <v>44</v>
      </c>
      <c r="R525" s="4" t="s">
        <v>31</v>
      </c>
      <c r="S525" s="4"/>
      <c r="T525" s="3"/>
      <c r="U525" s="3"/>
      <c r="V525" s="3"/>
      <c r="W525" s="3"/>
      <c r="X525" s="3"/>
    </row>
    <row r="526" spans="1:24" ht="14.25" x14ac:dyDescent="0.3">
      <c r="A526" s="7" t="s">
        <v>33</v>
      </c>
      <c r="B526" s="7" t="s">
        <v>25</v>
      </c>
      <c r="C526" s="7">
        <v>3089682026</v>
      </c>
      <c r="D526" s="13">
        <v>46141</v>
      </c>
      <c r="E526" s="7" t="s">
        <v>26</v>
      </c>
      <c r="F526" s="7" t="s">
        <v>34</v>
      </c>
      <c r="G526" s="7" t="s">
        <v>612</v>
      </c>
      <c r="H526" s="7" t="s">
        <v>28</v>
      </c>
      <c r="I526" s="7" t="s">
        <v>67</v>
      </c>
      <c r="J526" s="4" t="s">
        <v>68</v>
      </c>
      <c r="K526" s="7" t="s">
        <v>60</v>
      </c>
      <c r="L526" s="30">
        <v>20267100113752</v>
      </c>
      <c r="M526" s="13">
        <v>46141</v>
      </c>
      <c r="N526" s="7"/>
      <c r="O526" s="10">
        <v>6</v>
      </c>
      <c r="P526" s="11" t="str">
        <f t="shared" si="5"/>
        <v>EN TRAMITE</v>
      </c>
      <c r="Q526" s="7" t="s">
        <v>44</v>
      </c>
      <c r="R526" s="7" t="s">
        <v>31</v>
      </c>
      <c r="S526" s="7"/>
      <c r="T526" s="3"/>
      <c r="U526" s="3"/>
      <c r="V526" s="3"/>
      <c r="W526" s="3"/>
      <c r="X526" s="3"/>
    </row>
    <row r="527" spans="1:24" ht="14.25" x14ac:dyDescent="0.3">
      <c r="A527" s="4" t="s">
        <v>24</v>
      </c>
      <c r="B527" s="4" t="s">
        <v>42</v>
      </c>
      <c r="C527" s="4">
        <v>3087062026</v>
      </c>
      <c r="D527" s="8">
        <v>46141</v>
      </c>
      <c r="E527" s="4" t="s">
        <v>26</v>
      </c>
      <c r="F527" s="4" t="s">
        <v>27</v>
      </c>
      <c r="G527" s="4" t="s">
        <v>613</v>
      </c>
      <c r="H527" s="4" t="s">
        <v>28</v>
      </c>
      <c r="I527" s="4" t="s">
        <v>37</v>
      </c>
      <c r="J527" s="4" t="s">
        <v>45</v>
      </c>
      <c r="K527" s="4" t="s">
        <v>38</v>
      </c>
      <c r="L527" s="27">
        <v>20267100113422</v>
      </c>
      <c r="M527" s="8">
        <v>46141</v>
      </c>
      <c r="N527" s="4"/>
      <c r="O527" s="5">
        <v>6</v>
      </c>
      <c r="P527" s="6" t="str">
        <f t="shared" si="5"/>
        <v>EN TRAMITE</v>
      </c>
      <c r="Q527" s="4" t="s">
        <v>44</v>
      </c>
      <c r="R527" s="4" t="s">
        <v>31</v>
      </c>
      <c r="S527" s="4"/>
      <c r="T527" s="3"/>
      <c r="U527" s="3"/>
      <c r="V527" s="3"/>
      <c r="W527" s="3"/>
      <c r="X527" s="3"/>
    </row>
    <row r="528" spans="1:24" ht="14.25" x14ac:dyDescent="0.3">
      <c r="A528" s="7" t="s">
        <v>24</v>
      </c>
      <c r="B528" s="7" t="s">
        <v>25</v>
      </c>
      <c r="C528" s="7">
        <v>3099732026</v>
      </c>
      <c r="D528" s="13">
        <v>46141</v>
      </c>
      <c r="E528" s="7" t="s">
        <v>26</v>
      </c>
      <c r="F528" s="7" t="s">
        <v>27</v>
      </c>
      <c r="G528" s="7" t="s">
        <v>614</v>
      </c>
      <c r="H528" s="7" t="s">
        <v>28</v>
      </c>
      <c r="I528" s="7" t="s">
        <v>21</v>
      </c>
      <c r="J528" s="4" t="s">
        <v>69</v>
      </c>
      <c r="K528" s="7" t="s">
        <v>55</v>
      </c>
      <c r="L528" s="30">
        <v>20267100113442</v>
      </c>
      <c r="M528" s="13">
        <v>46141</v>
      </c>
      <c r="N528" s="7"/>
      <c r="O528" s="10">
        <v>6</v>
      </c>
      <c r="P528" s="11" t="str">
        <f t="shared" si="5"/>
        <v>EN TRAMITE</v>
      </c>
      <c r="Q528" s="7" t="s">
        <v>44</v>
      </c>
      <c r="R528" s="7" t="s">
        <v>31</v>
      </c>
      <c r="S528" s="7"/>
      <c r="T528" s="3"/>
      <c r="U528" s="3"/>
      <c r="V528" s="3"/>
      <c r="W528" s="3"/>
      <c r="X528" s="3"/>
    </row>
    <row r="529" spans="1:24" ht="14.25" x14ac:dyDescent="0.3">
      <c r="A529" s="4" t="s">
        <v>24</v>
      </c>
      <c r="B529" s="4" t="s">
        <v>42</v>
      </c>
      <c r="C529" s="4">
        <v>3093872026</v>
      </c>
      <c r="D529" s="8">
        <v>46141</v>
      </c>
      <c r="E529" s="4" t="s">
        <v>26</v>
      </c>
      <c r="F529" s="4" t="s">
        <v>34</v>
      </c>
      <c r="G529" s="4" t="s">
        <v>615</v>
      </c>
      <c r="H529" s="4" t="s">
        <v>28</v>
      </c>
      <c r="I529" s="4" t="s">
        <v>73</v>
      </c>
      <c r="J529" s="4" t="s">
        <v>83</v>
      </c>
      <c r="K529" s="4" t="s">
        <v>74</v>
      </c>
      <c r="L529" s="27">
        <v>20267100114932</v>
      </c>
      <c r="M529" s="8">
        <v>46141</v>
      </c>
      <c r="N529" s="4"/>
      <c r="O529" s="5">
        <v>6</v>
      </c>
      <c r="P529" s="6" t="str">
        <f t="shared" si="5"/>
        <v>EN TRAMITE</v>
      </c>
      <c r="Q529" s="4" t="s">
        <v>44</v>
      </c>
      <c r="R529" s="4" t="s">
        <v>31</v>
      </c>
      <c r="S529" s="4"/>
      <c r="T529" s="3"/>
      <c r="U529" s="3"/>
      <c r="V529" s="3"/>
      <c r="W529" s="3"/>
      <c r="X529" s="3"/>
    </row>
    <row r="530" spans="1:24" ht="14.25" x14ac:dyDescent="0.3">
      <c r="A530" s="7" t="s">
        <v>33</v>
      </c>
      <c r="B530" s="7" t="s">
        <v>25</v>
      </c>
      <c r="C530" s="7">
        <v>3101902026</v>
      </c>
      <c r="D530" s="13">
        <v>46141</v>
      </c>
      <c r="E530" s="7" t="s">
        <v>26</v>
      </c>
      <c r="F530" s="7" t="s">
        <v>34</v>
      </c>
      <c r="G530" s="7" t="s">
        <v>616</v>
      </c>
      <c r="H530" s="7" t="s">
        <v>28</v>
      </c>
      <c r="I530" s="7" t="s">
        <v>54</v>
      </c>
      <c r="J530" s="4" t="s">
        <v>57</v>
      </c>
      <c r="K530" s="7" t="s">
        <v>55</v>
      </c>
      <c r="L530" s="30">
        <v>20267100114092</v>
      </c>
      <c r="M530" s="13">
        <v>46141</v>
      </c>
      <c r="N530" s="7"/>
      <c r="O530" s="10">
        <v>6</v>
      </c>
      <c r="P530" s="11" t="str">
        <f t="shared" si="5"/>
        <v>EN TRAMITE</v>
      </c>
      <c r="Q530" s="7" t="s">
        <v>44</v>
      </c>
      <c r="R530" s="7" t="s">
        <v>31</v>
      </c>
      <c r="S530" s="7"/>
      <c r="T530" s="3"/>
      <c r="U530" s="3"/>
      <c r="V530" s="3"/>
      <c r="W530" s="3"/>
      <c r="X530" s="3"/>
    </row>
    <row r="531" spans="1:24" ht="14.25" x14ac:dyDescent="0.3">
      <c r="A531" s="4" t="s">
        <v>24</v>
      </c>
      <c r="B531" s="4" t="s">
        <v>25</v>
      </c>
      <c r="C531" s="4">
        <v>3102542026</v>
      </c>
      <c r="D531" s="8">
        <v>46141</v>
      </c>
      <c r="E531" s="4" t="s">
        <v>26</v>
      </c>
      <c r="F531" s="4" t="s">
        <v>27</v>
      </c>
      <c r="G531" s="4" t="s">
        <v>617</v>
      </c>
      <c r="H531" s="4" t="s">
        <v>28</v>
      </c>
      <c r="I531" s="4" t="s">
        <v>67</v>
      </c>
      <c r="J531" s="4" t="s">
        <v>68</v>
      </c>
      <c r="K531" s="4" t="s">
        <v>60</v>
      </c>
      <c r="L531" s="27">
        <v>20267100113522</v>
      </c>
      <c r="M531" s="8">
        <v>46141</v>
      </c>
      <c r="N531" s="4"/>
      <c r="O531" s="5">
        <v>6</v>
      </c>
      <c r="P531" s="6" t="str">
        <f t="shared" si="5"/>
        <v>EN TRAMITE</v>
      </c>
      <c r="Q531" s="4" t="s">
        <v>44</v>
      </c>
      <c r="R531" s="4" t="s">
        <v>31</v>
      </c>
      <c r="S531" s="4"/>
      <c r="T531" s="3"/>
      <c r="U531" s="3"/>
      <c r="V531" s="3"/>
      <c r="W531" s="3"/>
      <c r="X531" s="3"/>
    </row>
    <row r="532" spans="1:24" ht="14.25" x14ac:dyDescent="0.3">
      <c r="A532" s="7" t="s">
        <v>33</v>
      </c>
      <c r="B532" s="7" t="s">
        <v>25</v>
      </c>
      <c r="C532" s="7">
        <v>3103412026</v>
      </c>
      <c r="D532" s="13">
        <v>46141</v>
      </c>
      <c r="E532" s="7" t="s">
        <v>26</v>
      </c>
      <c r="F532" s="7" t="s">
        <v>34</v>
      </c>
      <c r="G532" s="7" t="s">
        <v>618</v>
      </c>
      <c r="H532" s="7" t="s">
        <v>28</v>
      </c>
      <c r="I532" s="7" t="s">
        <v>54</v>
      </c>
      <c r="J532" s="4" t="s">
        <v>57</v>
      </c>
      <c r="K532" s="7" t="s">
        <v>55</v>
      </c>
      <c r="L532" s="30">
        <v>20267100114302</v>
      </c>
      <c r="M532" s="13">
        <v>46141</v>
      </c>
      <c r="N532" s="7"/>
      <c r="O532" s="10">
        <v>6</v>
      </c>
      <c r="P532" s="11" t="str">
        <f t="shared" si="5"/>
        <v>EN TRAMITE</v>
      </c>
      <c r="Q532" s="7" t="s">
        <v>44</v>
      </c>
      <c r="R532" s="7" t="s">
        <v>31</v>
      </c>
      <c r="S532" s="7"/>
      <c r="T532" s="3"/>
      <c r="U532" s="3"/>
      <c r="V532" s="3"/>
      <c r="W532" s="3"/>
      <c r="X532" s="3"/>
    </row>
    <row r="533" spans="1:24" ht="14.25" x14ac:dyDescent="0.3">
      <c r="A533" s="4" t="s">
        <v>24</v>
      </c>
      <c r="B533" s="4" t="s">
        <v>25</v>
      </c>
      <c r="C533" s="4">
        <v>3103182026</v>
      </c>
      <c r="D533" s="8">
        <v>46141</v>
      </c>
      <c r="E533" s="4" t="s">
        <v>26</v>
      </c>
      <c r="F533" s="4" t="s">
        <v>34</v>
      </c>
      <c r="G533" s="4" t="s">
        <v>619</v>
      </c>
      <c r="H533" s="4" t="s">
        <v>28</v>
      </c>
      <c r="I533" s="4" t="s">
        <v>29</v>
      </c>
      <c r="J533" s="4" t="s">
        <v>47</v>
      </c>
      <c r="K533" s="4" t="s">
        <v>30</v>
      </c>
      <c r="L533" s="27">
        <v>20267100113512</v>
      </c>
      <c r="M533" s="8">
        <v>46141</v>
      </c>
      <c r="N533" s="4"/>
      <c r="O533" s="5">
        <v>8</v>
      </c>
      <c r="P533" s="6" t="str">
        <f t="shared" si="5"/>
        <v>EN TRAMITE</v>
      </c>
      <c r="Q533" s="4" t="s">
        <v>44</v>
      </c>
      <c r="R533" s="4" t="s">
        <v>31</v>
      </c>
      <c r="S533" s="4"/>
      <c r="T533" s="3"/>
      <c r="U533" s="3"/>
      <c r="V533" s="3"/>
      <c r="W533" s="3"/>
      <c r="X533" s="3"/>
    </row>
    <row r="534" spans="1:24" ht="14.25" x14ac:dyDescent="0.3">
      <c r="A534" s="7" t="s">
        <v>24</v>
      </c>
      <c r="B534" s="7" t="s">
        <v>42</v>
      </c>
      <c r="C534" s="7">
        <v>2918452026</v>
      </c>
      <c r="D534" s="13">
        <v>46141</v>
      </c>
      <c r="E534" s="7" t="s">
        <v>62</v>
      </c>
      <c r="F534" s="7" t="s">
        <v>53</v>
      </c>
      <c r="G534" s="7" t="s">
        <v>620</v>
      </c>
      <c r="H534" s="7" t="s">
        <v>28</v>
      </c>
      <c r="I534" s="7" t="s">
        <v>54</v>
      </c>
      <c r="J534" s="4" t="s">
        <v>57</v>
      </c>
      <c r="K534" s="7" t="s">
        <v>55</v>
      </c>
      <c r="L534" s="30">
        <v>20267100114972</v>
      </c>
      <c r="M534" s="13">
        <v>46141</v>
      </c>
      <c r="N534" s="7"/>
      <c r="O534" s="10">
        <v>8</v>
      </c>
      <c r="P534" s="11" t="str">
        <f t="shared" si="5"/>
        <v>EN TRAMITE</v>
      </c>
      <c r="Q534" s="7" t="s">
        <v>44</v>
      </c>
      <c r="R534" s="7" t="s">
        <v>31</v>
      </c>
      <c r="S534" s="7"/>
      <c r="T534" s="3"/>
      <c r="U534" s="3"/>
      <c r="V534" s="3"/>
      <c r="W534" s="3"/>
      <c r="X534" s="3"/>
    </row>
    <row r="535" spans="1:24" ht="14.25" x14ac:dyDescent="0.3">
      <c r="A535" s="4" t="s">
        <v>33</v>
      </c>
      <c r="B535" s="4" t="s">
        <v>42</v>
      </c>
      <c r="C535" s="4">
        <v>3057942026</v>
      </c>
      <c r="D535" s="8">
        <v>46141</v>
      </c>
      <c r="E535" s="4" t="s">
        <v>26</v>
      </c>
      <c r="F535" s="4" t="s">
        <v>34</v>
      </c>
      <c r="G535" s="4" t="s">
        <v>621</v>
      </c>
      <c r="H535" s="4" t="s">
        <v>28</v>
      </c>
      <c r="I535" s="4" t="s">
        <v>29</v>
      </c>
      <c r="J535" s="4" t="s">
        <v>47</v>
      </c>
      <c r="K535" s="4" t="s">
        <v>30</v>
      </c>
      <c r="L535" s="27">
        <v>20267100114992</v>
      </c>
      <c r="M535" s="8">
        <v>46142</v>
      </c>
      <c r="N535" s="4"/>
      <c r="O535" s="5">
        <v>8</v>
      </c>
      <c r="P535" s="6" t="str">
        <f t="shared" si="5"/>
        <v>EN TRAMITE</v>
      </c>
      <c r="Q535" s="4" t="s">
        <v>44</v>
      </c>
      <c r="R535" s="4" t="s">
        <v>31</v>
      </c>
      <c r="S535" s="4"/>
      <c r="T535" s="3"/>
      <c r="U535" s="3"/>
      <c r="V535" s="3"/>
      <c r="W535" s="3"/>
      <c r="X535" s="3"/>
    </row>
    <row r="536" spans="1:24" ht="14.25" x14ac:dyDescent="0.3">
      <c r="A536" s="7" t="s">
        <v>24</v>
      </c>
      <c r="B536" s="7" t="s">
        <v>25</v>
      </c>
      <c r="C536" s="7">
        <v>3107632026</v>
      </c>
      <c r="D536" s="13">
        <v>46141</v>
      </c>
      <c r="E536" s="7" t="s">
        <v>26</v>
      </c>
      <c r="F536" s="7" t="s">
        <v>34</v>
      </c>
      <c r="G536" s="7" t="s">
        <v>622</v>
      </c>
      <c r="H536" s="7" t="s">
        <v>28</v>
      </c>
      <c r="I536" s="7" t="s">
        <v>67</v>
      </c>
      <c r="J536" s="4" t="s">
        <v>68</v>
      </c>
      <c r="K536" s="7" t="s">
        <v>60</v>
      </c>
      <c r="L536" s="30">
        <v>20267100114502</v>
      </c>
      <c r="M536" s="13">
        <v>46141</v>
      </c>
      <c r="N536" s="7"/>
      <c r="O536" s="10">
        <v>8</v>
      </c>
      <c r="P536" s="11" t="str">
        <f t="shared" si="5"/>
        <v>EN TRAMITE</v>
      </c>
      <c r="Q536" s="7" t="s">
        <v>44</v>
      </c>
      <c r="R536" s="7" t="s">
        <v>31</v>
      </c>
      <c r="S536" s="7"/>
      <c r="T536" s="3"/>
      <c r="U536" s="3"/>
      <c r="V536" s="3"/>
      <c r="W536" s="3"/>
      <c r="X536" s="3"/>
    </row>
    <row r="537" spans="1:24" ht="14.25" x14ac:dyDescent="0.3">
      <c r="A537" s="7" t="s">
        <v>33</v>
      </c>
      <c r="B537" s="7" t="s">
        <v>42</v>
      </c>
      <c r="C537" s="7">
        <v>3091192026</v>
      </c>
      <c r="D537" s="13">
        <v>46141</v>
      </c>
      <c r="E537" s="7" t="s">
        <v>26</v>
      </c>
      <c r="F537" s="7" t="s">
        <v>34</v>
      </c>
      <c r="G537" s="7" t="s">
        <v>623</v>
      </c>
      <c r="H537" s="7" t="s">
        <v>28</v>
      </c>
      <c r="I537" s="7" t="s">
        <v>29</v>
      </c>
      <c r="J537" s="4" t="s">
        <v>47</v>
      </c>
      <c r="K537" s="7" t="s">
        <v>30</v>
      </c>
      <c r="L537" s="30">
        <v>20267100115222</v>
      </c>
      <c r="M537" s="13">
        <v>46142</v>
      </c>
      <c r="N537" s="7"/>
      <c r="O537" s="10">
        <v>8</v>
      </c>
      <c r="P537" s="11" t="str">
        <f t="shared" si="5"/>
        <v>EN TRAMITE</v>
      </c>
      <c r="Q537" s="7" t="s">
        <v>44</v>
      </c>
      <c r="R537" s="7" t="s">
        <v>31</v>
      </c>
      <c r="S537" s="7"/>
      <c r="T537" s="3"/>
      <c r="U537" s="3"/>
      <c r="V537" s="3"/>
      <c r="W537" s="3"/>
      <c r="X537" s="3"/>
    </row>
    <row r="538" spans="1:24" ht="14.25" x14ac:dyDescent="0.3">
      <c r="A538" s="4" t="s">
        <v>33</v>
      </c>
      <c r="B538" s="4" t="s">
        <v>25</v>
      </c>
      <c r="C538" s="4">
        <v>3116022026</v>
      </c>
      <c r="D538" s="8">
        <v>46141</v>
      </c>
      <c r="E538" s="4" t="s">
        <v>26</v>
      </c>
      <c r="F538" s="4" t="s">
        <v>34</v>
      </c>
      <c r="G538" s="4" t="s">
        <v>624</v>
      </c>
      <c r="H538" s="4" t="s">
        <v>28</v>
      </c>
      <c r="I538" s="4" t="s">
        <v>49</v>
      </c>
      <c r="J538" s="4" t="s">
        <v>51</v>
      </c>
      <c r="K538" s="4" t="s">
        <v>449</v>
      </c>
      <c r="L538" s="27">
        <v>20267100114452</v>
      </c>
      <c r="M538" s="8">
        <v>46141</v>
      </c>
      <c r="N538" s="4"/>
      <c r="O538" s="5">
        <v>8</v>
      </c>
      <c r="P538" s="6" t="str">
        <f t="shared" si="5"/>
        <v>EN TRAMITE</v>
      </c>
      <c r="Q538" s="4" t="s">
        <v>44</v>
      </c>
      <c r="R538" s="4" t="s">
        <v>31</v>
      </c>
      <c r="S538" s="4"/>
      <c r="T538" s="3"/>
      <c r="U538" s="3"/>
      <c r="V538" s="3"/>
      <c r="W538" s="3"/>
      <c r="X538" s="3"/>
    </row>
    <row r="539" spans="1:24" ht="14.25" x14ac:dyDescent="0.3">
      <c r="A539" s="4" t="s">
        <v>33</v>
      </c>
      <c r="B539" s="4" t="s">
        <v>25</v>
      </c>
      <c r="C539" s="4">
        <v>2603932026</v>
      </c>
      <c r="D539" s="8">
        <v>46118</v>
      </c>
      <c r="E539" s="4" t="s">
        <v>26</v>
      </c>
      <c r="F539" s="4" t="s">
        <v>34</v>
      </c>
      <c r="G539" s="4" t="s">
        <v>627</v>
      </c>
      <c r="H539" s="4" t="s">
        <v>152</v>
      </c>
      <c r="I539" s="4" t="s">
        <v>153</v>
      </c>
      <c r="J539" s="4" t="s">
        <v>32</v>
      </c>
      <c r="K539" s="4" t="s">
        <v>323</v>
      </c>
      <c r="L539" s="27">
        <v>20267100087482</v>
      </c>
      <c r="M539" s="8">
        <v>46118</v>
      </c>
      <c r="N539" s="12">
        <v>46125</v>
      </c>
      <c r="O539" s="5">
        <v>5</v>
      </c>
      <c r="P539" s="6" t="str">
        <f t="shared" si="5"/>
        <v>RESPUESTA TOTAL</v>
      </c>
      <c r="Q539" s="4" t="s">
        <v>44</v>
      </c>
      <c r="R539" s="4" t="s">
        <v>31</v>
      </c>
      <c r="S539" s="4"/>
      <c r="T539" s="3"/>
      <c r="U539" s="3"/>
      <c r="V539" s="3"/>
      <c r="W539" s="3"/>
      <c r="X539" s="3"/>
    </row>
    <row r="540" spans="1:24" ht="14.25" x14ac:dyDescent="0.3">
      <c r="A540" s="7" t="s">
        <v>33</v>
      </c>
      <c r="B540" s="7" t="s">
        <v>25</v>
      </c>
      <c r="C540" s="7">
        <v>2481852026</v>
      </c>
      <c r="D540" s="13">
        <v>46119</v>
      </c>
      <c r="E540" s="7" t="s">
        <v>26</v>
      </c>
      <c r="F540" s="7" t="s">
        <v>27</v>
      </c>
      <c r="G540" s="7" t="s">
        <v>628</v>
      </c>
      <c r="H540" s="7" t="s">
        <v>28</v>
      </c>
      <c r="I540" s="7" t="s">
        <v>54</v>
      </c>
      <c r="J540" s="4" t="s">
        <v>57</v>
      </c>
      <c r="K540" s="7" t="s">
        <v>55</v>
      </c>
      <c r="L540" s="30">
        <v>20267100089462</v>
      </c>
      <c r="M540" s="13">
        <v>46119</v>
      </c>
      <c r="N540" s="9">
        <v>46126</v>
      </c>
      <c r="O540" s="10">
        <v>5</v>
      </c>
      <c r="P540" s="11" t="str">
        <f t="shared" si="5"/>
        <v>RESPUESTA TOTAL</v>
      </c>
      <c r="Q540" s="7" t="s">
        <v>44</v>
      </c>
      <c r="R540" s="7" t="s">
        <v>31</v>
      </c>
      <c r="S540" s="7"/>
      <c r="T540" s="3"/>
      <c r="U540" s="3"/>
      <c r="V540" s="3"/>
      <c r="W540" s="3"/>
      <c r="X540" s="3"/>
    </row>
    <row r="541" spans="1:24" ht="14.25" x14ac:dyDescent="0.3">
      <c r="A541" s="4" t="s">
        <v>33</v>
      </c>
      <c r="B541" s="4" t="s">
        <v>25</v>
      </c>
      <c r="C541" s="4">
        <v>2647732026</v>
      </c>
      <c r="D541" s="8">
        <v>46119</v>
      </c>
      <c r="E541" s="4" t="s">
        <v>26</v>
      </c>
      <c r="F541" s="4" t="s">
        <v>34</v>
      </c>
      <c r="G541" s="4" t="s">
        <v>629</v>
      </c>
      <c r="H541" s="4" t="s">
        <v>152</v>
      </c>
      <c r="I541" s="4" t="s">
        <v>153</v>
      </c>
      <c r="J541" s="4" t="s">
        <v>32</v>
      </c>
      <c r="K541" s="4" t="s">
        <v>568</v>
      </c>
      <c r="L541" s="27">
        <v>20267100088632</v>
      </c>
      <c r="M541" s="8">
        <v>46119</v>
      </c>
      <c r="N541" s="12">
        <v>46126</v>
      </c>
      <c r="O541" s="5">
        <v>5</v>
      </c>
      <c r="P541" s="6" t="str">
        <f t="shared" si="5"/>
        <v>RESPUESTA TOTAL</v>
      </c>
      <c r="Q541" s="4" t="s">
        <v>44</v>
      </c>
      <c r="R541" s="4" t="s">
        <v>31</v>
      </c>
      <c r="S541" s="4"/>
      <c r="T541" s="3"/>
      <c r="U541" s="3"/>
      <c r="V541" s="3"/>
      <c r="W541" s="3"/>
      <c r="X541" s="3"/>
    </row>
    <row r="542" spans="1:24" ht="14.25" x14ac:dyDescent="0.3">
      <c r="A542" s="7" t="s">
        <v>33</v>
      </c>
      <c r="B542" s="7" t="s">
        <v>25</v>
      </c>
      <c r="C542" s="7">
        <v>2648242026</v>
      </c>
      <c r="D542" s="13">
        <v>46119</v>
      </c>
      <c r="E542" s="7" t="s">
        <v>26</v>
      </c>
      <c r="F542" s="7" t="s">
        <v>27</v>
      </c>
      <c r="G542" s="7" t="s">
        <v>630</v>
      </c>
      <c r="H542" s="7" t="s">
        <v>152</v>
      </c>
      <c r="I542" s="7" t="s">
        <v>153</v>
      </c>
      <c r="J542" s="4" t="s">
        <v>32</v>
      </c>
      <c r="K542" s="7" t="s">
        <v>323</v>
      </c>
      <c r="L542" s="30">
        <v>20267100089552</v>
      </c>
      <c r="M542" s="13">
        <v>46119</v>
      </c>
      <c r="N542" s="9">
        <v>46126</v>
      </c>
      <c r="O542" s="10">
        <v>5</v>
      </c>
      <c r="P542" s="11" t="str">
        <f t="shared" si="5"/>
        <v>RESPUESTA TOTAL</v>
      </c>
      <c r="Q542" s="7" t="s">
        <v>44</v>
      </c>
      <c r="R542" s="7" t="s">
        <v>31</v>
      </c>
      <c r="S542" s="7"/>
      <c r="T542" s="3"/>
      <c r="U542" s="3"/>
      <c r="V542" s="3"/>
      <c r="W542" s="3"/>
      <c r="X542" s="3"/>
    </row>
    <row r="543" spans="1:24" ht="14.25" x14ac:dyDescent="0.3">
      <c r="A543" s="4" t="s">
        <v>33</v>
      </c>
      <c r="B543" s="4" t="s">
        <v>42</v>
      </c>
      <c r="C543" s="4">
        <v>2483152026</v>
      </c>
      <c r="D543" s="8">
        <v>46120</v>
      </c>
      <c r="E543" s="4" t="s">
        <v>26</v>
      </c>
      <c r="F543" s="4" t="s">
        <v>27</v>
      </c>
      <c r="G543" s="4" t="s">
        <v>631</v>
      </c>
      <c r="H543" s="4" t="s">
        <v>28</v>
      </c>
      <c r="I543" s="4" t="s">
        <v>37</v>
      </c>
      <c r="J543" s="4" t="s">
        <v>71</v>
      </c>
      <c r="K543" s="4" t="s">
        <v>197</v>
      </c>
      <c r="L543" s="27">
        <v>20267100091352</v>
      </c>
      <c r="M543" s="8">
        <v>46121</v>
      </c>
      <c r="N543" s="12">
        <v>46127</v>
      </c>
      <c r="O543" s="5">
        <v>5</v>
      </c>
      <c r="P543" s="6" t="str">
        <f t="shared" si="5"/>
        <v>RESPUESTA TOTAL</v>
      </c>
      <c r="Q543" s="4" t="s">
        <v>44</v>
      </c>
      <c r="R543" s="4" t="s">
        <v>31</v>
      </c>
      <c r="S543" s="4"/>
      <c r="T543" s="3"/>
      <c r="U543" s="3"/>
      <c r="V543" s="3"/>
      <c r="W543" s="3"/>
      <c r="X543" s="3"/>
    </row>
    <row r="544" spans="1:24" ht="14.25" x14ac:dyDescent="0.3">
      <c r="A544" s="7" t="s">
        <v>24</v>
      </c>
      <c r="B544" s="7" t="s">
        <v>42</v>
      </c>
      <c r="C544" s="7">
        <v>2501742026</v>
      </c>
      <c r="D544" s="13">
        <v>46120</v>
      </c>
      <c r="E544" s="7" t="s">
        <v>26</v>
      </c>
      <c r="F544" s="7" t="s">
        <v>34</v>
      </c>
      <c r="G544" s="7" t="s">
        <v>632</v>
      </c>
      <c r="H544" s="7" t="s">
        <v>28</v>
      </c>
      <c r="I544" s="7" t="s">
        <v>29</v>
      </c>
      <c r="J544" s="4" t="s">
        <v>47</v>
      </c>
      <c r="K544" s="7" t="s">
        <v>30</v>
      </c>
      <c r="L544" s="30">
        <v>20267100091382</v>
      </c>
      <c r="M544" s="13">
        <v>46120</v>
      </c>
      <c r="N544" s="9">
        <v>46127</v>
      </c>
      <c r="O544" s="10">
        <v>5</v>
      </c>
      <c r="P544" s="11" t="str">
        <f t="shared" si="5"/>
        <v>RESPUESTA TOTAL</v>
      </c>
      <c r="Q544" s="7" t="s">
        <v>44</v>
      </c>
      <c r="R544" s="7" t="s">
        <v>31</v>
      </c>
      <c r="S544" s="7"/>
      <c r="T544" s="3"/>
      <c r="U544" s="3"/>
      <c r="V544" s="3"/>
      <c r="W544" s="3"/>
      <c r="X544" s="3"/>
    </row>
    <row r="545" spans="1:24" ht="14.25" x14ac:dyDescent="0.3">
      <c r="A545" s="4" t="s">
        <v>33</v>
      </c>
      <c r="B545" s="4" t="s">
        <v>25</v>
      </c>
      <c r="C545" s="4">
        <v>2550492026</v>
      </c>
      <c r="D545" s="8">
        <v>46121</v>
      </c>
      <c r="E545" s="4" t="s">
        <v>26</v>
      </c>
      <c r="F545" s="4" t="s">
        <v>27</v>
      </c>
      <c r="G545" s="4" t="s">
        <v>633</v>
      </c>
      <c r="H545" s="4" t="s">
        <v>28</v>
      </c>
      <c r="I545" s="4" t="s">
        <v>21</v>
      </c>
      <c r="J545" s="4" t="s">
        <v>41</v>
      </c>
      <c r="K545" s="4" t="s">
        <v>40</v>
      </c>
      <c r="L545" s="27">
        <v>20267100091912</v>
      </c>
      <c r="M545" s="8">
        <v>46121</v>
      </c>
      <c r="N545" s="12">
        <v>46128</v>
      </c>
      <c r="O545" s="5">
        <v>5</v>
      </c>
      <c r="P545" s="6" t="str">
        <f t="shared" si="5"/>
        <v>RESPUESTA TOTAL</v>
      </c>
      <c r="Q545" s="4" t="s">
        <v>44</v>
      </c>
      <c r="R545" s="4" t="s">
        <v>31</v>
      </c>
      <c r="S545" s="4"/>
      <c r="T545" s="3"/>
      <c r="U545" s="3"/>
      <c r="V545" s="3"/>
      <c r="W545" s="3"/>
      <c r="X545" s="3"/>
    </row>
    <row r="546" spans="1:24" ht="14.25" x14ac:dyDescent="0.3">
      <c r="A546" s="7" t="s">
        <v>33</v>
      </c>
      <c r="B546" s="7" t="s">
        <v>25</v>
      </c>
      <c r="C546" s="7">
        <v>2756382026</v>
      </c>
      <c r="D546" s="13">
        <v>46122</v>
      </c>
      <c r="E546" s="7" t="s">
        <v>26</v>
      </c>
      <c r="F546" s="7" t="s">
        <v>34</v>
      </c>
      <c r="G546" s="7" t="s">
        <v>634</v>
      </c>
      <c r="H546" s="7" t="s">
        <v>152</v>
      </c>
      <c r="I546" s="7" t="s">
        <v>153</v>
      </c>
      <c r="J546" s="4" t="s">
        <v>32</v>
      </c>
      <c r="K546" s="7" t="s">
        <v>323</v>
      </c>
      <c r="L546" s="30">
        <v>20267100092462</v>
      </c>
      <c r="M546" s="13">
        <v>46122</v>
      </c>
      <c r="N546" s="9">
        <v>46129</v>
      </c>
      <c r="O546" s="10">
        <v>5</v>
      </c>
      <c r="P546" s="11" t="str">
        <f t="shared" si="5"/>
        <v>RESPUESTA TOTAL</v>
      </c>
      <c r="Q546" s="7" t="s">
        <v>44</v>
      </c>
      <c r="R546" s="7" t="s">
        <v>31</v>
      </c>
      <c r="S546" s="7"/>
      <c r="T546" s="3"/>
      <c r="U546" s="3"/>
      <c r="V546" s="3"/>
      <c r="W546" s="3"/>
      <c r="X546" s="3"/>
    </row>
    <row r="547" spans="1:24" ht="14.25" x14ac:dyDescent="0.3">
      <c r="A547" s="4" t="s">
        <v>24</v>
      </c>
      <c r="B547" s="4" t="s">
        <v>25</v>
      </c>
      <c r="C547" s="4">
        <v>2604862026</v>
      </c>
      <c r="D547" s="8">
        <v>46125</v>
      </c>
      <c r="E547" s="4" t="s">
        <v>26</v>
      </c>
      <c r="F547" s="4" t="s">
        <v>27</v>
      </c>
      <c r="G547" s="4" t="s">
        <v>635</v>
      </c>
      <c r="H547" s="4" t="s">
        <v>28</v>
      </c>
      <c r="I547" s="4" t="s">
        <v>67</v>
      </c>
      <c r="J547" s="4" t="s">
        <v>68</v>
      </c>
      <c r="K547" s="4" t="s">
        <v>60</v>
      </c>
      <c r="L547" s="27">
        <v>20267100094042</v>
      </c>
      <c r="M547" s="8">
        <v>46125</v>
      </c>
      <c r="N547" s="12">
        <v>46132</v>
      </c>
      <c r="O547" s="5">
        <v>5</v>
      </c>
      <c r="P547" s="6" t="str">
        <f t="shared" si="5"/>
        <v>RESPUESTA TOTAL</v>
      </c>
      <c r="Q547" s="4" t="s">
        <v>44</v>
      </c>
      <c r="R547" s="4" t="s">
        <v>31</v>
      </c>
      <c r="S547" s="4"/>
      <c r="T547" s="3"/>
      <c r="U547" s="3"/>
      <c r="V547" s="3"/>
      <c r="W547" s="3"/>
      <c r="X547" s="3"/>
    </row>
    <row r="548" spans="1:24" ht="14.25" x14ac:dyDescent="0.3">
      <c r="A548" s="7" t="s">
        <v>24</v>
      </c>
      <c r="B548" s="7" t="s">
        <v>25</v>
      </c>
      <c r="C548" s="7">
        <v>2606222026</v>
      </c>
      <c r="D548" s="13">
        <v>46125</v>
      </c>
      <c r="E548" s="7" t="s">
        <v>26</v>
      </c>
      <c r="F548" s="7" t="s">
        <v>27</v>
      </c>
      <c r="G548" s="7" t="s">
        <v>636</v>
      </c>
      <c r="H548" s="7" t="s">
        <v>28</v>
      </c>
      <c r="I548" s="7" t="s">
        <v>67</v>
      </c>
      <c r="J548" s="4" t="s">
        <v>72</v>
      </c>
      <c r="K548" s="7" t="s">
        <v>60</v>
      </c>
      <c r="L548" s="30">
        <v>20267100094052</v>
      </c>
      <c r="M548" s="13">
        <v>46125</v>
      </c>
      <c r="N548" s="9">
        <v>46132</v>
      </c>
      <c r="O548" s="10">
        <v>5</v>
      </c>
      <c r="P548" s="11" t="str">
        <f t="shared" si="5"/>
        <v>RESPUESTA TOTAL</v>
      </c>
      <c r="Q548" s="7" t="s">
        <v>44</v>
      </c>
      <c r="R548" s="7" t="s">
        <v>31</v>
      </c>
      <c r="S548" s="7"/>
      <c r="T548" s="3"/>
      <c r="U548" s="3"/>
      <c r="V548" s="3"/>
      <c r="W548" s="3"/>
      <c r="X548" s="3"/>
    </row>
    <row r="549" spans="1:24" ht="14.25" x14ac:dyDescent="0.3">
      <c r="A549" s="4" t="s">
        <v>24</v>
      </c>
      <c r="B549" s="4" t="s">
        <v>25</v>
      </c>
      <c r="C549" s="4">
        <v>2607052026</v>
      </c>
      <c r="D549" s="8">
        <v>46125</v>
      </c>
      <c r="E549" s="4" t="s">
        <v>26</v>
      </c>
      <c r="F549" s="4" t="s">
        <v>34</v>
      </c>
      <c r="G549" s="4" t="s">
        <v>637</v>
      </c>
      <c r="H549" s="4" t="s">
        <v>28</v>
      </c>
      <c r="I549" s="4" t="s">
        <v>67</v>
      </c>
      <c r="J549" s="4" t="s">
        <v>72</v>
      </c>
      <c r="K549" s="4" t="s">
        <v>60</v>
      </c>
      <c r="L549" s="27">
        <v>20267100094062</v>
      </c>
      <c r="M549" s="8">
        <v>46125</v>
      </c>
      <c r="N549" s="12">
        <v>46132</v>
      </c>
      <c r="O549" s="5">
        <v>5</v>
      </c>
      <c r="P549" s="6" t="str">
        <f t="shared" si="5"/>
        <v>RESPUESTA TOTAL</v>
      </c>
      <c r="Q549" s="4" t="s">
        <v>44</v>
      </c>
      <c r="R549" s="4" t="s">
        <v>31</v>
      </c>
      <c r="S549" s="4"/>
      <c r="T549" s="3"/>
      <c r="U549" s="3"/>
      <c r="V549" s="3"/>
      <c r="W549" s="3"/>
      <c r="X549" s="3"/>
    </row>
    <row r="550" spans="1:24" ht="14.25" x14ac:dyDescent="0.3">
      <c r="A550" s="7" t="s">
        <v>24</v>
      </c>
      <c r="B550" s="7" t="s">
        <v>25</v>
      </c>
      <c r="C550" s="7">
        <v>2607462026</v>
      </c>
      <c r="D550" s="13">
        <v>46125</v>
      </c>
      <c r="E550" s="7" t="s">
        <v>26</v>
      </c>
      <c r="F550" s="7" t="s">
        <v>27</v>
      </c>
      <c r="G550" s="7" t="s">
        <v>638</v>
      </c>
      <c r="H550" s="7" t="s">
        <v>28</v>
      </c>
      <c r="I550" s="7" t="s">
        <v>67</v>
      </c>
      <c r="J550" s="4" t="s">
        <v>72</v>
      </c>
      <c r="K550" s="7" t="s">
        <v>60</v>
      </c>
      <c r="L550" s="30">
        <v>20267100094082</v>
      </c>
      <c r="M550" s="13">
        <v>46125</v>
      </c>
      <c r="N550" s="9">
        <v>46132</v>
      </c>
      <c r="O550" s="10">
        <v>5</v>
      </c>
      <c r="P550" s="11" t="str">
        <f t="shared" si="5"/>
        <v>RESPUESTA TOTAL</v>
      </c>
      <c r="Q550" s="7" t="s">
        <v>44</v>
      </c>
      <c r="R550" s="7" t="s">
        <v>31</v>
      </c>
      <c r="S550" s="7"/>
      <c r="T550" s="3"/>
      <c r="U550" s="3"/>
      <c r="V550" s="3"/>
      <c r="W550" s="3"/>
      <c r="X550" s="3"/>
    </row>
    <row r="551" spans="1:24" ht="14.25" x14ac:dyDescent="0.3">
      <c r="A551" s="4" t="s">
        <v>33</v>
      </c>
      <c r="B551" s="4" t="s">
        <v>25</v>
      </c>
      <c r="C551" s="4">
        <v>2610432026</v>
      </c>
      <c r="D551" s="8">
        <v>46125</v>
      </c>
      <c r="E551" s="4" t="s">
        <v>26</v>
      </c>
      <c r="F551" s="4" t="s">
        <v>27</v>
      </c>
      <c r="G551" s="4" t="s">
        <v>639</v>
      </c>
      <c r="H551" s="4" t="s">
        <v>28</v>
      </c>
      <c r="I551" s="4" t="s">
        <v>67</v>
      </c>
      <c r="J551" s="4" t="s">
        <v>72</v>
      </c>
      <c r="K551" s="4" t="s">
        <v>60</v>
      </c>
      <c r="L551" s="27">
        <v>20267100094022</v>
      </c>
      <c r="M551" s="8">
        <v>46125</v>
      </c>
      <c r="N551" s="12">
        <v>46132</v>
      </c>
      <c r="O551" s="5">
        <v>5</v>
      </c>
      <c r="P551" s="6" t="str">
        <f t="shared" si="5"/>
        <v>RESPUESTA TOTAL</v>
      </c>
      <c r="Q551" s="4" t="s">
        <v>44</v>
      </c>
      <c r="R551" s="4" t="s">
        <v>31</v>
      </c>
      <c r="S551" s="4"/>
      <c r="T551" s="3"/>
      <c r="U551" s="3"/>
      <c r="V551" s="3"/>
      <c r="W551" s="3"/>
      <c r="X551" s="3"/>
    </row>
    <row r="552" spans="1:24" ht="14.25" x14ac:dyDescent="0.3">
      <c r="A552" s="7" t="s">
        <v>33</v>
      </c>
      <c r="B552" s="7" t="s">
        <v>25</v>
      </c>
      <c r="C552" s="7">
        <v>2803112026</v>
      </c>
      <c r="D552" s="13">
        <v>46125</v>
      </c>
      <c r="E552" s="7" t="s">
        <v>26</v>
      </c>
      <c r="F552" s="7" t="s">
        <v>27</v>
      </c>
      <c r="G552" s="7" t="s">
        <v>640</v>
      </c>
      <c r="H552" s="7" t="s">
        <v>152</v>
      </c>
      <c r="I552" s="7" t="s">
        <v>153</v>
      </c>
      <c r="J552" s="4" t="s">
        <v>32</v>
      </c>
      <c r="K552" s="7" t="s">
        <v>323</v>
      </c>
      <c r="L552" s="30">
        <v>20267100093942</v>
      </c>
      <c r="M552" s="13">
        <v>46125</v>
      </c>
      <c r="N552" s="9">
        <v>46132</v>
      </c>
      <c r="O552" s="10">
        <v>5</v>
      </c>
      <c r="P552" s="11" t="str">
        <f t="shared" si="5"/>
        <v>RESPUESTA TOTAL</v>
      </c>
      <c r="Q552" s="7" t="s">
        <v>44</v>
      </c>
      <c r="R552" s="7" t="s">
        <v>31</v>
      </c>
      <c r="S552" s="7"/>
      <c r="T552" s="3"/>
      <c r="U552" s="3"/>
      <c r="V552" s="3"/>
      <c r="W552" s="3"/>
      <c r="X552" s="3"/>
    </row>
    <row r="553" spans="1:24" ht="14.25" x14ac:dyDescent="0.3">
      <c r="A553" s="4" t="s">
        <v>24</v>
      </c>
      <c r="B553" s="4" t="s">
        <v>25</v>
      </c>
      <c r="C553" s="4">
        <v>2661792026</v>
      </c>
      <c r="D553" s="8">
        <v>46126</v>
      </c>
      <c r="E553" s="4" t="s">
        <v>26</v>
      </c>
      <c r="F553" s="4" t="s">
        <v>27</v>
      </c>
      <c r="G553" s="4" t="s">
        <v>641</v>
      </c>
      <c r="H553" s="4" t="s">
        <v>28</v>
      </c>
      <c r="I553" s="4" t="s">
        <v>67</v>
      </c>
      <c r="J553" s="4" t="s">
        <v>72</v>
      </c>
      <c r="K553" s="4" t="s">
        <v>60</v>
      </c>
      <c r="L553" s="27">
        <v>20267100095722</v>
      </c>
      <c r="M553" s="8">
        <v>46126</v>
      </c>
      <c r="N553" s="12">
        <v>46133</v>
      </c>
      <c r="O553" s="5">
        <v>5</v>
      </c>
      <c r="P553" s="6" t="str">
        <f t="shared" si="5"/>
        <v>RESPUESTA TOTAL</v>
      </c>
      <c r="Q553" s="4" t="s">
        <v>44</v>
      </c>
      <c r="R553" s="4" t="s">
        <v>31</v>
      </c>
      <c r="S553" s="4"/>
      <c r="T553" s="3"/>
      <c r="U553" s="3"/>
      <c r="V553" s="3"/>
      <c r="W553" s="3"/>
      <c r="X553" s="3"/>
    </row>
    <row r="554" spans="1:24" ht="14.25" x14ac:dyDescent="0.3">
      <c r="A554" s="7" t="s">
        <v>24</v>
      </c>
      <c r="B554" s="7" t="s">
        <v>25</v>
      </c>
      <c r="C554" s="7">
        <v>2662112026</v>
      </c>
      <c r="D554" s="13">
        <v>46126</v>
      </c>
      <c r="E554" s="7" t="s">
        <v>26</v>
      </c>
      <c r="F554" s="7" t="s">
        <v>27</v>
      </c>
      <c r="G554" s="7" t="s">
        <v>642</v>
      </c>
      <c r="H554" s="7" t="s">
        <v>28</v>
      </c>
      <c r="I554" s="7" t="s">
        <v>54</v>
      </c>
      <c r="J554" s="4" t="s">
        <v>57</v>
      </c>
      <c r="K554" s="7" t="s">
        <v>55</v>
      </c>
      <c r="L554" s="30">
        <v>20267100095852</v>
      </c>
      <c r="M554" s="13">
        <v>46126</v>
      </c>
      <c r="N554" s="9">
        <v>46133</v>
      </c>
      <c r="O554" s="10">
        <v>5</v>
      </c>
      <c r="P554" s="11" t="str">
        <f t="shared" si="5"/>
        <v>RESPUESTA TOTAL</v>
      </c>
      <c r="Q554" s="7" t="s">
        <v>44</v>
      </c>
      <c r="R554" s="7" t="s">
        <v>31</v>
      </c>
      <c r="S554" s="7"/>
      <c r="T554" s="3"/>
      <c r="U554" s="3"/>
      <c r="V554" s="3"/>
      <c r="W554" s="3"/>
      <c r="X554" s="3"/>
    </row>
    <row r="555" spans="1:24" ht="14.25" x14ac:dyDescent="0.3">
      <c r="A555" s="4" t="s">
        <v>24</v>
      </c>
      <c r="B555" s="4" t="s">
        <v>25</v>
      </c>
      <c r="C555" s="4">
        <v>2662222026</v>
      </c>
      <c r="D555" s="8">
        <v>46126</v>
      </c>
      <c r="E555" s="4" t="s">
        <v>26</v>
      </c>
      <c r="F555" s="4" t="s">
        <v>27</v>
      </c>
      <c r="G555" s="4" t="s">
        <v>643</v>
      </c>
      <c r="H555" s="4" t="s">
        <v>28</v>
      </c>
      <c r="I555" s="4" t="s">
        <v>67</v>
      </c>
      <c r="J555" s="4" t="s">
        <v>72</v>
      </c>
      <c r="K555" s="4" t="s">
        <v>60</v>
      </c>
      <c r="L555" s="27">
        <v>20267100095882</v>
      </c>
      <c r="M555" s="8">
        <v>46126</v>
      </c>
      <c r="N555" s="12">
        <v>46133</v>
      </c>
      <c r="O555" s="5">
        <v>5</v>
      </c>
      <c r="P555" s="6" t="str">
        <f t="shared" si="5"/>
        <v>RESPUESTA TOTAL</v>
      </c>
      <c r="Q555" s="4" t="s">
        <v>44</v>
      </c>
      <c r="R555" s="4" t="s">
        <v>31</v>
      </c>
      <c r="S555" s="4"/>
      <c r="T555" s="3"/>
      <c r="U555" s="3"/>
      <c r="V555" s="3"/>
      <c r="W555" s="3"/>
      <c r="X555" s="3"/>
    </row>
    <row r="556" spans="1:24" ht="14.25" x14ac:dyDescent="0.3">
      <c r="A556" s="7" t="s">
        <v>24</v>
      </c>
      <c r="B556" s="7" t="s">
        <v>25</v>
      </c>
      <c r="C556" s="7">
        <v>2665732026</v>
      </c>
      <c r="D556" s="13">
        <v>46126</v>
      </c>
      <c r="E556" s="7" t="s">
        <v>26</v>
      </c>
      <c r="F556" s="7" t="s">
        <v>34</v>
      </c>
      <c r="G556" s="7" t="s">
        <v>644</v>
      </c>
      <c r="H556" s="7" t="s">
        <v>28</v>
      </c>
      <c r="I556" s="7" t="s">
        <v>67</v>
      </c>
      <c r="J556" s="4" t="s">
        <v>72</v>
      </c>
      <c r="K556" s="7" t="s">
        <v>60</v>
      </c>
      <c r="L556" s="30">
        <v>20267100096332</v>
      </c>
      <c r="M556" s="13">
        <v>46126</v>
      </c>
      <c r="N556" s="9">
        <v>46133</v>
      </c>
      <c r="O556" s="10">
        <v>5</v>
      </c>
      <c r="P556" s="11" t="str">
        <f t="shared" si="5"/>
        <v>RESPUESTA TOTAL</v>
      </c>
      <c r="Q556" s="7" t="s">
        <v>44</v>
      </c>
      <c r="R556" s="7" t="s">
        <v>31</v>
      </c>
      <c r="S556" s="7"/>
      <c r="T556" s="3"/>
      <c r="U556" s="3"/>
      <c r="V556" s="3"/>
      <c r="W556" s="3"/>
      <c r="X556" s="3"/>
    </row>
    <row r="557" spans="1:24" ht="14.25" x14ac:dyDescent="0.3">
      <c r="A557" s="4" t="s">
        <v>33</v>
      </c>
      <c r="B557" s="4" t="s">
        <v>25</v>
      </c>
      <c r="C557" s="4">
        <v>2681372026</v>
      </c>
      <c r="D557" s="8">
        <v>46120</v>
      </c>
      <c r="E557" s="4" t="s">
        <v>26</v>
      </c>
      <c r="F557" s="4" t="s">
        <v>34</v>
      </c>
      <c r="G557" s="4" t="s">
        <v>645</v>
      </c>
      <c r="H557" s="4" t="s">
        <v>152</v>
      </c>
      <c r="I557" s="4" t="s">
        <v>153</v>
      </c>
      <c r="J557" s="4" t="s">
        <v>32</v>
      </c>
      <c r="K557" s="4" t="s">
        <v>568</v>
      </c>
      <c r="L557" s="27">
        <v>20267100089682</v>
      </c>
      <c r="M557" s="8">
        <v>46120</v>
      </c>
      <c r="N557" s="12">
        <v>46127</v>
      </c>
      <c r="O557" s="5">
        <v>5</v>
      </c>
      <c r="P557" s="6" t="str">
        <f t="shared" si="5"/>
        <v>RESPUESTA TOTAL</v>
      </c>
      <c r="Q557" s="4" t="s">
        <v>44</v>
      </c>
      <c r="R557" s="4" t="s">
        <v>31</v>
      </c>
      <c r="S557" s="4"/>
      <c r="T557" s="3"/>
      <c r="U557" s="3"/>
      <c r="V557" s="3"/>
      <c r="W557" s="3"/>
      <c r="X557" s="3"/>
    </row>
    <row r="558" spans="1:24" ht="14.25" x14ac:dyDescent="0.3">
      <c r="A558" s="7" t="s">
        <v>33</v>
      </c>
      <c r="B558" s="7" t="s">
        <v>25</v>
      </c>
      <c r="C558" s="7">
        <v>2682192026</v>
      </c>
      <c r="D558" s="13">
        <v>46120</v>
      </c>
      <c r="E558" s="7" t="s">
        <v>26</v>
      </c>
      <c r="F558" s="7" t="s">
        <v>34</v>
      </c>
      <c r="G558" s="7" t="s">
        <v>646</v>
      </c>
      <c r="H558" s="7" t="s">
        <v>152</v>
      </c>
      <c r="I558" s="7" t="s">
        <v>153</v>
      </c>
      <c r="J558" s="4" t="s">
        <v>32</v>
      </c>
      <c r="K558" s="7" t="s">
        <v>323</v>
      </c>
      <c r="L558" s="30">
        <v>20267100089712</v>
      </c>
      <c r="M558" s="13">
        <v>46120</v>
      </c>
      <c r="N558" s="9">
        <v>46127</v>
      </c>
      <c r="O558" s="10">
        <v>5</v>
      </c>
      <c r="P558" s="11" t="str">
        <f t="shared" si="5"/>
        <v>RESPUESTA TOTAL</v>
      </c>
      <c r="Q558" s="7" t="s">
        <v>44</v>
      </c>
      <c r="R558" s="7" t="s">
        <v>31</v>
      </c>
      <c r="S558" s="7"/>
      <c r="T558" s="3"/>
      <c r="U558" s="3"/>
      <c r="V558" s="3"/>
      <c r="W558" s="3"/>
      <c r="X558" s="3"/>
    </row>
    <row r="559" spans="1:24" ht="14.25" x14ac:dyDescent="0.3">
      <c r="A559" s="4" t="s">
        <v>33</v>
      </c>
      <c r="B559" s="4" t="s">
        <v>25</v>
      </c>
      <c r="C559" s="4">
        <v>2690872026</v>
      </c>
      <c r="D559" s="8">
        <v>46126</v>
      </c>
      <c r="E559" s="4" t="s">
        <v>26</v>
      </c>
      <c r="F559" s="4" t="s">
        <v>27</v>
      </c>
      <c r="G559" s="4" t="s">
        <v>647</v>
      </c>
      <c r="H559" s="4" t="s">
        <v>28</v>
      </c>
      <c r="I559" s="4" t="s">
        <v>67</v>
      </c>
      <c r="J559" s="4" t="s">
        <v>72</v>
      </c>
      <c r="K559" s="4" t="s">
        <v>60</v>
      </c>
      <c r="L559" s="27">
        <v>20267100097032</v>
      </c>
      <c r="M559" s="8">
        <v>46126</v>
      </c>
      <c r="N559" s="12">
        <v>46133</v>
      </c>
      <c r="O559" s="5">
        <v>5</v>
      </c>
      <c r="P559" s="6" t="str">
        <f t="shared" si="5"/>
        <v>RESPUESTA TOTAL</v>
      </c>
      <c r="Q559" s="4" t="s">
        <v>44</v>
      </c>
      <c r="R559" s="4" t="s">
        <v>31</v>
      </c>
      <c r="S559" s="4"/>
      <c r="T559" s="3"/>
      <c r="U559" s="3"/>
      <c r="V559" s="3"/>
      <c r="W559" s="3"/>
      <c r="X559" s="3"/>
    </row>
    <row r="560" spans="1:24" ht="14.25" x14ac:dyDescent="0.3">
      <c r="A560" s="7" t="s">
        <v>33</v>
      </c>
      <c r="B560" s="7" t="s">
        <v>25</v>
      </c>
      <c r="C560" s="7">
        <v>2804212026</v>
      </c>
      <c r="D560" s="13">
        <v>46126</v>
      </c>
      <c r="E560" s="7" t="s">
        <v>26</v>
      </c>
      <c r="F560" s="7" t="s">
        <v>34</v>
      </c>
      <c r="G560" s="7" t="s">
        <v>648</v>
      </c>
      <c r="H560" s="7" t="s">
        <v>152</v>
      </c>
      <c r="I560" s="7" t="s">
        <v>153</v>
      </c>
      <c r="J560" s="4" t="s">
        <v>32</v>
      </c>
      <c r="K560" s="7" t="s">
        <v>154</v>
      </c>
      <c r="L560" s="30">
        <v>20267100097132</v>
      </c>
      <c r="M560" s="13">
        <v>46126</v>
      </c>
      <c r="N560" s="9">
        <v>46133</v>
      </c>
      <c r="O560" s="10">
        <v>5</v>
      </c>
      <c r="P560" s="11" t="str">
        <f t="shared" si="5"/>
        <v>RESPUESTA TOTAL</v>
      </c>
      <c r="Q560" s="7" t="s">
        <v>44</v>
      </c>
      <c r="R560" s="7" t="s">
        <v>31</v>
      </c>
      <c r="S560" s="7"/>
      <c r="T560" s="3"/>
      <c r="U560" s="3"/>
      <c r="V560" s="3"/>
      <c r="W560" s="3"/>
      <c r="X560" s="3"/>
    </row>
    <row r="561" spans="1:24" ht="14.25" x14ac:dyDescent="0.3">
      <c r="A561" s="4" t="s">
        <v>24</v>
      </c>
      <c r="B561" s="4" t="s">
        <v>25</v>
      </c>
      <c r="C561" s="4">
        <v>2684032026</v>
      </c>
      <c r="D561" s="8">
        <v>46127</v>
      </c>
      <c r="E561" s="4" t="s">
        <v>26</v>
      </c>
      <c r="F561" s="4" t="s">
        <v>34</v>
      </c>
      <c r="G561" s="4" t="s">
        <v>649</v>
      </c>
      <c r="H561" s="4" t="s">
        <v>28</v>
      </c>
      <c r="I561" s="4" t="s">
        <v>54</v>
      </c>
      <c r="J561" s="4" t="s">
        <v>57</v>
      </c>
      <c r="K561" s="4" t="s">
        <v>55</v>
      </c>
      <c r="L561" s="27">
        <v>20267100097262</v>
      </c>
      <c r="M561" s="8">
        <v>46127</v>
      </c>
      <c r="N561" s="12">
        <v>46134</v>
      </c>
      <c r="O561" s="5">
        <v>5</v>
      </c>
      <c r="P561" s="6" t="str">
        <f t="shared" si="5"/>
        <v>RESPUESTA TOTAL</v>
      </c>
      <c r="Q561" s="4" t="s">
        <v>44</v>
      </c>
      <c r="R561" s="4" t="s">
        <v>31</v>
      </c>
      <c r="S561" s="4"/>
      <c r="T561" s="3"/>
      <c r="U561" s="3"/>
      <c r="V561" s="3"/>
      <c r="W561" s="3"/>
      <c r="X561" s="3"/>
    </row>
    <row r="562" spans="1:24" ht="14.25" x14ac:dyDescent="0.3">
      <c r="A562" s="4" t="s">
        <v>33</v>
      </c>
      <c r="B562" s="4" t="s">
        <v>25</v>
      </c>
      <c r="C562" s="4">
        <v>2707432026</v>
      </c>
      <c r="D562" s="8">
        <v>46121</v>
      </c>
      <c r="E562" s="4" t="s">
        <v>26</v>
      </c>
      <c r="F562" s="4" t="s">
        <v>27</v>
      </c>
      <c r="G562" s="4" t="s">
        <v>650</v>
      </c>
      <c r="H562" s="4" t="s">
        <v>152</v>
      </c>
      <c r="I562" s="4" t="s">
        <v>153</v>
      </c>
      <c r="J562" s="4" t="s">
        <v>32</v>
      </c>
      <c r="K562" s="4" t="s">
        <v>323</v>
      </c>
      <c r="L562" s="27">
        <v>20267100092082</v>
      </c>
      <c r="M562" s="8">
        <v>46121</v>
      </c>
      <c r="N562" s="12">
        <v>46128</v>
      </c>
      <c r="O562" s="5">
        <v>5</v>
      </c>
      <c r="P562" s="6" t="str">
        <f t="shared" si="5"/>
        <v>RESPUESTA TOTAL</v>
      </c>
      <c r="Q562" s="4" t="s">
        <v>44</v>
      </c>
      <c r="R562" s="4" t="s">
        <v>31</v>
      </c>
      <c r="S562" s="4"/>
      <c r="T562" s="3"/>
      <c r="U562" s="3"/>
      <c r="V562" s="3"/>
      <c r="W562" s="3"/>
      <c r="X562" s="3"/>
    </row>
    <row r="563" spans="1:24" ht="14.25" x14ac:dyDescent="0.3">
      <c r="A563" s="7" t="s">
        <v>24</v>
      </c>
      <c r="B563" s="7" t="s">
        <v>25</v>
      </c>
      <c r="C563" s="7">
        <v>2692122026</v>
      </c>
      <c r="D563" s="13">
        <v>46127</v>
      </c>
      <c r="E563" s="7" t="s">
        <v>26</v>
      </c>
      <c r="F563" s="7" t="s">
        <v>27</v>
      </c>
      <c r="G563" s="7" t="s">
        <v>651</v>
      </c>
      <c r="H563" s="7" t="s">
        <v>28</v>
      </c>
      <c r="I563" s="7" t="s">
        <v>54</v>
      </c>
      <c r="J563" s="4" t="s">
        <v>57</v>
      </c>
      <c r="K563" s="7" t="s">
        <v>55</v>
      </c>
      <c r="L563" s="30">
        <v>20267100097302</v>
      </c>
      <c r="M563" s="13">
        <v>46127</v>
      </c>
      <c r="N563" s="9">
        <v>46134</v>
      </c>
      <c r="O563" s="10">
        <v>5</v>
      </c>
      <c r="P563" s="11" t="str">
        <f t="shared" si="5"/>
        <v>RESPUESTA TOTAL</v>
      </c>
      <c r="Q563" s="7" t="s">
        <v>44</v>
      </c>
      <c r="R563" s="7" t="s">
        <v>31</v>
      </c>
      <c r="S563" s="7"/>
      <c r="T563" s="3"/>
      <c r="U563" s="3"/>
      <c r="V563" s="3"/>
      <c r="W563" s="3"/>
      <c r="X563" s="3"/>
    </row>
    <row r="564" spans="1:24" ht="14.25" x14ac:dyDescent="0.3">
      <c r="A564" s="4" t="s">
        <v>33</v>
      </c>
      <c r="B564" s="4" t="s">
        <v>25</v>
      </c>
      <c r="C564" s="4">
        <v>2692522026</v>
      </c>
      <c r="D564" s="8">
        <v>46127</v>
      </c>
      <c r="E564" s="4" t="s">
        <v>26</v>
      </c>
      <c r="F564" s="4" t="s">
        <v>27</v>
      </c>
      <c r="G564" s="4" t="s">
        <v>652</v>
      </c>
      <c r="H564" s="4" t="s">
        <v>28</v>
      </c>
      <c r="I564" s="4" t="s">
        <v>54</v>
      </c>
      <c r="J564" s="4" t="s">
        <v>57</v>
      </c>
      <c r="K564" s="4" t="s">
        <v>55</v>
      </c>
      <c r="L564" s="27">
        <v>20267100097512</v>
      </c>
      <c r="M564" s="8">
        <v>46127</v>
      </c>
      <c r="N564" s="12">
        <v>46134</v>
      </c>
      <c r="O564" s="5">
        <v>5</v>
      </c>
      <c r="P564" s="6" t="str">
        <f t="shared" si="5"/>
        <v>RESPUESTA TOTAL</v>
      </c>
      <c r="Q564" s="4" t="s">
        <v>44</v>
      </c>
      <c r="R564" s="4" t="s">
        <v>31</v>
      </c>
      <c r="S564" s="4"/>
      <c r="T564" s="3"/>
      <c r="U564" s="3"/>
      <c r="V564" s="3"/>
      <c r="W564" s="3"/>
      <c r="X564" s="3"/>
    </row>
    <row r="565" spans="1:24" ht="14.25" x14ac:dyDescent="0.3">
      <c r="A565" s="7" t="s">
        <v>33</v>
      </c>
      <c r="B565" s="7" t="s">
        <v>25</v>
      </c>
      <c r="C565" s="7">
        <v>2721802026</v>
      </c>
      <c r="D565" s="13">
        <v>46127</v>
      </c>
      <c r="E565" s="7" t="s">
        <v>26</v>
      </c>
      <c r="F565" s="7" t="s">
        <v>27</v>
      </c>
      <c r="G565" s="7" t="s">
        <v>653</v>
      </c>
      <c r="H565" s="7" t="s">
        <v>28</v>
      </c>
      <c r="I565" s="7" t="s">
        <v>67</v>
      </c>
      <c r="J565" s="4" t="s">
        <v>72</v>
      </c>
      <c r="K565" s="7" t="s">
        <v>60</v>
      </c>
      <c r="L565" s="30">
        <v>20267100098002</v>
      </c>
      <c r="M565" s="13">
        <v>46127</v>
      </c>
      <c r="N565" s="9">
        <v>46134</v>
      </c>
      <c r="O565" s="10">
        <v>5</v>
      </c>
      <c r="P565" s="11" t="str">
        <f t="shared" si="5"/>
        <v>RESPUESTA TOTAL</v>
      </c>
      <c r="Q565" s="7" t="s">
        <v>44</v>
      </c>
      <c r="R565" s="7" t="s">
        <v>31</v>
      </c>
      <c r="S565" s="7"/>
      <c r="T565" s="3"/>
      <c r="U565" s="3"/>
      <c r="V565" s="3"/>
      <c r="W565" s="3"/>
      <c r="X565" s="3"/>
    </row>
    <row r="566" spans="1:24" ht="14.25" x14ac:dyDescent="0.3">
      <c r="A566" s="4" t="s">
        <v>33</v>
      </c>
      <c r="B566" s="4" t="s">
        <v>25</v>
      </c>
      <c r="C566" s="4">
        <v>2755742026</v>
      </c>
      <c r="D566" s="8">
        <v>46128</v>
      </c>
      <c r="E566" s="4" t="s">
        <v>26</v>
      </c>
      <c r="F566" s="4" t="s">
        <v>27</v>
      </c>
      <c r="G566" s="4" t="s">
        <v>654</v>
      </c>
      <c r="H566" s="4" t="s">
        <v>28</v>
      </c>
      <c r="I566" s="4" t="s">
        <v>67</v>
      </c>
      <c r="J566" s="4" t="s">
        <v>72</v>
      </c>
      <c r="K566" s="4" t="s">
        <v>60</v>
      </c>
      <c r="L566" s="27">
        <v>20267100099062</v>
      </c>
      <c r="M566" s="8">
        <v>46128</v>
      </c>
      <c r="N566" s="12">
        <v>46135</v>
      </c>
      <c r="O566" s="5">
        <v>5</v>
      </c>
      <c r="P566" s="6" t="str">
        <f t="shared" si="5"/>
        <v>RESPUESTA TOTAL</v>
      </c>
      <c r="Q566" s="4" t="s">
        <v>44</v>
      </c>
      <c r="R566" s="4" t="s">
        <v>31</v>
      </c>
      <c r="S566" s="4"/>
      <c r="T566" s="3"/>
      <c r="U566" s="3"/>
      <c r="V566" s="3"/>
      <c r="W566" s="3"/>
      <c r="X566" s="3"/>
    </row>
    <row r="567" spans="1:24" ht="14.25" x14ac:dyDescent="0.3">
      <c r="A567" s="7" t="s">
        <v>24</v>
      </c>
      <c r="B567" s="7" t="s">
        <v>25</v>
      </c>
      <c r="C567" s="7">
        <v>2758372026</v>
      </c>
      <c r="D567" s="13">
        <v>46128</v>
      </c>
      <c r="E567" s="7" t="s">
        <v>26</v>
      </c>
      <c r="F567" s="7" t="s">
        <v>34</v>
      </c>
      <c r="G567" s="7" t="s">
        <v>655</v>
      </c>
      <c r="H567" s="7" t="s">
        <v>28</v>
      </c>
      <c r="I567" s="7" t="s">
        <v>21</v>
      </c>
      <c r="J567" s="4" t="s">
        <v>41</v>
      </c>
      <c r="K567" s="7" t="s">
        <v>60</v>
      </c>
      <c r="L567" s="30">
        <v>20267100099572</v>
      </c>
      <c r="M567" s="13">
        <v>46128</v>
      </c>
      <c r="N567" s="9">
        <v>46135</v>
      </c>
      <c r="O567" s="10">
        <v>5</v>
      </c>
      <c r="P567" s="11" t="str">
        <f t="shared" si="5"/>
        <v>RESPUESTA TOTAL</v>
      </c>
      <c r="Q567" s="7" t="s">
        <v>44</v>
      </c>
      <c r="R567" s="7" t="s">
        <v>31</v>
      </c>
      <c r="S567" s="7"/>
      <c r="T567" s="3"/>
      <c r="U567" s="3"/>
      <c r="V567" s="3"/>
      <c r="W567" s="3"/>
      <c r="X567" s="3"/>
    </row>
    <row r="568" spans="1:24" ht="14.25" x14ac:dyDescent="0.3">
      <c r="A568" s="4" t="s">
        <v>24</v>
      </c>
      <c r="B568" s="4" t="s">
        <v>25</v>
      </c>
      <c r="C568" s="4">
        <v>2768452026</v>
      </c>
      <c r="D568" s="8">
        <v>46128</v>
      </c>
      <c r="E568" s="4" t="s">
        <v>26</v>
      </c>
      <c r="F568" s="4" t="s">
        <v>27</v>
      </c>
      <c r="G568" s="4" t="s">
        <v>656</v>
      </c>
      <c r="H568" s="4" t="s">
        <v>28</v>
      </c>
      <c r="I568" s="4" t="s">
        <v>67</v>
      </c>
      <c r="J568" s="4" t="s">
        <v>68</v>
      </c>
      <c r="K568" s="4" t="s">
        <v>60</v>
      </c>
      <c r="L568" s="27">
        <v>20267100100172</v>
      </c>
      <c r="M568" s="8">
        <v>46129</v>
      </c>
      <c r="N568" s="12">
        <v>46135</v>
      </c>
      <c r="O568" s="5">
        <v>5</v>
      </c>
      <c r="P568" s="6" t="str">
        <f t="shared" si="5"/>
        <v>RESPUESTA TOTAL</v>
      </c>
      <c r="Q568" s="4" t="s">
        <v>44</v>
      </c>
      <c r="R568" s="4" t="s">
        <v>31</v>
      </c>
      <c r="S568" s="4"/>
      <c r="T568" s="3"/>
      <c r="U568" s="3"/>
      <c r="V568" s="3"/>
      <c r="W568" s="3"/>
      <c r="X568" s="3"/>
    </row>
    <row r="569" spans="1:24" ht="14.25" x14ac:dyDescent="0.3">
      <c r="A569" s="7" t="s">
        <v>24</v>
      </c>
      <c r="B569" s="7" t="s">
        <v>42</v>
      </c>
      <c r="C569" s="7">
        <v>2718562026</v>
      </c>
      <c r="D569" s="13">
        <v>46129</v>
      </c>
      <c r="E569" s="7" t="s">
        <v>26</v>
      </c>
      <c r="F569" s="7" t="s">
        <v>27</v>
      </c>
      <c r="G569" s="7" t="s">
        <v>657</v>
      </c>
      <c r="H569" s="7" t="s">
        <v>28</v>
      </c>
      <c r="I569" s="7" t="s">
        <v>73</v>
      </c>
      <c r="J569" s="4" t="s">
        <v>83</v>
      </c>
      <c r="K569" s="7" t="s">
        <v>74</v>
      </c>
      <c r="L569" s="30">
        <v>20267100102742</v>
      </c>
      <c r="M569" s="13">
        <v>46129</v>
      </c>
      <c r="N569" s="9">
        <v>46136</v>
      </c>
      <c r="O569" s="10">
        <v>5</v>
      </c>
      <c r="P569" s="11" t="str">
        <f t="shared" si="5"/>
        <v>RESPUESTA TOTAL</v>
      </c>
      <c r="Q569" s="7" t="s">
        <v>44</v>
      </c>
      <c r="R569" s="7" t="s">
        <v>31</v>
      </c>
      <c r="S569" s="7"/>
      <c r="T569" s="3"/>
      <c r="U569" s="3"/>
      <c r="V569" s="3"/>
      <c r="W569" s="3"/>
      <c r="X569" s="3"/>
    </row>
    <row r="570" spans="1:24" ht="14.25" x14ac:dyDescent="0.3">
      <c r="A570" s="4" t="s">
        <v>33</v>
      </c>
      <c r="B570" s="4" t="s">
        <v>25</v>
      </c>
      <c r="C570" s="4">
        <v>2943392026</v>
      </c>
      <c r="D570" s="8">
        <v>46129</v>
      </c>
      <c r="E570" s="4" t="s">
        <v>26</v>
      </c>
      <c r="F570" s="4" t="s">
        <v>34</v>
      </c>
      <c r="G570" s="4" t="s">
        <v>658</v>
      </c>
      <c r="H570" s="4" t="s">
        <v>152</v>
      </c>
      <c r="I570" s="4" t="s">
        <v>153</v>
      </c>
      <c r="J570" s="4" t="s">
        <v>32</v>
      </c>
      <c r="K570" s="4" t="s">
        <v>568</v>
      </c>
      <c r="L570" s="27">
        <v>20267100100382</v>
      </c>
      <c r="M570" s="8">
        <v>46129</v>
      </c>
      <c r="N570" s="12">
        <v>46136</v>
      </c>
      <c r="O570" s="5">
        <v>5</v>
      </c>
      <c r="P570" s="6" t="str">
        <f t="shared" si="5"/>
        <v>RESPUESTA TOTAL</v>
      </c>
      <c r="Q570" s="4" t="s">
        <v>44</v>
      </c>
      <c r="R570" s="4" t="s">
        <v>31</v>
      </c>
      <c r="S570" s="4"/>
      <c r="T570" s="3"/>
      <c r="U570" s="3"/>
      <c r="V570" s="3"/>
      <c r="W570" s="3"/>
      <c r="X570" s="3"/>
    </row>
    <row r="571" spans="1:24" ht="14.25" x14ac:dyDescent="0.3">
      <c r="A571" s="7" t="s">
        <v>33</v>
      </c>
      <c r="B571" s="7" t="s">
        <v>25</v>
      </c>
      <c r="C571" s="7">
        <v>2943662026</v>
      </c>
      <c r="D571" s="13">
        <v>46129</v>
      </c>
      <c r="E571" s="7" t="s">
        <v>26</v>
      </c>
      <c r="F571" s="7" t="s">
        <v>27</v>
      </c>
      <c r="G571" s="7" t="s">
        <v>659</v>
      </c>
      <c r="H571" s="7" t="s">
        <v>28</v>
      </c>
      <c r="I571" s="7" t="s">
        <v>49</v>
      </c>
      <c r="J571" s="4" t="s">
        <v>51</v>
      </c>
      <c r="K571" s="7" t="s">
        <v>449</v>
      </c>
      <c r="L571" s="30">
        <v>20267100100412</v>
      </c>
      <c r="M571" s="13">
        <v>46129</v>
      </c>
      <c r="N571" s="9">
        <v>46136</v>
      </c>
      <c r="O571" s="10">
        <v>5</v>
      </c>
      <c r="P571" s="11" t="str">
        <f t="shared" si="5"/>
        <v>RESPUESTA TOTAL</v>
      </c>
      <c r="Q571" s="7" t="s">
        <v>44</v>
      </c>
      <c r="R571" s="7" t="s">
        <v>31</v>
      </c>
      <c r="S571" s="7"/>
      <c r="T571" s="3"/>
      <c r="U571" s="3"/>
      <c r="V571" s="3"/>
      <c r="W571" s="3"/>
      <c r="X571" s="3"/>
    </row>
    <row r="572" spans="1:24" ht="14.25" x14ac:dyDescent="0.3">
      <c r="A572" s="4" t="s">
        <v>33</v>
      </c>
      <c r="B572" s="4" t="s">
        <v>25</v>
      </c>
      <c r="C572" s="4">
        <v>2943902026</v>
      </c>
      <c r="D572" s="8">
        <v>46129</v>
      </c>
      <c r="E572" s="4" t="s">
        <v>26</v>
      </c>
      <c r="F572" s="4" t="s">
        <v>34</v>
      </c>
      <c r="G572" s="4" t="s">
        <v>660</v>
      </c>
      <c r="H572" s="4" t="s">
        <v>152</v>
      </c>
      <c r="I572" s="4" t="s">
        <v>153</v>
      </c>
      <c r="J572" s="4" t="s">
        <v>32</v>
      </c>
      <c r="K572" s="4" t="s">
        <v>661</v>
      </c>
      <c r="L572" s="27">
        <v>20267100100622</v>
      </c>
      <c r="M572" s="8">
        <v>46129</v>
      </c>
      <c r="N572" s="12">
        <v>46136</v>
      </c>
      <c r="O572" s="5">
        <v>5</v>
      </c>
      <c r="P572" s="6" t="str">
        <f t="shared" si="5"/>
        <v>RESPUESTA TOTAL</v>
      </c>
      <c r="Q572" s="4" t="s">
        <v>44</v>
      </c>
      <c r="R572" s="4" t="s">
        <v>31</v>
      </c>
      <c r="S572" s="4"/>
      <c r="T572" s="3"/>
      <c r="U572" s="3"/>
      <c r="V572" s="3"/>
      <c r="W572" s="3"/>
      <c r="X572" s="3"/>
    </row>
    <row r="573" spans="1:24" ht="14.25" x14ac:dyDescent="0.3">
      <c r="A573" s="7" t="s">
        <v>33</v>
      </c>
      <c r="B573" s="7" t="s">
        <v>25</v>
      </c>
      <c r="C573" s="7">
        <v>2944262026</v>
      </c>
      <c r="D573" s="13">
        <v>46129</v>
      </c>
      <c r="E573" s="7" t="s">
        <v>26</v>
      </c>
      <c r="F573" s="7" t="s">
        <v>27</v>
      </c>
      <c r="G573" s="7" t="s">
        <v>662</v>
      </c>
      <c r="H573" s="7" t="s">
        <v>152</v>
      </c>
      <c r="I573" s="7" t="s">
        <v>153</v>
      </c>
      <c r="J573" s="4" t="s">
        <v>32</v>
      </c>
      <c r="K573" s="7" t="s">
        <v>323</v>
      </c>
      <c r="L573" s="30">
        <v>20267100101112</v>
      </c>
      <c r="M573" s="13">
        <v>46129</v>
      </c>
      <c r="N573" s="9">
        <v>46136</v>
      </c>
      <c r="O573" s="10">
        <v>5</v>
      </c>
      <c r="P573" s="11" t="str">
        <f t="shared" si="5"/>
        <v>RESPUESTA TOTAL</v>
      </c>
      <c r="Q573" s="7" t="s">
        <v>44</v>
      </c>
      <c r="R573" s="7" t="s">
        <v>31</v>
      </c>
      <c r="S573" s="7"/>
      <c r="T573" s="3"/>
      <c r="U573" s="3"/>
      <c r="V573" s="3"/>
      <c r="W573" s="3"/>
      <c r="X573" s="3"/>
    </row>
    <row r="574" spans="1:24" ht="14.25" x14ac:dyDescent="0.3">
      <c r="A574" s="4" t="s">
        <v>33</v>
      </c>
      <c r="B574" s="4" t="s">
        <v>25</v>
      </c>
      <c r="C574" s="4">
        <v>2944532026</v>
      </c>
      <c r="D574" s="8">
        <v>46129</v>
      </c>
      <c r="E574" s="4" t="s">
        <v>26</v>
      </c>
      <c r="F574" s="4" t="s">
        <v>27</v>
      </c>
      <c r="G574" s="4" t="s">
        <v>663</v>
      </c>
      <c r="H574" s="4" t="s">
        <v>152</v>
      </c>
      <c r="I574" s="4" t="s">
        <v>153</v>
      </c>
      <c r="J574" s="4" t="s">
        <v>32</v>
      </c>
      <c r="K574" s="4" t="s">
        <v>323</v>
      </c>
      <c r="L574" s="27">
        <v>20267100101182</v>
      </c>
      <c r="M574" s="8">
        <v>46129</v>
      </c>
      <c r="N574" s="12">
        <v>46136</v>
      </c>
      <c r="O574" s="5">
        <v>5</v>
      </c>
      <c r="P574" s="6" t="str">
        <f t="shared" si="5"/>
        <v>RESPUESTA TOTAL</v>
      </c>
      <c r="Q574" s="4" t="s">
        <v>44</v>
      </c>
      <c r="R574" s="4" t="s">
        <v>31</v>
      </c>
      <c r="S574" s="4"/>
      <c r="T574" s="3"/>
      <c r="U574" s="3"/>
      <c r="V574" s="3"/>
      <c r="W574" s="3"/>
      <c r="X574" s="3"/>
    </row>
    <row r="575" spans="1:24" ht="14.25" x14ac:dyDescent="0.3">
      <c r="A575" s="7" t="s">
        <v>33</v>
      </c>
      <c r="B575" s="7" t="s">
        <v>25</v>
      </c>
      <c r="C575" s="7">
        <v>2944822026</v>
      </c>
      <c r="D575" s="13">
        <v>46129</v>
      </c>
      <c r="E575" s="7" t="s">
        <v>26</v>
      </c>
      <c r="F575" s="7" t="s">
        <v>34</v>
      </c>
      <c r="G575" s="7" t="s">
        <v>664</v>
      </c>
      <c r="H575" s="7" t="s">
        <v>152</v>
      </c>
      <c r="I575" s="7" t="s">
        <v>153</v>
      </c>
      <c r="J575" s="4" t="s">
        <v>32</v>
      </c>
      <c r="K575" s="7" t="s">
        <v>568</v>
      </c>
      <c r="L575" s="30">
        <v>20267100101222</v>
      </c>
      <c r="M575" s="13">
        <v>46129</v>
      </c>
      <c r="N575" s="9">
        <v>46136</v>
      </c>
      <c r="O575" s="10">
        <v>5</v>
      </c>
      <c r="P575" s="11" t="str">
        <f t="shared" si="5"/>
        <v>RESPUESTA TOTAL</v>
      </c>
      <c r="Q575" s="7" t="s">
        <v>44</v>
      </c>
      <c r="R575" s="7" t="s">
        <v>31</v>
      </c>
      <c r="S575" s="7"/>
      <c r="T575" s="3"/>
      <c r="U575" s="3"/>
      <c r="V575" s="3"/>
      <c r="W575" s="3"/>
      <c r="X575" s="3"/>
    </row>
    <row r="576" spans="1:24" ht="14.25" x14ac:dyDescent="0.3">
      <c r="A576" s="4" t="s">
        <v>33</v>
      </c>
      <c r="B576" s="4" t="s">
        <v>25</v>
      </c>
      <c r="C576" s="4">
        <v>2945302026</v>
      </c>
      <c r="D576" s="8">
        <v>46129</v>
      </c>
      <c r="E576" s="4" t="s">
        <v>26</v>
      </c>
      <c r="F576" s="4" t="s">
        <v>34</v>
      </c>
      <c r="G576" s="4" t="s">
        <v>665</v>
      </c>
      <c r="H576" s="4" t="s">
        <v>152</v>
      </c>
      <c r="I576" s="4" t="s">
        <v>153</v>
      </c>
      <c r="J576" s="4" t="s">
        <v>32</v>
      </c>
      <c r="K576" s="4" t="s">
        <v>323</v>
      </c>
      <c r="L576" s="27">
        <v>20267100101532</v>
      </c>
      <c r="M576" s="8">
        <v>46129</v>
      </c>
      <c r="N576" s="12">
        <v>46136</v>
      </c>
      <c r="O576" s="5">
        <v>5</v>
      </c>
      <c r="P576" s="6" t="str">
        <f t="shared" si="5"/>
        <v>RESPUESTA TOTAL</v>
      </c>
      <c r="Q576" s="4" t="s">
        <v>44</v>
      </c>
      <c r="R576" s="4" t="s">
        <v>31</v>
      </c>
      <c r="S576" s="4"/>
      <c r="T576" s="3"/>
      <c r="U576" s="3"/>
      <c r="V576" s="3"/>
      <c r="W576" s="3"/>
      <c r="X576" s="3"/>
    </row>
    <row r="577" spans="1:24" ht="14.25" x14ac:dyDescent="0.3">
      <c r="A577" s="7" t="s">
        <v>33</v>
      </c>
      <c r="B577" s="7" t="s">
        <v>25</v>
      </c>
      <c r="C577" s="7">
        <v>2837622026</v>
      </c>
      <c r="D577" s="13">
        <v>46132</v>
      </c>
      <c r="E577" s="7" t="s">
        <v>26</v>
      </c>
      <c r="F577" s="7" t="s">
        <v>34</v>
      </c>
      <c r="G577" s="7" t="s">
        <v>666</v>
      </c>
      <c r="H577" s="7" t="s">
        <v>28</v>
      </c>
      <c r="I577" s="7" t="s">
        <v>54</v>
      </c>
      <c r="J577" s="4" t="s">
        <v>57</v>
      </c>
      <c r="K577" s="7" t="s">
        <v>55</v>
      </c>
      <c r="L577" s="30">
        <v>20267100102502</v>
      </c>
      <c r="M577" s="13">
        <v>46132</v>
      </c>
      <c r="N577" s="9">
        <v>46139</v>
      </c>
      <c r="O577" s="10">
        <v>5</v>
      </c>
      <c r="P577" s="11" t="str">
        <f t="shared" si="5"/>
        <v>RESPUESTA TOTAL</v>
      </c>
      <c r="Q577" s="7" t="s">
        <v>44</v>
      </c>
      <c r="R577" s="7" t="s">
        <v>31</v>
      </c>
      <c r="S577" s="7"/>
      <c r="T577" s="3"/>
      <c r="U577" s="3"/>
      <c r="V577" s="3"/>
      <c r="W577" s="3"/>
      <c r="X577" s="3"/>
    </row>
    <row r="578" spans="1:24" ht="14.25" x14ac:dyDescent="0.3">
      <c r="A578" s="4" t="s">
        <v>33</v>
      </c>
      <c r="B578" s="4" t="s">
        <v>25</v>
      </c>
      <c r="C578" s="4">
        <v>2846402026</v>
      </c>
      <c r="D578" s="8">
        <v>46132</v>
      </c>
      <c r="E578" s="4" t="s">
        <v>26</v>
      </c>
      <c r="F578" s="4" t="s">
        <v>34</v>
      </c>
      <c r="G578" s="4" t="s">
        <v>667</v>
      </c>
      <c r="H578" s="4" t="s">
        <v>28</v>
      </c>
      <c r="I578" s="4" t="s">
        <v>54</v>
      </c>
      <c r="J578" s="4" t="s">
        <v>57</v>
      </c>
      <c r="K578" s="4" t="s">
        <v>55</v>
      </c>
      <c r="L578" s="27">
        <v>20267100102722</v>
      </c>
      <c r="M578" s="8">
        <v>46132</v>
      </c>
      <c r="N578" s="12">
        <v>46139</v>
      </c>
      <c r="O578" s="5">
        <v>5</v>
      </c>
      <c r="P578" s="6" t="str">
        <f t="shared" ref="P578:P673" si="6">IF(N578=0,"EN TRAMITE","RESPUESTA TOTAL")</f>
        <v>RESPUESTA TOTAL</v>
      </c>
      <c r="Q578" s="4" t="s">
        <v>44</v>
      </c>
      <c r="R578" s="4" t="s">
        <v>31</v>
      </c>
      <c r="S578" s="4"/>
      <c r="T578" s="3"/>
      <c r="U578" s="3"/>
      <c r="V578" s="3"/>
      <c r="W578" s="3"/>
      <c r="X578" s="3"/>
    </row>
    <row r="579" spans="1:24" ht="14.25" x14ac:dyDescent="0.3">
      <c r="A579" s="7" t="s">
        <v>24</v>
      </c>
      <c r="B579" s="7" t="s">
        <v>25</v>
      </c>
      <c r="C579" s="7">
        <v>2846602026</v>
      </c>
      <c r="D579" s="13">
        <v>46132</v>
      </c>
      <c r="E579" s="7" t="s">
        <v>26</v>
      </c>
      <c r="F579" s="7" t="s">
        <v>34</v>
      </c>
      <c r="G579" s="7" t="s">
        <v>668</v>
      </c>
      <c r="H579" s="7" t="s">
        <v>28</v>
      </c>
      <c r="I579" s="7" t="s">
        <v>21</v>
      </c>
      <c r="J579" s="4" t="s">
        <v>69</v>
      </c>
      <c r="K579" s="7" t="s">
        <v>298</v>
      </c>
      <c r="L579" s="30">
        <v>20267100102812</v>
      </c>
      <c r="M579" s="13">
        <v>46132</v>
      </c>
      <c r="N579" s="9">
        <v>46139</v>
      </c>
      <c r="O579" s="10">
        <v>5</v>
      </c>
      <c r="P579" s="11" t="str">
        <f t="shared" si="6"/>
        <v>RESPUESTA TOTAL</v>
      </c>
      <c r="Q579" s="7" t="s">
        <v>44</v>
      </c>
      <c r="R579" s="7" t="s">
        <v>31</v>
      </c>
      <c r="S579" s="7"/>
      <c r="T579" s="3"/>
      <c r="U579" s="3"/>
      <c r="V579" s="3"/>
      <c r="W579" s="3"/>
      <c r="X579" s="3"/>
    </row>
    <row r="580" spans="1:24" ht="14.25" x14ac:dyDescent="0.3">
      <c r="A580" s="4" t="s">
        <v>33</v>
      </c>
      <c r="B580" s="4" t="s">
        <v>25</v>
      </c>
      <c r="C580" s="4">
        <v>2850612026</v>
      </c>
      <c r="D580" s="8">
        <v>46132</v>
      </c>
      <c r="E580" s="4" t="s">
        <v>26</v>
      </c>
      <c r="F580" s="4" t="s">
        <v>34</v>
      </c>
      <c r="G580" s="4" t="s">
        <v>669</v>
      </c>
      <c r="H580" s="4" t="s">
        <v>28</v>
      </c>
      <c r="I580" s="4" t="s">
        <v>54</v>
      </c>
      <c r="J580" s="4" t="s">
        <v>57</v>
      </c>
      <c r="K580" s="4" t="s">
        <v>55</v>
      </c>
      <c r="L580" s="27">
        <v>20267100103672</v>
      </c>
      <c r="M580" s="8">
        <v>46132</v>
      </c>
      <c r="N580" s="12">
        <v>46139</v>
      </c>
      <c r="O580" s="5">
        <v>5</v>
      </c>
      <c r="P580" s="6" t="str">
        <f t="shared" si="6"/>
        <v>RESPUESTA TOTAL</v>
      </c>
      <c r="Q580" s="4" t="s">
        <v>44</v>
      </c>
      <c r="R580" s="4" t="s">
        <v>31</v>
      </c>
      <c r="S580" s="4"/>
      <c r="T580" s="3"/>
      <c r="U580" s="3"/>
      <c r="V580" s="3"/>
      <c r="W580" s="3"/>
      <c r="X580" s="3"/>
    </row>
    <row r="581" spans="1:24" ht="14.25" x14ac:dyDescent="0.3">
      <c r="A581" s="7" t="s">
        <v>24</v>
      </c>
      <c r="B581" s="7" t="s">
        <v>25</v>
      </c>
      <c r="C581" s="7">
        <v>2852862026</v>
      </c>
      <c r="D581" s="13">
        <v>46132</v>
      </c>
      <c r="E581" s="7" t="s">
        <v>26</v>
      </c>
      <c r="F581" s="7" t="s">
        <v>34</v>
      </c>
      <c r="G581" s="7" t="s">
        <v>670</v>
      </c>
      <c r="H581" s="7" t="s">
        <v>28</v>
      </c>
      <c r="I581" s="7" t="s">
        <v>54</v>
      </c>
      <c r="J581" s="4" t="s">
        <v>57</v>
      </c>
      <c r="K581" s="7" t="s">
        <v>55</v>
      </c>
      <c r="L581" s="30">
        <v>20267100103072</v>
      </c>
      <c r="M581" s="13">
        <v>46132</v>
      </c>
      <c r="N581" s="9">
        <v>46139</v>
      </c>
      <c r="O581" s="10">
        <v>5</v>
      </c>
      <c r="P581" s="11" t="str">
        <f t="shared" si="6"/>
        <v>RESPUESTA TOTAL</v>
      </c>
      <c r="Q581" s="7" t="s">
        <v>44</v>
      </c>
      <c r="R581" s="7" t="s">
        <v>31</v>
      </c>
      <c r="S581" s="7"/>
      <c r="T581" s="3"/>
      <c r="U581" s="3"/>
      <c r="V581" s="3"/>
      <c r="W581" s="3"/>
      <c r="X581" s="3"/>
    </row>
    <row r="582" spans="1:24" ht="14.25" x14ac:dyDescent="0.3">
      <c r="A582" s="4" t="s">
        <v>24</v>
      </c>
      <c r="B582" s="4" t="s">
        <v>25</v>
      </c>
      <c r="C582" s="4">
        <v>2857642026</v>
      </c>
      <c r="D582" s="8">
        <v>46132</v>
      </c>
      <c r="E582" s="4" t="s">
        <v>26</v>
      </c>
      <c r="F582" s="4" t="s">
        <v>34</v>
      </c>
      <c r="G582" s="4" t="s">
        <v>671</v>
      </c>
      <c r="H582" s="4" t="s">
        <v>28</v>
      </c>
      <c r="I582" s="4" t="s">
        <v>54</v>
      </c>
      <c r="J582" s="4" t="s">
        <v>57</v>
      </c>
      <c r="K582" s="4" t="s">
        <v>55</v>
      </c>
      <c r="L582" s="27">
        <v>20267100103242</v>
      </c>
      <c r="M582" s="8">
        <v>46132</v>
      </c>
      <c r="N582" s="12">
        <v>46139</v>
      </c>
      <c r="O582" s="5">
        <v>5</v>
      </c>
      <c r="P582" s="6" t="str">
        <f t="shared" si="6"/>
        <v>RESPUESTA TOTAL</v>
      </c>
      <c r="Q582" s="4" t="s">
        <v>44</v>
      </c>
      <c r="R582" s="4" t="s">
        <v>31</v>
      </c>
      <c r="S582" s="4"/>
      <c r="T582" s="3"/>
      <c r="U582" s="3"/>
      <c r="V582" s="3"/>
      <c r="W582" s="3"/>
      <c r="X582" s="3"/>
    </row>
    <row r="583" spans="1:24" ht="14.25" x14ac:dyDescent="0.3">
      <c r="A583" s="7" t="s">
        <v>33</v>
      </c>
      <c r="B583" s="7" t="s">
        <v>25</v>
      </c>
      <c r="C583" s="7">
        <v>3054222026</v>
      </c>
      <c r="D583" s="13">
        <v>46133</v>
      </c>
      <c r="E583" s="7" t="s">
        <v>26</v>
      </c>
      <c r="F583" s="7" t="s">
        <v>27</v>
      </c>
      <c r="G583" s="7" t="s">
        <v>672</v>
      </c>
      <c r="H583" s="7" t="s">
        <v>152</v>
      </c>
      <c r="I583" s="7" t="s">
        <v>153</v>
      </c>
      <c r="J583" s="4" t="s">
        <v>32</v>
      </c>
      <c r="K583" s="7" t="s">
        <v>673</v>
      </c>
      <c r="L583" s="30">
        <v>20267100103802</v>
      </c>
      <c r="M583" s="13">
        <v>46133</v>
      </c>
      <c r="N583" s="9">
        <v>46140</v>
      </c>
      <c r="O583" s="10">
        <v>5</v>
      </c>
      <c r="P583" s="11" t="str">
        <f t="shared" si="6"/>
        <v>RESPUESTA TOTAL</v>
      </c>
      <c r="Q583" s="7" t="s">
        <v>44</v>
      </c>
      <c r="R583" s="7" t="s">
        <v>31</v>
      </c>
      <c r="S583" s="7"/>
      <c r="T583" s="3"/>
      <c r="U583" s="3"/>
      <c r="V583" s="3"/>
      <c r="W583" s="3"/>
      <c r="X583" s="3"/>
    </row>
    <row r="584" spans="1:24" ht="14.25" x14ac:dyDescent="0.3">
      <c r="A584" s="4" t="s">
        <v>33</v>
      </c>
      <c r="B584" s="4" t="s">
        <v>25</v>
      </c>
      <c r="C584" s="4">
        <v>2891762026</v>
      </c>
      <c r="D584" s="8">
        <v>46134</v>
      </c>
      <c r="E584" s="4" t="s">
        <v>26</v>
      </c>
      <c r="F584" s="4" t="s">
        <v>34</v>
      </c>
      <c r="G584" s="4" t="s">
        <v>674</v>
      </c>
      <c r="H584" s="4" t="s">
        <v>28</v>
      </c>
      <c r="I584" s="4" t="s">
        <v>54</v>
      </c>
      <c r="J584" s="4" t="s">
        <v>57</v>
      </c>
      <c r="K584" s="4" t="s">
        <v>55</v>
      </c>
      <c r="L584" s="27">
        <v>20267100105662</v>
      </c>
      <c r="M584" s="8">
        <v>46134</v>
      </c>
      <c r="N584" s="12">
        <v>46141</v>
      </c>
      <c r="O584" s="5">
        <v>5</v>
      </c>
      <c r="P584" s="6" t="str">
        <f t="shared" si="6"/>
        <v>RESPUESTA TOTAL</v>
      </c>
      <c r="Q584" s="4" t="s">
        <v>44</v>
      </c>
      <c r="R584" s="4" t="s">
        <v>31</v>
      </c>
      <c r="S584" s="4"/>
      <c r="T584" s="3"/>
      <c r="U584" s="3"/>
      <c r="V584" s="3"/>
      <c r="W584" s="3"/>
      <c r="X584" s="3"/>
    </row>
    <row r="585" spans="1:24" ht="14.25" x14ac:dyDescent="0.3">
      <c r="A585" s="7" t="s">
        <v>33</v>
      </c>
      <c r="B585" s="7" t="s">
        <v>25</v>
      </c>
      <c r="C585" s="7">
        <v>3075452026</v>
      </c>
      <c r="D585" s="13">
        <v>46134</v>
      </c>
      <c r="E585" s="7" t="s">
        <v>26</v>
      </c>
      <c r="F585" s="7" t="s">
        <v>34</v>
      </c>
      <c r="G585" s="7" t="s">
        <v>675</v>
      </c>
      <c r="H585" s="7" t="s">
        <v>152</v>
      </c>
      <c r="I585" s="7" t="s">
        <v>153</v>
      </c>
      <c r="J585" s="4" t="s">
        <v>32</v>
      </c>
      <c r="K585" s="7" t="s">
        <v>568</v>
      </c>
      <c r="L585" s="30">
        <v>20267100105722</v>
      </c>
      <c r="M585" s="13">
        <v>46134</v>
      </c>
      <c r="N585" s="9">
        <v>46141</v>
      </c>
      <c r="O585" s="10">
        <v>5</v>
      </c>
      <c r="P585" s="11" t="str">
        <f t="shared" si="6"/>
        <v>RESPUESTA TOTAL</v>
      </c>
      <c r="Q585" s="7" t="s">
        <v>44</v>
      </c>
      <c r="R585" s="7" t="s">
        <v>31</v>
      </c>
      <c r="S585" s="7"/>
      <c r="T585" s="3"/>
      <c r="U585" s="3"/>
      <c r="V585" s="3"/>
      <c r="W585" s="3"/>
      <c r="X585" s="3"/>
    </row>
    <row r="586" spans="1:24" ht="14.25" x14ac:dyDescent="0.3">
      <c r="A586" s="4" t="s">
        <v>33</v>
      </c>
      <c r="B586" s="4" t="s">
        <v>25</v>
      </c>
      <c r="C586" s="4">
        <v>2927082026</v>
      </c>
      <c r="D586" s="8">
        <v>46135</v>
      </c>
      <c r="E586" s="4" t="s">
        <v>26</v>
      </c>
      <c r="F586" s="4" t="s">
        <v>27</v>
      </c>
      <c r="G586" s="4" t="s">
        <v>676</v>
      </c>
      <c r="H586" s="4" t="s">
        <v>28</v>
      </c>
      <c r="I586" s="4" t="s">
        <v>54</v>
      </c>
      <c r="J586" s="4" t="s">
        <v>57</v>
      </c>
      <c r="K586" s="4" t="s">
        <v>55</v>
      </c>
      <c r="L586" s="27">
        <v>20267100107142</v>
      </c>
      <c r="M586" s="8">
        <v>46135</v>
      </c>
      <c r="N586" s="12">
        <v>46142</v>
      </c>
      <c r="O586" s="5">
        <v>5</v>
      </c>
      <c r="P586" s="6" t="str">
        <f t="shared" si="6"/>
        <v>RESPUESTA TOTAL</v>
      </c>
      <c r="Q586" s="4" t="s">
        <v>44</v>
      </c>
      <c r="R586" s="4" t="s">
        <v>31</v>
      </c>
      <c r="S586" s="4"/>
      <c r="T586" s="3"/>
      <c r="U586" s="3"/>
      <c r="V586" s="3"/>
      <c r="W586" s="3"/>
      <c r="X586" s="3"/>
    </row>
    <row r="587" spans="1:24" ht="14.25" x14ac:dyDescent="0.3">
      <c r="A587" s="7" t="s">
        <v>33</v>
      </c>
      <c r="B587" s="7" t="s">
        <v>25</v>
      </c>
      <c r="C587" s="7">
        <v>2928012026</v>
      </c>
      <c r="D587" s="13">
        <v>46135</v>
      </c>
      <c r="E587" s="7" t="s">
        <v>26</v>
      </c>
      <c r="F587" s="7" t="s">
        <v>34</v>
      </c>
      <c r="G587" s="7" t="s">
        <v>677</v>
      </c>
      <c r="H587" s="7" t="s">
        <v>28</v>
      </c>
      <c r="I587" s="7" t="s">
        <v>54</v>
      </c>
      <c r="J587" s="4" t="s">
        <v>57</v>
      </c>
      <c r="K587" s="7" t="s">
        <v>55</v>
      </c>
      <c r="L587" s="30">
        <v>20267100107232</v>
      </c>
      <c r="M587" s="13">
        <v>46135</v>
      </c>
      <c r="N587" s="9">
        <v>46142</v>
      </c>
      <c r="O587" s="10">
        <v>5</v>
      </c>
      <c r="P587" s="11" t="str">
        <f t="shared" si="6"/>
        <v>RESPUESTA TOTAL</v>
      </c>
      <c r="Q587" s="7" t="s">
        <v>44</v>
      </c>
      <c r="R587" s="7" t="s">
        <v>31</v>
      </c>
      <c r="S587" s="7"/>
      <c r="T587" s="3"/>
      <c r="U587" s="3"/>
      <c r="V587" s="3"/>
      <c r="W587" s="3"/>
      <c r="X587" s="3"/>
    </row>
    <row r="588" spans="1:24" ht="14.25" x14ac:dyDescent="0.3">
      <c r="A588" s="4" t="s">
        <v>33</v>
      </c>
      <c r="B588" s="4" t="s">
        <v>25</v>
      </c>
      <c r="C588" s="4">
        <v>2931762026</v>
      </c>
      <c r="D588" s="8">
        <v>46135</v>
      </c>
      <c r="E588" s="4" t="s">
        <v>26</v>
      </c>
      <c r="F588" s="4" t="s">
        <v>34</v>
      </c>
      <c r="G588" s="4" t="s">
        <v>678</v>
      </c>
      <c r="H588" s="4" t="s">
        <v>28</v>
      </c>
      <c r="I588" s="4" t="s">
        <v>54</v>
      </c>
      <c r="J588" s="4" t="s">
        <v>57</v>
      </c>
      <c r="K588" s="4" t="s">
        <v>55</v>
      </c>
      <c r="L588" s="27">
        <v>20267100107252</v>
      </c>
      <c r="M588" s="8">
        <v>46135</v>
      </c>
      <c r="N588" s="12">
        <v>46142</v>
      </c>
      <c r="O588" s="5">
        <v>5</v>
      </c>
      <c r="P588" s="6" t="str">
        <f t="shared" si="6"/>
        <v>RESPUESTA TOTAL</v>
      </c>
      <c r="Q588" s="4" t="s">
        <v>44</v>
      </c>
      <c r="R588" s="4" t="s">
        <v>31</v>
      </c>
      <c r="S588" s="4"/>
      <c r="T588" s="3"/>
      <c r="U588" s="3"/>
      <c r="V588" s="3"/>
      <c r="W588" s="3"/>
      <c r="X588" s="3"/>
    </row>
    <row r="589" spans="1:24" ht="14.25" x14ac:dyDescent="0.3">
      <c r="A589" s="7" t="s">
        <v>77</v>
      </c>
      <c r="B589" s="7" t="s">
        <v>25</v>
      </c>
      <c r="C589" s="7">
        <v>2931882026</v>
      </c>
      <c r="D589" s="13">
        <v>46135</v>
      </c>
      <c r="E589" s="7" t="s">
        <v>26</v>
      </c>
      <c r="F589" s="7" t="s">
        <v>27</v>
      </c>
      <c r="G589" s="7" t="s">
        <v>679</v>
      </c>
      <c r="H589" s="7" t="s">
        <v>28</v>
      </c>
      <c r="I589" s="7" t="s">
        <v>21</v>
      </c>
      <c r="J589" s="4" t="s">
        <v>41</v>
      </c>
      <c r="K589" s="7" t="s">
        <v>60</v>
      </c>
      <c r="L589" s="30">
        <v>20267100107762</v>
      </c>
      <c r="M589" s="13">
        <v>46135</v>
      </c>
      <c r="N589" s="9">
        <v>46142</v>
      </c>
      <c r="O589" s="10">
        <v>5</v>
      </c>
      <c r="P589" s="11" t="str">
        <f t="shared" si="6"/>
        <v>RESPUESTA TOTAL</v>
      </c>
      <c r="Q589" s="7" t="s">
        <v>44</v>
      </c>
      <c r="R589" s="7" t="s">
        <v>31</v>
      </c>
      <c r="S589" s="7"/>
      <c r="T589" s="3"/>
      <c r="U589" s="3"/>
      <c r="V589" s="3"/>
      <c r="W589" s="3"/>
      <c r="X589" s="3"/>
    </row>
    <row r="590" spans="1:24" ht="14.25" x14ac:dyDescent="0.3">
      <c r="A590" s="4" t="s">
        <v>77</v>
      </c>
      <c r="B590" s="4" t="s">
        <v>25</v>
      </c>
      <c r="C590" s="4">
        <v>2932002026</v>
      </c>
      <c r="D590" s="8">
        <v>46135</v>
      </c>
      <c r="E590" s="4" t="s">
        <v>26</v>
      </c>
      <c r="F590" s="4" t="s">
        <v>27</v>
      </c>
      <c r="G590" s="4" t="s">
        <v>389</v>
      </c>
      <c r="H590" s="4" t="s">
        <v>28</v>
      </c>
      <c r="I590" s="4" t="s">
        <v>21</v>
      </c>
      <c r="J590" s="4" t="s">
        <v>41</v>
      </c>
      <c r="K590" s="4" t="s">
        <v>60</v>
      </c>
      <c r="L590" s="27">
        <v>20267100107782</v>
      </c>
      <c r="M590" s="8">
        <v>46135</v>
      </c>
      <c r="N590" s="12">
        <v>46142</v>
      </c>
      <c r="O590" s="5">
        <v>5</v>
      </c>
      <c r="P590" s="6" t="str">
        <f t="shared" si="6"/>
        <v>RESPUESTA TOTAL</v>
      </c>
      <c r="Q590" s="4" t="s">
        <v>44</v>
      </c>
      <c r="R590" s="4" t="s">
        <v>31</v>
      </c>
      <c r="S590" s="4"/>
      <c r="T590" s="3"/>
      <c r="U590" s="3"/>
      <c r="V590" s="3"/>
      <c r="W590" s="3"/>
      <c r="X590" s="3"/>
    </row>
    <row r="591" spans="1:24" ht="14.25" x14ac:dyDescent="0.3">
      <c r="A591" s="7" t="s">
        <v>33</v>
      </c>
      <c r="B591" s="7" t="s">
        <v>42</v>
      </c>
      <c r="C591" s="7">
        <v>2901582026</v>
      </c>
      <c r="D591" s="13">
        <v>46135</v>
      </c>
      <c r="E591" s="7" t="s">
        <v>26</v>
      </c>
      <c r="F591" s="7" t="s">
        <v>27</v>
      </c>
      <c r="G591" s="7" t="s">
        <v>680</v>
      </c>
      <c r="H591" s="7" t="s">
        <v>28</v>
      </c>
      <c r="I591" s="7" t="s">
        <v>37</v>
      </c>
      <c r="J591" s="4" t="s">
        <v>71</v>
      </c>
      <c r="K591" s="7" t="s">
        <v>38</v>
      </c>
      <c r="L591" s="30">
        <v>20267100108832</v>
      </c>
      <c r="M591" s="13">
        <v>46136</v>
      </c>
      <c r="N591" s="9">
        <v>46145</v>
      </c>
      <c r="O591" s="10">
        <v>5</v>
      </c>
      <c r="P591" s="11" t="str">
        <f t="shared" si="6"/>
        <v>RESPUESTA TOTAL</v>
      </c>
      <c r="Q591" s="7" t="s">
        <v>44</v>
      </c>
      <c r="R591" s="7" t="s">
        <v>31</v>
      </c>
      <c r="S591" s="7"/>
      <c r="T591" s="3"/>
      <c r="U591" s="3"/>
      <c r="V591" s="3"/>
      <c r="W591" s="3"/>
      <c r="X591" s="3"/>
    </row>
    <row r="592" spans="1:24" ht="14.25" x14ac:dyDescent="0.3">
      <c r="A592" s="4" t="s">
        <v>33</v>
      </c>
      <c r="B592" s="4" t="s">
        <v>25</v>
      </c>
      <c r="C592" s="4">
        <v>3106562026</v>
      </c>
      <c r="D592" s="8">
        <v>46135</v>
      </c>
      <c r="E592" s="4" t="s">
        <v>26</v>
      </c>
      <c r="F592" s="4" t="s">
        <v>27</v>
      </c>
      <c r="G592" s="4" t="s">
        <v>681</v>
      </c>
      <c r="H592" s="4" t="s">
        <v>152</v>
      </c>
      <c r="I592" s="4" t="s">
        <v>153</v>
      </c>
      <c r="J592" s="4" t="s">
        <v>32</v>
      </c>
      <c r="K592" s="4" t="s">
        <v>323</v>
      </c>
      <c r="L592" s="27">
        <v>20267100107332</v>
      </c>
      <c r="M592" s="8">
        <v>46135</v>
      </c>
      <c r="N592" s="12">
        <v>46142</v>
      </c>
      <c r="O592" s="5">
        <v>5</v>
      </c>
      <c r="P592" s="6" t="str">
        <f t="shared" si="6"/>
        <v>RESPUESTA TOTAL</v>
      </c>
      <c r="Q592" s="4" t="s">
        <v>44</v>
      </c>
      <c r="R592" s="4" t="s">
        <v>31</v>
      </c>
      <c r="S592" s="4"/>
      <c r="T592" s="3"/>
      <c r="U592" s="3"/>
      <c r="V592" s="3"/>
      <c r="W592" s="3"/>
      <c r="X592" s="3"/>
    </row>
    <row r="593" spans="1:24" ht="14.25" x14ac:dyDescent="0.3">
      <c r="A593" s="7" t="s">
        <v>33</v>
      </c>
      <c r="B593" s="7" t="s">
        <v>25</v>
      </c>
      <c r="C593" s="7">
        <v>3107072026</v>
      </c>
      <c r="D593" s="13">
        <v>46135</v>
      </c>
      <c r="E593" s="7" t="s">
        <v>26</v>
      </c>
      <c r="F593" s="7" t="s">
        <v>27</v>
      </c>
      <c r="G593" s="7" t="s">
        <v>682</v>
      </c>
      <c r="H593" s="7" t="s">
        <v>152</v>
      </c>
      <c r="I593" s="7" t="s">
        <v>153</v>
      </c>
      <c r="J593" s="4" t="s">
        <v>32</v>
      </c>
      <c r="K593" s="7" t="s">
        <v>568</v>
      </c>
      <c r="L593" s="30">
        <v>20267100108082</v>
      </c>
      <c r="M593" s="13">
        <v>46135</v>
      </c>
      <c r="N593" s="9">
        <v>46142</v>
      </c>
      <c r="O593" s="10">
        <v>5</v>
      </c>
      <c r="P593" s="11" t="str">
        <f t="shared" si="6"/>
        <v>RESPUESTA TOTAL</v>
      </c>
      <c r="Q593" s="7" t="s">
        <v>44</v>
      </c>
      <c r="R593" s="7" t="s">
        <v>31</v>
      </c>
      <c r="S593" s="7"/>
      <c r="T593" s="3"/>
      <c r="U593" s="3"/>
      <c r="V593" s="3"/>
      <c r="W593" s="3"/>
      <c r="X593" s="3"/>
    </row>
    <row r="594" spans="1:24" ht="14.25" x14ac:dyDescent="0.3">
      <c r="A594" s="4" t="s">
        <v>33</v>
      </c>
      <c r="B594" s="4" t="s">
        <v>25</v>
      </c>
      <c r="C594" s="4">
        <v>3108002026</v>
      </c>
      <c r="D594" s="8">
        <v>46135</v>
      </c>
      <c r="E594" s="4" t="s">
        <v>26</v>
      </c>
      <c r="F594" s="4" t="s">
        <v>34</v>
      </c>
      <c r="G594" s="4" t="s">
        <v>683</v>
      </c>
      <c r="H594" s="4" t="s">
        <v>152</v>
      </c>
      <c r="I594" s="4" t="s">
        <v>153</v>
      </c>
      <c r="J594" s="4" t="s">
        <v>32</v>
      </c>
      <c r="K594" s="4" t="s">
        <v>323</v>
      </c>
      <c r="L594" s="27">
        <v>20267100108142</v>
      </c>
      <c r="M594" s="8">
        <v>46135</v>
      </c>
      <c r="N594" s="12">
        <v>46142</v>
      </c>
      <c r="O594" s="5">
        <v>5</v>
      </c>
      <c r="P594" s="6" t="str">
        <f t="shared" si="6"/>
        <v>RESPUESTA TOTAL</v>
      </c>
      <c r="Q594" s="4" t="s">
        <v>44</v>
      </c>
      <c r="R594" s="4" t="s">
        <v>31</v>
      </c>
      <c r="S594" s="4"/>
      <c r="T594" s="3"/>
      <c r="U594" s="3"/>
      <c r="V594" s="3"/>
      <c r="W594" s="3"/>
      <c r="X594" s="3"/>
    </row>
    <row r="595" spans="1:24" ht="14.25" x14ac:dyDescent="0.3">
      <c r="A595" s="7" t="s">
        <v>77</v>
      </c>
      <c r="B595" s="7" t="s">
        <v>25</v>
      </c>
      <c r="C595" s="7">
        <v>2968712026</v>
      </c>
      <c r="D595" s="13">
        <v>46136</v>
      </c>
      <c r="E595" s="7" t="s">
        <v>26</v>
      </c>
      <c r="F595" s="7" t="s">
        <v>27</v>
      </c>
      <c r="G595" s="7" t="s">
        <v>606</v>
      </c>
      <c r="H595" s="7" t="s">
        <v>28</v>
      </c>
      <c r="I595" s="7" t="s">
        <v>54</v>
      </c>
      <c r="J595" s="4" t="s">
        <v>57</v>
      </c>
      <c r="K595" s="7" t="s">
        <v>55</v>
      </c>
      <c r="L595" s="30">
        <v>20267100108972</v>
      </c>
      <c r="M595" s="13">
        <v>46136</v>
      </c>
      <c r="N595" s="9">
        <v>46146</v>
      </c>
      <c r="O595" s="10">
        <v>5</v>
      </c>
      <c r="P595" s="11" t="str">
        <f t="shared" si="6"/>
        <v>RESPUESTA TOTAL</v>
      </c>
      <c r="Q595" s="7" t="s">
        <v>44</v>
      </c>
      <c r="R595" s="7" t="s">
        <v>31</v>
      </c>
      <c r="S595" s="7"/>
      <c r="T595" s="3"/>
      <c r="U595" s="3"/>
      <c r="V595" s="3"/>
      <c r="W595" s="3"/>
      <c r="X595" s="3"/>
    </row>
    <row r="596" spans="1:24" ht="14.25" x14ac:dyDescent="0.3">
      <c r="A596" s="4" t="s">
        <v>77</v>
      </c>
      <c r="B596" s="4" t="s">
        <v>25</v>
      </c>
      <c r="C596" s="4">
        <v>2968802026</v>
      </c>
      <c r="D596" s="8">
        <v>46136</v>
      </c>
      <c r="E596" s="4" t="s">
        <v>26</v>
      </c>
      <c r="F596" s="4" t="s">
        <v>91</v>
      </c>
      <c r="G596" s="4" t="s">
        <v>606</v>
      </c>
      <c r="H596" s="4" t="s">
        <v>28</v>
      </c>
      <c r="I596" s="4" t="s">
        <v>54</v>
      </c>
      <c r="J596" s="4" t="s">
        <v>57</v>
      </c>
      <c r="K596" s="4" t="s">
        <v>55</v>
      </c>
      <c r="L596" s="27">
        <v>20267100108882</v>
      </c>
      <c r="M596" s="8">
        <v>46136</v>
      </c>
      <c r="N596" s="12">
        <v>46146</v>
      </c>
      <c r="O596" s="5">
        <v>5</v>
      </c>
      <c r="P596" s="6" t="str">
        <f t="shared" si="6"/>
        <v>RESPUESTA TOTAL</v>
      </c>
      <c r="Q596" s="4" t="s">
        <v>44</v>
      </c>
      <c r="R596" s="4" t="s">
        <v>31</v>
      </c>
      <c r="S596" s="4"/>
      <c r="T596" s="3"/>
      <c r="U596" s="3"/>
      <c r="V596" s="3"/>
      <c r="W596" s="3"/>
      <c r="X596" s="3"/>
    </row>
    <row r="597" spans="1:24" ht="14.25" x14ac:dyDescent="0.3">
      <c r="A597" s="7" t="s">
        <v>33</v>
      </c>
      <c r="B597" s="7" t="s">
        <v>42</v>
      </c>
      <c r="C597" s="7">
        <v>2950022026</v>
      </c>
      <c r="D597" s="13">
        <v>46136</v>
      </c>
      <c r="E597" s="7" t="s">
        <v>62</v>
      </c>
      <c r="F597" s="7" t="s">
        <v>27</v>
      </c>
      <c r="G597" s="7" t="s">
        <v>684</v>
      </c>
      <c r="H597" s="7" t="s">
        <v>28</v>
      </c>
      <c r="I597" s="7" t="s">
        <v>73</v>
      </c>
      <c r="J597" s="4" t="s">
        <v>83</v>
      </c>
      <c r="K597" s="7" t="s">
        <v>74</v>
      </c>
      <c r="L597" s="30">
        <v>20267100112462</v>
      </c>
      <c r="M597" s="13">
        <v>46140</v>
      </c>
      <c r="N597" s="9">
        <v>46146</v>
      </c>
      <c r="O597" s="10">
        <v>5</v>
      </c>
      <c r="P597" s="11" t="str">
        <f t="shared" si="6"/>
        <v>RESPUESTA TOTAL</v>
      </c>
      <c r="Q597" s="7" t="s">
        <v>44</v>
      </c>
      <c r="R597" s="7" t="s">
        <v>31</v>
      </c>
      <c r="S597" s="7"/>
      <c r="T597" s="3"/>
      <c r="U597" s="3"/>
      <c r="V597" s="3"/>
      <c r="W597" s="3"/>
      <c r="X597" s="3"/>
    </row>
    <row r="598" spans="1:24" ht="14.25" x14ac:dyDescent="0.3">
      <c r="A598" s="4" t="s">
        <v>33</v>
      </c>
      <c r="B598" s="4" t="s">
        <v>42</v>
      </c>
      <c r="C598" s="4">
        <v>2970932026</v>
      </c>
      <c r="D598" s="8">
        <v>46136</v>
      </c>
      <c r="E598" s="4" t="s">
        <v>26</v>
      </c>
      <c r="F598" s="4" t="s">
        <v>53</v>
      </c>
      <c r="G598" s="4" t="s">
        <v>685</v>
      </c>
      <c r="H598" s="4" t="s">
        <v>28</v>
      </c>
      <c r="I598" s="4" t="s">
        <v>73</v>
      </c>
      <c r="J598" s="4" t="s">
        <v>83</v>
      </c>
      <c r="K598" s="4" t="s">
        <v>74</v>
      </c>
      <c r="L598" s="27">
        <v>20267100112582</v>
      </c>
      <c r="M598" s="8">
        <v>46140</v>
      </c>
      <c r="N598" s="12">
        <v>46146</v>
      </c>
      <c r="O598" s="5">
        <v>5</v>
      </c>
      <c r="P598" s="6" t="str">
        <f t="shared" si="6"/>
        <v>RESPUESTA TOTAL</v>
      </c>
      <c r="Q598" s="4" t="s">
        <v>44</v>
      </c>
      <c r="R598" s="4" t="s">
        <v>31</v>
      </c>
      <c r="S598" s="4"/>
      <c r="T598" s="3"/>
      <c r="U598" s="3"/>
      <c r="V598" s="3"/>
      <c r="W598" s="3"/>
      <c r="X598" s="3"/>
    </row>
    <row r="599" spans="1:24" ht="14.25" x14ac:dyDescent="0.3">
      <c r="A599" s="7" t="s">
        <v>24</v>
      </c>
      <c r="B599" s="7" t="s">
        <v>25</v>
      </c>
      <c r="C599" s="7">
        <v>3015702026</v>
      </c>
      <c r="D599" s="13">
        <v>46139</v>
      </c>
      <c r="E599" s="7" t="s">
        <v>26</v>
      </c>
      <c r="F599" s="7" t="s">
        <v>34</v>
      </c>
      <c r="G599" s="7" t="s">
        <v>686</v>
      </c>
      <c r="H599" s="7" t="s">
        <v>28</v>
      </c>
      <c r="I599" s="7" t="s">
        <v>54</v>
      </c>
      <c r="J599" s="4" t="s">
        <v>57</v>
      </c>
      <c r="K599" s="7" t="s">
        <v>55</v>
      </c>
      <c r="L599" s="30">
        <v>20267100110092</v>
      </c>
      <c r="M599" s="13">
        <v>46139</v>
      </c>
      <c r="N599" s="9">
        <v>46147</v>
      </c>
      <c r="O599" s="10">
        <v>5</v>
      </c>
      <c r="P599" s="11" t="str">
        <f t="shared" si="6"/>
        <v>RESPUESTA TOTAL</v>
      </c>
      <c r="Q599" s="7" t="s">
        <v>44</v>
      </c>
      <c r="R599" s="7" t="s">
        <v>31</v>
      </c>
      <c r="S599" s="7"/>
      <c r="T599" s="3"/>
      <c r="U599" s="3"/>
      <c r="V599" s="3"/>
      <c r="W599" s="3"/>
      <c r="X599" s="3"/>
    </row>
    <row r="600" spans="1:24" ht="14.25" x14ac:dyDescent="0.3">
      <c r="A600" s="4" t="s">
        <v>77</v>
      </c>
      <c r="B600" s="4" t="s">
        <v>25</v>
      </c>
      <c r="C600" s="4">
        <v>3020162026</v>
      </c>
      <c r="D600" s="8">
        <v>46139</v>
      </c>
      <c r="E600" s="4" t="s">
        <v>26</v>
      </c>
      <c r="F600" s="4" t="s">
        <v>34</v>
      </c>
      <c r="G600" s="4" t="s">
        <v>606</v>
      </c>
      <c r="H600" s="4" t="s">
        <v>28</v>
      </c>
      <c r="I600" s="4" t="s">
        <v>54</v>
      </c>
      <c r="J600" s="4" t="s">
        <v>57</v>
      </c>
      <c r="K600" s="4" t="s">
        <v>55</v>
      </c>
      <c r="L600" s="27">
        <v>20267100111192</v>
      </c>
      <c r="M600" s="8">
        <v>46140</v>
      </c>
      <c r="N600" s="12">
        <v>46147</v>
      </c>
      <c r="O600" s="5">
        <v>5</v>
      </c>
      <c r="P600" s="6" t="str">
        <f t="shared" si="6"/>
        <v>RESPUESTA TOTAL</v>
      </c>
      <c r="Q600" s="4" t="s">
        <v>44</v>
      </c>
      <c r="R600" s="4" t="s">
        <v>31</v>
      </c>
      <c r="S600" s="4"/>
      <c r="T600" s="3"/>
      <c r="U600" s="3"/>
      <c r="V600" s="3"/>
      <c r="W600" s="3"/>
      <c r="X600" s="3"/>
    </row>
    <row r="601" spans="1:24" ht="14.25" x14ac:dyDescent="0.3">
      <c r="A601" s="7" t="s">
        <v>77</v>
      </c>
      <c r="B601" s="7" t="s">
        <v>25</v>
      </c>
      <c r="C601" s="7">
        <v>3020902026</v>
      </c>
      <c r="D601" s="13">
        <v>46139</v>
      </c>
      <c r="E601" s="7" t="s">
        <v>26</v>
      </c>
      <c r="F601" s="7" t="s">
        <v>34</v>
      </c>
      <c r="G601" s="7" t="s">
        <v>606</v>
      </c>
      <c r="H601" s="7" t="s">
        <v>28</v>
      </c>
      <c r="I601" s="7" t="s">
        <v>54</v>
      </c>
      <c r="J601" s="4" t="s">
        <v>57</v>
      </c>
      <c r="K601" s="7" t="s">
        <v>55</v>
      </c>
      <c r="L601" s="30">
        <v>20267100110732</v>
      </c>
      <c r="M601" s="13">
        <v>46139</v>
      </c>
      <c r="N601" s="9">
        <v>46147</v>
      </c>
      <c r="O601" s="10">
        <v>5</v>
      </c>
      <c r="P601" s="11" t="str">
        <f t="shared" si="6"/>
        <v>RESPUESTA TOTAL</v>
      </c>
      <c r="Q601" s="7" t="s">
        <v>44</v>
      </c>
      <c r="R601" s="7" t="s">
        <v>31</v>
      </c>
      <c r="S601" s="7"/>
      <c r="T601" s="3"/>
      <c r="U601" s="3"/>
      <c r="V601" s="3"/>
      <c r="W601" s="3"/>
      <c r="X601" s="3"/>
    </row>
    <row r="602" spans="1:24" ht="14.25" x14ac:dyDescent="0.3">
      <c r="A602" s="4" t="s">
        <v>77</v>
      </c>
      <c r="B602" s="4" t="s">
        <v>25</v>
      </c>
      <c r="C602" s="4">
        <v>3021082026</v>
      </c>
      <c r="D602" s="8">
        <v>46139</v>
      </c>
      <c r="E602" s="4" t="s">
        <v>26</v>
      </c>
      <c r="F602" s="4" t="s">
        <v>34</v>
      </c>
      <c r="G602" s="4" t="s">
        <v>606</v>
      </c>
      <c r="H602" s="4" t="s">
        <v>28</v>
      </c>
      <c r="I602" s="4" t="s">
        <v>54</v>
      </c>
      <c r="J602" s="4" t="s">
        <v>57</v>
      </c>
      <c r="K602" s="4" t="s">
        <v>55</v>
      </c>
      <c r="L602" s="27">
        <v>20267100110442</v>
      </c>
      <c r="M602" s="8">
        <v>46139</v>
      </c>
      <c r="N602" s="12">
        <v>46147</v>
      </c>
      <c r="O602" s="5">
        <v>5</v>
      </c>
      <c r="P602" s="6" t="str">
        <f t="shared" si="6"/>
        <v>RESPUESTA TOTAL</v>
      </c>
      <c r="Q602" s="4" t="s">
        <v>44</v>
      </c>
      <c r="R602" s="4" t="s">
        <v>31</v>
      </c>
      <c r="S602" s="4"/>
      <c r="T602" s="3"/>
      <c r="U602" s="3"/>
      <c r="V602" s="3"/>
      <c r="W602" s="3"/>
      <c r="X602" s="3"/>
    </row>
    <row r="603" spans="1:24" ht="14.25" x14ac:dyDescent="0.3">
      <c r="A603" s="7" t="s">
        <v>24</v>
      </c>
      <c r="B603" s="7" t="s">
        <v>42</v>
      </c>
      <c r="C603" s="7">
        <v>2993682026</v>
      </c>
      <c r="D603" s="13">
        <v>46140</v>
      </c>
      <c r="E603" s="7" t="s">
        <v>26</v>
      </c>
      <c r="F603" s="7" t="s">
        <v>53</v>
      </c>
      <c r="G603" s="7" t="s">
        <v>687</v>
      </c>
      <c r="H603" s="7" t="s">
        <v>28</v>
      </c>
      <c r="I603" s="7" t="s">
        <v>37</v>
      </c>
      <c r="J603" s="4" t="s">
        <v>45</v>
      </c>
      <c r="K603" s="7" t="s">
        <v>38</v>
      </c>
      <c r="L603" s="30">
        <v>20267100113062</v>
      </c>
      <c r="M603" s="13">
        <v>46140</v>
      </c>
      <c r="N603" s="9">
        <v>46148</v>
      </c>
      <c r="O603" s="10">
        <v>5</v>
      </c>
      <c r="P603" s="11" t="str">
        <f t="shared" si="6"/>
        <v>RESPUESTA TOTAL</v>
      </c>
      <c r="Q603" s="7" t="s">
        <v>44</v>
      </c>
      <c r="R603" s="7" t="s">
        <v>31</v>
      </c>
      <c r="S603" s="7"/>
      <c r="T603" s="3"/>
      <c r="U603" s="3"/>
      <c r="V603" s="3"/>
      <c r="W603" s="3"/>
      <c r="X603" s="3"/>
    </row>
    <row r="604" spans="1:24" ht="14.25" x14ac:dyDescent="0.3">
      <c r="A604" s="4" t="s">
        <v>24</v>
      </c>
      <c r="B604" s="4" t="s">
        <v>25</v>
      </c>
      <c r="C604" s="4">
        <v>3087862026</v>
      </c>
      <c r="D604" s="8">
        <v>46140</v>
      </c>
      <c r="E604" s="4" t="s">
        <v>26</v>
      </c>
      <c r="F604" s="4" t="s">
        <v>34</v>
      </c>
      <c r="G604" s="4" t="s">
        <v>688</v>
      </c>
      <c r="H604" s="4" t="s">
        <v>28</v>
      </c>
      <c r="I604" s="4" t="s">
        <v>54</v>
      </c>
      <c r="J604" s="4" t="s">
        <v>57</v>
      </c>
      <c r="K604" s="4" t="s">
        <v>55</v>
      </c>
      <c r="L604" s="27">
        <v>20267100113362</v>
      </c>
      <c r="M604" s="8">
        <v>46140</v>
      </c>
      <c r="N604" s="12">
        <v>46148</v>
      </c>
      <c r="O604" s="5">
        <v>5</v>
      </c>
      <c r="P604" s="6" t="str">
        <f t="shared" si="6"/>
        <v>RESPUESTA TOTAL</v>
      </c>
      <c r="Q604" s="4" t="s">
        <v>44</v>
      </c>
      <c r="R604" s="4" t="s">
        <v>31</v>
      </c>
      <c r="S604" s="4"/>
      <c r="T604" s="3"/>
      <c r="U604" s="3"/>
      <c r="V604" s="3"/>
      <c r="W604" s="3"/>
      <c r="X604" s="3"/>
    </row>
    <row r="605" spans="1:24" ht="14.25" x14ac:dyDescent="0.3">
      <c r="A605" s="7" t="s">
        <v>33</v>
      </c>
      <c r="B605" s="7" t="s">
        <v>25</v>
      </c>
      <c r="C605" s="7">
        <v>3102452026</v>
      </c>
      <c r="D605" s="13">
        <v>46142</v>
      </c>
      <c r="E605" s="7" t="s">
        <v>26</v>
      </c>
      <c r="F605" s="7" t="s">
        <v>34</v>
      </c>
      <c r="G605" s="7" t="s">
        <v>689</v>
      </c>
      <c r="H605" s="7" t="s">
        <v>28</v>
      </c>
      <c r="I605" s="7" t="s">
        <v>54</v>
      </c>
      <c r="J605" s="4" t="s">
        <v>57</v>
      </c>
      <c r="K605" s="7" t="s">
        <v>55</v>
      </c>
      <c r="L605" s="30">
        <v>20267100114072</v>
      </c>
      <c r="M605" s="13">
        <v>46141</v>
      </c>
      <c r="N605" s="7"/>
      <c r="O605" s="10">
        <v>5</v>
      </c>
      <c r="P605" s="11" t="str">
        <f t="shared" si="6"/>
        <v>EN TRAMITE</v>
      </c>
      <c r="Q605" s="7" t="s">
        <v>44</v>
      </c>
      <c r="R605" s="7" t="s">
        <v>31</v>
      </c>
      <c r="S605" s="7"/>
      <c r="T605" s="3"/>
      <c r="U605" s="3"/>
      <c r="V605" s="3"/>
      <c r="W605" s="3"/>
      <c r="X605" s="3"/>
    </row>
    <row r="606" spans="1:24" ht="14.25" x14ac:dyDescent="0.3">
      <c r="A606" s="4" t="s">
        <v>77</v>
      </c>
      <c r="B606" s="4" t="s">
        <v>25</v>
      </c>
      <c r="C606" s="4">
        <v>3104742026</v>
      </c>
      <c r="D606" s="8">
        <v>46142</v>
      </c>
      <c r="E606" s="4" t="s">
        <v>690</v>
      </c>
      <c r="F606" s="4" t="s">
        <v>53</v>
      </c>
      <c r="G606" s="4" t="s">
        <v>692</v>
      </c>
      <c r="H606" s="4" t="s">
        <v>28</v>
      </c>
      <c r="I606" s="4" t="s">
        <v>23</v>
      </c>
      <c r="J606" s="4" t="s">
        <v>691</v>
      </c>
      <c r="K606" s="4" t="s">
        <v>693</v>
      </c>
      <c r="L606" s="27">
        <v>20267100114982</v>
      </c>
      <c r="M606" s="8">
        <v>46142</v>
      </c>
      <c r="N606" s="4"/>
      <c r="O606" s="5">
        <v>5</v>
      </c>
      <c r="P606" s="6" t="str">
        <f t="shared" si="6"/>
        <v>EN TRAMITE</v>
      </c>
      <c r="Q606" s="4" t="s">
        <v>44</v>
      </c>
      <c r="R606" s="4" t="s">
        <v>31</v>
      </c>
      <c r="S606" s="4"/>
      <c r="T606" s="3"/>
      <c r="U606" s="3"/>
      <c r="V606" s="3"/>
      <c r="W606" s="3"/>
      <c r="X606" s="3"/>
    </row>
    <row r="607" spans="1:24" ht="14.25" x14ac:dyDescent="0.3">
      <c r="A607" s="4" t="s">
        <v>33</v>
      </c>
      <c r="B607" s="4" t="s">
        <v>42</v>
      </c>
      <c r="C607" s="4">
        <v>3057612026</v>
      </c>
      <c r="D607" s="8">
        <v>46142</v>
      </c>
      <c r="E607" s="4" t="s">
        <v>26</v>
      </c>
      <c r="F607" s="4" t="s">
        <v>53</v>
      </c>
      <c r="G607" s="4" t="s">
        <v>694</v>
      </c>
      <c r="H607" s="4" t="s">
        <v>28</v>
      </c>
      <c r="I607" s="4" t="s">
        <v>73</v>
      </c>
      <c r="J607" s="4" t="s">
        <v>75</v>
      </c>
      <c r="K607" s="4" t="s">
        <v>74</v>
      </c>
      <c r="L607" s="27">
        <v>20267100117632</v>
      </c>
      <c r="M607" s="8">
        <v>46146</v>
      </c>
      <c r="N607" s="4"/>
      <c r="O607" s="5">
        <v>5</v>
      </c>
      <c r="P607" s="6" t="str">
        <f t="shared" si="6"/>
        <v>EN TRAMITE</v>
      </c>
      <c r="Q607" s="4" t="s">
        <v>44</v>
      </c>
      <c r="R607" s="4" t="s">
        <v>31</v>
      </c>
      <c r="S607" s="4"/>
      <c r="T607" s="3"/>
      <c r="U607" s="3"/>
      <c r="V607" s="3"/>
      <c r="W607" s="3"/>
      <c r="X607" s="3"/>
    </row>
    <row r="608" spans="1:24" ht="14.25" x14ac:dyDescent="0.3">
      <c r="A608" s="7" t="s">
        <v>24</v>
      </c>
      <c r="B608" s="7" t="s">
        <v>25</v>
      </c>
      <c r="C608" s="7">
        <v>3175572026</v>
      </c>
      <c r="D608" s="13">
        <v>46142</v>
      </c>
      <c r="E608" s="7" t="s">
        <v>26</v>
      </c>
      <c r="F608" s="7" t="s">
        <v>34</v>
      </c>
      <c r="G608" s="7" t="s">
        <v>695</v>
      </c>
      <c r="H608" s="7" t="s">
        <v>28</v>
      </c>
      <c r="I608" s="7" t="s">
        <v>67</v>
      </c>
      <c r="J608" s="4" t="s">
        <v>68</v>
      </c>
      <c r="K608" s="7" t="s">
        <v>60</v>
      </c>
      <c r="L608" s="30">
        <v>20267100114752</v>
      </c>
      <c r="M608" s="13">
        <v>46142</v>
      </c>
      <c r="N608" s="7"/>
      <c r="O608" s="10">
        <v>5</v>
      </c>
      <c r="P608" s="11" t="str">
        <f t="shared" si="6"/>
        <v>EN TRAMITE</v>
      </c>
      <c r="Q608" s="7" t="s">
        <v>44</v>
      </c>
      <c r="R608" s="7" t="s">
        <v>31</v>
      </c>
      <c r="S608" s="7"/>
      <c r="T608" s="3"/>
      <c r="U608" s="3"/>
      <c r="V608" s="3"/>
      <c r="W608" s="3"/>
      <c r="X608" s="3"/>
    </row>
    <row r="609" spans="1:24" ht="14.25" x14ac:dyDescent="0.3">
      <c r="A609" s="4" t="s">
        <v>24</v>
      </c>
      <c r="B609" s="4" t="s">
        <v>25</v>
      </c>
      <c r="C609" s="4">
        <v>3176142026</v>
      </c>
      <c r="D609" s="8">
        <v>46142</v>
      </c>
      <c r="E609" s="4" t="s">
        <v>26</v>
      </c>
      <c r="F609" s="4" t="s">
        <v>27</v>
      </c>
      <c r="G609" s="4" t="s">
        <v>696</v>
      </c>
      <c r="H609" s="4" t="s">
        <v>28</v>
      </c>
      <c r="I609" s="4" t="s">
        <v>54</v>
      </c>
      <c r="J609" s="4" t="s">
        <v>57</v>
      </c>
      <c r="K609" s="4" t="s">
        <v>55</v>
      </c>
      <c r="L609" s="27">
        <v>20267100114892</v>
      </c>
      <c r="M609" s="8">
        <v>46142</v>
      </c>
      <c r="N609" s="4"/>
      <c r="O609" s="5">
        <v>5</v>
      </c>
      <c r="P609" s="6" t="str">
        <f t="shared" si="6"/>
        <v>EN TRAMITE</v>
      </c>
      <c r="Q609" s="4" t="s">
        <v>44</v>
      </c>
      <c r="R609" s="4" t="s">
        <v>31</v>
      </c>
      <c r="S609" s="4"/>
      <c r="T609" s="3"/>
      <c r="U609" s="3"/>
      <c r="V609" s="3"/>
      <c r="W609" s="3"/>
      <c r="X609" s="3"/>
    </row>
    <row r="610" spans="1:24" ht="14.25" x14ac:dyDescent="0.3">
      <c r="A610" s="7" t="s">
        <v>24</v>
      </c>
      <c r="B610" s="7" t="s">
        <v>25</v>
      </c>
      <c r="C610" s="7">
        <v>3176342026</v>
      </c>
      <c r="D610" s="13">
        <v>46142</v>
      </c>
      <c r="E610" s="7" t="s">
        <v>26</v>
      </c>
      <c r="F610" s="7" t="s">
        <v>34</v>
      </c>
      <c r="G610" s="7" t="s">
        <v>697</v>
      </c>
      <c r="H610" s="7" t="s">
        <v>28</v>
      </c>
      <c r="I610" s="7" t="s">
        <v>21</v>
      </c>
      <c r="J610" s="4" t="s">
        <v>63</v>
      </c>
      <c r="K610" s="7" t="s">
        <v>40</v>
      </c>
      <c r="L610" s="30">
        <v>20267100114922</v>
      </c>
      <c r="M610" s="13">
        <v>46142</v>
      </c>
      <c r="N610" s="7"/>
      <c r="O610" s="10">
        <v>5</v>
      </c>
      <c r="P610" s="11" t="str">
        <f t="shared" si="6"/>
        <v>EN TRAMITE</v>
      </c>
      <c r="Q610" s="7" t="s">
        <v>44</v>
      </c>
      <c r="R610" s="7" t="s">
        <v>31</v>
      </c>
      <c r="S610" s="7"/>
      <c r="T610" s="3"/>
      <c r="U610" s="3"/>
      <c r="V610" s="3"/>
      <c r="W610" s="3"/>
      <c r="X610" s="3"/>
    </row>
    <row r="611" spans="1:24" ht="14.25" x14ac:dyDescent="0.3">
      <c r="A611" s="4" t="s">
        <v>24</v>
      </c>
      <c r="B611" s="4" t="s">
        <v>25</v>
      </c>
      <c r="C611" s="4">
        <v>3176502026</v>
      </c>
      <c r="D611" s="8">
        <v>46142</v>
      </c>
      <c r="E611" s="4" t="s">
        <v>26</v>
      </c>
      <c r="F611" s="4" t="s">
        <v>34</v>
      </c>
      <c r="G611" s="4" t="s">
        <v>698</v>
      </c>
      <c r="H611" s="4" t="s">
        <v>28</v>
      </c>
      <c r="I611" s="4" t="s">
        <v>54</v>
      </c>
      <c r="J611" s="4" t="s">
        <v>57</v>
      </c>
      <c r="K611" s="4" t="s">
        <v>55</v>
      </c>
      <c r="L611" s="27">
        <v>20267100114942</v>
      </c>
      <c r="M611" s="8">
        <v>46142</v>
      </c>
      <c r="N611" s="4"/>
      <c r="O611" s="5">
        <v>5</v>
      </c>
      <c r="P611" s="6" t="str">
        <f t="shared" si="6"/>
        <v>EN TRAMITE</v>
      </c>
      <c r="Q611" s="4" t="s">
        <v>44</v>
      </c>
      <c r="R611" s="4" t="s">
        <v>31</v>
      </c>
      <c r="S611" s="4"/>
      <c r="T611" s="3"/>
      <c r="U611" s="3"/>
      <c r="V611" s="3"/>
      <c r="W611" s="3"/>
      <c r="X611" s="3"/>
    </row>
    <row r="612" spans="1:24" ht="14.25" x14ac:dyDescent="0.3">
      <c r="A612" s="7" t="s">
        <v>24</v>
      </c>
      <c r="B612" s="7" t="s">
        <v>25</v>
      </c>
      <c r="C612" s="7">
        <v>3176772026</v>
      </c>
      <c r="D612" s="13">
        <v>46142</v>
      </c>
      <c r="E612" s="7" t="s">
        <v>26</v>
      </c>
      <c r="F612" s="7" t="s">
        <v>27</v>
      </c>
      <c r="G612" s="7" t="s">
        <v>699</v>
      </c>
      <c r="H612" s="7" t="s">
        <v>28</v>
      </c>
      <c r="I612" s="7" t="s">
        <v>21</v>
      </c>
      <c r="J612" s="4" t="s">
        <v>63</v>
      </c>
      <c r="K612" s="7" t="s">
        <v>40</v>
      </c>
      <c r="L612" s="30">
        <v>20267100115052</v>
      </c>
      <c r="M612" s="13">
        <v>46142</v>
      </c>
      <c r="N612" s="7"/>
      <c r="O612" s="10">
        <v>5</v>
      </c>
      <c r="P612" s="11" t="str">
        <f t="shared" si="6"/>
        <v>EN TRAMITE</v>
      </c>
      <c r="Q612" s="7" t="s">
        <v>44</v>
      </c>
      <c r="R612" s="7" t="s">
        <v>31</v>
      </c>
      <c r="S612" s="7"/>
      <c r="T612" s="3"/>
      <c r="U612" s="3"/>
      <c r="V612" s="3"/>
      <c r="W612" s="3"/>
      <c r="X612" s="3"/>
    </row>
    <row r="613" spans="1:24" ht="14.25" x14ac:dyDescent="0.3">
      <c r="A613" s="4" t="s">
        <v>24</v>
      </c>
      <c r="B613" s="4" t="s">
        <v>25</v>
      </c>
      <c r="C613" s="4">
        <v>3176832026</v>
      </c>
      <c r="D613" s="8">
        <v>46142</v>
      </c>
      <c r="E613" s="4" t="s">
        <v>26</v>
      </c>
      <c r="F613" s="4" t="s">
        <v>27</v>
      </c>
      <c r="G613" s="4" t="s">
        <v>700</v>
      </c>
      <c r="H613" s="4" t="s">
        <v>28</v>
      </c>
      <c r="I613" s="4" t="s">
        <v>67</v>
      </c>
      <c r="J613" s="4" t="s">
        <v>72</v>
      </c>
      <c r="K613" s="4" t="s">
        <v>60</v>
      </c>
      <c r="L613" s="27">
        <v>20267100115182</v>
      </c>
      <c r="M613" s="8">
        <v>46142</v>
      </c>
      <c r="N613" s="4"/>
      <c r="O613" s="5">
        <v>5</v>
      </c>
      <c r="P613" s="6" t="str">
        <f t="shared" si="6"/>
        <v>EN TRAMITE</v>
      </c>
      <c r="Q613" s="4" t="s">
        <v>44</v>
      </c>
      <c r="R613" s="4" t="s">
        <v>31</v>
      </c>
      <c r="S613" s="4"/>
      <c r="T613" s="3"/>
      <c r="U613" s="3"/>
      <c r="V613" s="3"/>
      <c r="W613" s="3"/>
      <c r="X613" s="3"/>
    </row>
    <row r="614" spans="1:24" ht="14.25" x14ac:dyDescent="0.3">
      <c r="A614" s="7" t="s">
        <v>24</v>
      </c>
      <c r="B614" s="7" t="s">
        <v>25</v>
      </c>
      <c r="C614" s="7">
        <v>3177152026</v>
      </c>
      <c r="D614" s="13">
        <v>46142</v>
      </c>
      <c r="E614" s="7" t="s">
        <v>26</v>
      </c>
      <c r="F614" s="7" t="s">
        <v>27</v>
      </c>
      <c r="G614" s="7" t="s">
        <v>701</v>
      </c>
      <c r="H614" s="7" t="s">
        <v>28</v>
      </c>
      <c r="I614" s="7" t="s">
        <v>21</v>
      </c>
      <c r="J614" s="4" t="s">
        <v>69</v>
      </c>
      <c r="K614" s="7" t="s">
        <v>55</v>
      </c>
      <c r="L614" s="30">
        <v>20267100115232</v>
      </c>
      <c r="M614" s="13">
        <v>46142</v>
      </c>
      <c r="N614" s="7"/>
      <c r="O614" s="10">
        <v>5</v>
      </c>
      <c r="P614" s="11" t="str">
        <f t="shared" si="6"/>
        <v>EN TRAMITE</v>
      </c>
      <c r="Q614" s="7" t="s">
        <v>44</v>
      </c>
      <c r="R614" s="7" t="s">
        <v>31</v>
      </c>
      <c r="S614" s="7"/>
      <c r="T614" s="3"/>
      <c r="U614" s="3"/>
      <c r="V614" s="3"/>
      <c r="W614" s="3"/>
      <c r="X614" s="3"/>
    </row>
    <row r="615" spans="1:24" ht="14.25" x14ac:dyDescent="0.3">
      <c r="A615" s="4" t="s">
        <v>24</v>
      </c>
      <c r="B615" s="4" t="s">
        <v>25</v>
      </c>
      <c r="C615" s="4">
        <v>3177242026</v>
      </c>
      <c r="D615" s="8">
        <v>46142</v>
      </c>
      <c r="E615" s="4" t="s">
        <v>26</v>
      </c>
      <c r="F615" s="4" t="s">
        <v>34</v>
      </c>
      <c r="G615" s="4" t="s">
        <v>702</v>
      </c>
      <c r="H615" s="4" t="s">
        <v>28</v>
      </c>
      <c r="I615" s="4" t="s">
        <v>54</v>
      </c>
      <c r="J615" s="4" t="s">
        <v>57</v>
      </c>
      <c r="K615" s="4" t="s">
        <v>55</v>
      </c>
      <c r="L615" s="27">
        <v>20267100115262</v>
      </c>
      <c r="M615" s="8">
        <v>46142</v>
      </c>
      <c r="N615" s="4"/>
      <c r="O615" s="5">
        <v>5</v>
      </c>
      <c r="P615" s="6" t="str">
        <f t="shared" si="6"/>
        <v>EN TRAMITE</v>
      </c>
      <c r="Q615" s="4" t="s">
        <v>44</v>
      </c>
      <c r="R615" s="4" t="s">
        <v>31</v>
      </c>
      <c r="S615" s="4"/>
      <c r="T615" s="3"/>
      <c r="U615" s="3"/>
      <c r="V615" s="3"/>
      <c r="W615" s="3"/>
      <c r="X615" s="3"/>
    </row>
    <row r="616" spans="1:24" ht="14.25" x14ac:dyDescent="0.3">
      <c r="A616" s="7" t="s">
        <v>24</v>
      </c>
      <c r="B616" s="7" t="s">
        <v>25</v>
      </c>
      <c r="C616" s="7">
        <v>3177442026</v>
      </c>
      <c r="D616" s="13">
        <v>46142</v>
      </c>
      <c r="E616" s="7" t="s">
        <v>26</v>
      </c>
      <c r="F616" s="7" t="s">
        <v>34</v>
      </c>
      <c r="G616" s="7" t="s">
        <v>703</v>
      </c>
      <c r="H616" s="7" t="s">
        <v>28</v>
      </c>
      <c r="I616" s="7" t="s">
        <v>54</v>
      </c>
      <c r="J616" s="4" t="s">
        <v>57</v>
      </c>
      <c r="K616" s="7" t="s">
        <v>55</v>
      </c>
      <c r="L616" s="30">
        <v>20267100115292</v>
      </c>
      <c r="M616" s="13">
        <v>46142</v>
      </c>
      <c r="N616" s="7"/>
      <c r="O616" s="10">
        <v>5</v>
      </c>
      <c r="P616" s="11" t="str">
        <f t="shared" si="6"/>
        <v>EN TRAMITE</v>
      </c>
      <c r="Q616" s="7" t="s">
        <v>44</v>
      </c>
      <c r="R616" s="7" t="s">
        <v>31</v>
      </c>
      <c r="S616" s="7"/>
      <c r="T616" s="3"/>
      <c r="U616" s="3"/>
      <c r="V616" s="3"/>
      <c r="W616" s="3"/>
      <c r="X616" s="3"/>
    </row>
    <row r="617" spans="1:24" ht="14.25" x14ac:dyDescent="0.3">
      <c r="A617" s="4" t="s">
        <v>24</v>
      </c>
      <c r="B617" s="4" t="s">
        <v>25</v>
      </c>
      <c r="C617" s="4">
        <v>3177822026</v>
      </c>
      <c r="D617" s="8">
        <v>46142</v>
      </c>
      <c r="E617" s="4" t="s">
        <v>26</v>
      </c>
      <c r="F617" s="4" t="s">
        <v>27</v>
      </c>
      <c r="G617" s="4" t="s">
        <v>704</v>
      </c>
      <c r="H617" s="4" t="s">
        <v>28</v>
      </c>
      <c r="I617" s="4" t="s">
        <v>54</v>
      </c>
      <c r="J617" s="4" t="s">
        <v>57</v>
      </c>
      <c r="K617" s="4" t="s">
        <v>55</v>
      </c>
      <c r="L617" s="27">
        <v>20267100115332</v>
      </c>
      <c r="M617" s="8">
        <v>46142</v>
      </c>
      <c r="N617" s="4"/>
      <c r="O617" s="5">
        <v>5</v>
      </c>
      <c r="P617" s="6" t="str">
        <f t="shared" si="6"/>
        <v>EN TRAMITE</v>
      </c>
      <c r="Q617" s="4" t="s">
        <v>44</v>
      </c>
      <c r="R617" s="4" t="s">
        <v>31</v>
      </c>
      <c r="S617" s="4"/>
      <c r="T617" s="3"/>
      <c r="U617" s="3"/>
      <c r="V617" s="3"/>
      <c r="W617" s="3"/>
      <c r="X617" s="3"/>
    </row>
    <row r="618" spans="1:24" ht="14.25" x14ac:dyDescent="0.3">
      <c r="A618" s="7" t="s">
        <v>24</v>
      </c>
      <c r="B618" s="7" t="s">
        <v>25</v>
      </c>
      <c r="C618" s="7">
        <v>3178272026</v>
      </c>
      <c r="D618" s="13">
        <v>46142</v>
      </c>
      <c r="E618" s="7" t="s">
        <v>26</v>
      </c>
      <c r="F618" s="7" t="s">
        <v>34</v>
      </c>
      <c r="G618" s="7" t="s">
        <v>705</v>
      </c>
      <c r="H618" s="7" t="s">
        <v>28</v>
      </c>
      <c r="I618" s="7" t="s">
        <v>67</v>
      </c>
      <c r="J618" s="4" t="s">
        <v>68</v>
      </c>
      <c r="K618" s="7" t="s">
        <v>60</v>
      </c>
      <c r="L618" s="30">
        <v>20267100115362</v>
      </c>
      <c r="M618" s="13">
        <v>46142</v>
      </c>
      <c r="N618" s="9">
        <v>46150</v>
      </c>
      <c r="O618" s="10">
        <v>7</v>
      </c>
      <c r="P618" s="11" t="str">
        <f t="shared" si="6"/>
        <v>RESPUESTA TOTAL</v>
      </c>
      <c r="Q618" s="7" t="s">
        <v>44</v>
      </c>
      <c r="R618" s="7" t="s">
        <v>31</v>
      </c>
      <c r="S618" s="7"/>
      <c r="T618" s="3"/>
      <c r="U618" s="3"/>
      <c r="V618" s="3"/>
      <c r="W618" s="3"/>
      <c r="X618" s="3"/>
    </row>
    <row r="619" spans="1:24" ht="14.25" x14ac:dyDescent="0.3">
      <c r="A619" s="4" t="s">
        <v>24</v>
      </c>
      <c r="B619" s="4" t="s">
        <v>25</v>
      </c>
      <c r="C619" s="4">
        <v>3178282026</v>
      </c>
      <c r="D619" s="8">
        <v>46142</v>
      </c>
      <c r="E619" s="4" t="s">
        <v>26</v>
      </c>
      <c r="F619" s="4" t="s">
        <v>27</v>
      </c>
      <c r="G619" s="4" t="s">
        <v>706</v>
      </c>
      <c r="H619" s="4" t="s">
        <v>28</v>
      </c>
      <c r="I619" s="4" t="s">
        <v>67</v>
      </c>
      <c r="J619" s="4" t="s">
        <v>68</v>
      </c>
      <c r="K619" s="4" t="s">
        <v>60</v>
      </c>
      <c r="L619" s="27">
        <v>20267100115442</v>
      </c>
      <c r="M619" s="8">
        <v>46142</v>
      </c>
      <c r="N619" s="4"/>
      <c r="O619" s="5">
        <v>7</v>
      </c>
      <c r="P619" s="6" t="str">
        <f t="shared" si="6"/>
        <v>EN TRAMITE</v>
      </c>
      <c r="Q619" s="4" t="s">
        <v>44</v>
      </c>
      <c r="R619" s="4" t="s">
        <v>31</v>
      </c>
      <c r="S619" s="4"/>
      <c r="T619" s="3"/>
      <c r="U619" s="3"/>
      <c r="V619" s="3"/>
      <c r="W619" s="3"/>
      <c r="X619" s="3"/>
    </row>
    <row r="620" spans="1:24" ht="14.25" x14ac:dyDescent="0.3">
      <c r="A620" s="7" t="s">
        <v>24</v>
      </c>
      <c r="B620" s="7" t="s">
        <v>25</v>
      </c>
      <c r="C620" s="7">
        <v>3178572026</v>
      </c>
      <c r="D620" s="13">
        <v>46142</v>
      </c>
      <c r="E620" s="7" t="s">
        <v>26</v>
      </c>
      <c r="F620" s="7" t="s">
        <v>34</v>
      </c>
      <c r="G620" s="7" t="s">
        <v>707</v>
      </c>
      <c r="H620" s="7" t="s">
        <v>28</v>
      </c>
      <c r="I620" s="7"/>
      <c r="J620" s="4" t="s">
        <v>861</v>
      </c>
      <c r="K620" s="7" t="s">
        <v>55</v>
      </c>
      <c r="L620" s="30">
        <v>20267100115502</v>
      </c>
      <c r="M620" s="13">
        <v>46142</v>
      </c>
      <c r="N620" s="7"/>
      <c r="O620" s="10">
        <v>7</v>
      </c>
      <c r="P620" s="11" t="str">
        <f t="shared" si="6"/>
        <v>EN TRAMITE</v>
      </c>
      <c r="Q620" s="7" t="s">
        <v>44</v>
      </c>
      <c r="R620" s="7" t="s">
        <v>31</v>
      </c>
      <c r="S620" s="7"/>
      <c r="T620" s="3"/>
      <c r="U620" s="3"/>
      <c r="V620" s="3"/>
      <c r="W620" s="3"/>
      <c r="X620" s="3"/>
    </row>
    <row r="621" spans="1:24" ht="14.25" x14ac:dyDescent="0.3">
      <c r="A621" s="4" t="s">
        <v>24</v>
      </c>
      <c r="B621" s="4" t="s">
        <v>25</v>
      </c>
      <c r="C621" s="4">
        <v>3178742026</v>
      </c>
      <c r="D621" s="8">
        <v>46142</v>
      </c>
      <c r="E621" s="4" t="s">
        <v>234</v>
      </c>
      <c r="F621" s="4" t="s">
        <v>34</v>
      </c>
      <c r="G621" s="4" t="s">
        <v>708</v>
      </c>
      <c r="H621" s="4" t="s">
        <v>28</v>
      </c>
      <c r="I621" s="4" t="s">
        <v>54</v>
      </c>
      <c r="J621" s="4" t="s">
        <v>57</v>
      </c>
      <c r="K621" s="4" t="s">
        <v>55</v>
      </c>
      <c r="L621" s="27">
        <v>20267100115592</v>
      </c>
      <c r="M621" s="8">
        <v>46142</v>
      </c>
      <c r="N621" s="4"/>
      <c r="O621" s="5">
        <v>7</v>
      </c>
      <c r="P621" s="6" t="str">
        <f t="shared" si="6"/>
        <v>EN TRAMITE</v>
      </c>
      <c r="Q621" s="4" t="s">
        <v>44</v>
      </c>
      <c r="R621" s="4" t="s">
        <v>31</v>
      </c>
      <c r="S621" s="4"/>
      <c r="T621" s="3"/>
      <c r="U621" s="3"/>
      <c r="V621" s="3"/>
      <c r="W621" s="3"/>
      <c r="X621" s="3"/>
    </row>
    <row r="622" spans="1:24" ht="14.25" x14ac:dyDescent="0.3">
      <c r="A622" s="7" t="s">
        <v>24</v>
      </c>
      <c r="B622" s="7" t="s">
        <v>25</v>
      </c>
      <c r="C622" s="7">
        <v>3178922026</v>
      </c>
      <c r="D622" s="13">
        <v>46142</v>
      </c>
      <c r="E622" s="7" t="s">
        <v>26</v>
      </c>
      <c r="F622" s="7" t="s">
        <v>34</v>
      </c>
      <c r="G622" s="7" t="s">
        <v>709</v>
      </c>
      <c r="H622" s="7" t="s">
        <v>28</v>
      </c>
      <c r="I622" s="7" t="s">
        <v>54</v>
      </c>
      <c r="J622" s="4" t="s">
        <v>57</v>
      </c>
      <c r="K622" s="7" t="s">
        <v>55</v>
      </c>
      <c r="L622" s="30">
        <v>20267100115952</v>
      </c>
      <c r="M622" s="13">
        <v>46146</v>
      </c>
      <c r="N622" s="7"/>
      <c r="O622" s="10">
        <v>7</v>
      </c>
      <c r="P622" s="11" t="str">
        <f t="shared" si="6"/>
        <v>EN TRAMITE</v>
      </c>
      <c r="Q622" s="7" t="s">
        <v>44</v>
      </c>
      <c r="R622" s="7" t="s">
        <v>31</v>
      </c>
      <c r="S622" s="7"/>
      <c r="T622" s="3"/>
      <c r="U622" s="3"/>
      <c r="V622" s="3"/>
      <c r="W622" s="3"/>
      <c r="X622" s="3"/>
    </row>
    <row r="623" spans="1:24" ht="14.25" x14ac:dyDescent="0.3">
      <c r="A623" s="4" t="s">
        <v>24</v>
      </c>
      <c r="B623" s="4" t="s">
        <v>42</v>
      </c>
      <c r="C623" s="4">
        <v>2762182026</v>
      </c>
      <c r="D623" s="8">
        <v>46142</v>
      </c>
      <c r="E623" s="4" t="s">
        <v>26</v>
      </c>
      <c r="F623" s="4" t="s">
        <v>34</v>
      </c>
      <c r="G623" s="4" t="s">
        <v>710</v>
      </c>
      <c r="H623" s="4" t="s">
        <v>28</v>
      </c>
      <c r="I623" s="4" t="s">
        <v>67</v>
      </c>
      <c r="J623" s="4" t="s">
        <v>68</v>
      </c>
      <c r="K623" s="4" t="s">
        <v>60</v>
      </c>
      <c r="L623" s="27">
        <v>20267100118272</v>
      </c>
      <c r="M623" s="8">
        <v>46142</v>
      </c>
      <c r="N623" s="4"/>
      <c r="O623" s="5">
        <v>7</v>
      </c>
      <c r="P623" s="6" t="str">
        <f t="shared" si="6"/>
        <v>EN TRAMITE</v>
      </c>
      <c r="Q623" s="4" t="s">
        <v>44</v>
      </c>
      <c r="R623" s="4" t="s">
        <v>31</v>
      </c>
      <c r="S623" s="4"/>
      <c r="T623" s="3"/>
      <c r="U623" s="3"/>
      <c r="V623" s="3"/>
      <c r="W623" s="3"/>
      <c r="X623" s="3"/>
    </row>
    <row r="624" spans="1:24" ht="14.25" x14ac:dyDescent="0.3">
      <c r="A624" s="4" t="s">
        <v>33</v>
      </c>
      <c r="B624" s="4" t="s">
        <v>25</v>
      </c>
      <c r="C624" s="4">
        <v>2492972026</v>
      </c>
      <c r="D624" s="8">
        <v>46113</v>
      </c>
      <c r="E624" s="4" t="s">
        <v>26</v>
      </c>
      <c r="F624" s="4" t="s">
        <v>27</v>
      </c>
      <c r="G624" s="4" t="s">
        <v>712</v>
      </c>
      <c r="H624" s="4" t="s">
        <v>152</v>
      </c>
      <c r="I624" s="4" t="s">
        <v>153</v>
      </c>
      <c r="J624" s="4" t="s">
        <v>32</v>
      </c>
      <c r="K624" s="4" t="s">
        <v>450</v>
      </c>
      <c r="L624" s="27">
        <v>20267100085362</v>
      </c>
      <c r="M624" s="8">
        <v>46113</v>
      </c>
      <c r="N624" s="12">
        <v>46121</v>
      </c>
      <c r="O624" s="5">
        <v>4</v>
      </c>
      <c r="P624" s="6" t="str">
        <f t="shared" si="6"/>
        <v>RESPUESTA TOTAL</v>
      </c>
      <c r="Q624" s="4" t="s">
        <v>44</v>
      </c>
      <c r="R624" s="4" t="s">
        <v>31</v>
      </c>
      <c r="S624" s="4"/>
      <c r="T624" s="3"/>
      <c r="U624" s="3"/>
      <c r="V624" s="3"/>
      <c r="W624" s="3"/>
      <c r="X624" s="3"/>
    </row>
    <row r="625" spans="1:24" ht="14.25" x14ac:dyDescent="0.3">
      <c r="A625" s="7" t="s">
        <v>33</v>
      </c>
      <c r="B625" s="7" t="s">
        <v>25</v>
      </c>
      <c r="C625" s="7">
        <v>2493432026</v>
      </c>
      <c r="D625" s="13">
        <v>46113</v>
      </c>
      <c r="E625" s="7" t="s">
        <v>26</v>
      </c>
      <c r="F625" s="7" t="s">
        <v>34</v>
      </c>
      <c r="G625" s="7" t="s">
        <v>713</v>
      </c>
      <c r="H625" s="7" t="s">
        <v>28</v>
      </c>
      <c r="I625" s="7" t="s">
        <v>49</v>
      </c>
      <c r="J625" s="4" t="s">
        <v>51</v>
      </c>
      <c r="K625" s="7" t="s">
        <v>449</v>
      </c>
      <c r="L625" s="30">
        <v>20267100085782</v>
      </c>
      <c r="M625" s="13">
        <v>46113</v>
      </c>
      <c r="N625" s="9">
        <v>46121</v>
      </c>
      <c r="O625" s="10">
        <v>4</v>
      </c>
      <c r="P625" s="11" t="str">
        <f t="shared" si="6"/>
        <v>RESPUESTA TOTAL</v>
      </c>
      <c r="Q625" s="7" t="s">
        <v>44</v>
      </c>
      <c r="R625" s="7" t="s">
        <v>31</v>
      </c>
      <c r="S625" s="7"/>
      <c r="T625" s="3"/>
      <c r="U625" s="3"/>
      <c r="V625" s="3"/>
      <c r="W625" s="3"/>
      <c r="X625" s="3"/>
    </row>
    <row r="626" spans="1:24" ht="14.25" x14ac:dyDescent="0.3">
      <c r="A626" s="4" t="s">
        <v>33</v>
      </c>
      <c r="B626" s="4" t="s">
        <v>25</v>
      </c>
      <c r="C626" s="4">
        <v>2493992026</v>
      </c>
      <c r="D626" s="8">
        <v>46113</v>
      </c>
      <c r="E626" s="4" t="s">
        <v>26</v>
      </c>
      <c r="F626" s="4" t="s">
        <v>27</v>
      </c>
      <c r="G626" s="4" t="s">
        <v>714</v>
      </c>
      <c r="H626" s="4" t="s">
        <v>152</v>
      </c>
      <c r="I626" s="4" t="s">
        <v>153</v>
      </c>
      <c r="J626" s="4" t="s">
        <v>32</v>
      </c>
      <c r="K626" s="4" t="s">
        <v>568</v>
      </c>
      <c r="L626" s="27">
        <v>20267100086192</v>
      </c>
      <c r="M626" s="8">
        <v>46113</v>
      </c>
      <c r="N626" s="12">
        <v>46121</v>
      </c>
      <c r="O626" s="5">
        <v>4</v>
      </c>
      <c r="P626" s="6" t="str">
        <f t="shared" si="6"/>
        <v>RESPUESTA TOTAL</v>
      </c>
      <c r="Q626" s="4" t="s">
        <v>44</v>
      </c>
      <c r="R626" s="4" t="s">
        <v>31</v>
      </c>
      <c r="S626" s="4"/>
      <c r="T626" s="3"/>
      <c r="U626" s="3"/>
      <c r="V626" s="3"/>
      <c r="W626" s="3"/>
      <c r="X626" s="3"/>
    </row>
    <row r="627" spans="1:24" ht="14.25" x14ac:dyDescent="0.3">
      <c r="A627" s="7" t="s">
        <v>24</v>
      </c>
      <c r="B627" s="7" t="s">
        <v>25</v>
      </c>
      <c r="C627" s="7">
        <v>2506202026</v>
      </c>
      <c r="D627" s="13">
        <v>46118</v>
      </c>
      <c r="E627" s="7" t="s">
        <v>26</v>
      </c>
      <c r="F627" s="7" t="s">
        <v>27</v>
      </c>
      <c r="G627" s="7" t="s">
        <v>715</v>
      </c>
      <c r="H627" s="7" t="s">
        <v>28</v>
      </c>
      <c r="I627" s="7" t="s">
        <v>37</v>
      </c>
      <c r="J627" s="4" t="s">
        <v>39</v>
      </c>
      <c r="K627" s="7" t="s">
        <v>38</v>
      </c>
      <c r="L627" s="30">
        <v>20267100088132</v>
      </c>
      <c r="M627" s="13">
        <v>46118</v>
      </c>
      <c r="N627" s="9">
        <v>46124</v>
      </c>
      <c r="O627" s="10">
        <v>4</v>
      </c>
      <c r="P627" s="11" t="str">
        <f t="shared" si="6"/>
        <v>RESPUESTA TOTAL</v>
      </c>
      <c r="Q627" s="7" t="s">
        <v>44</v>
      </c>
      <c r="R627" s="7" t="s">
        <v>31</v>
      </c>
      <c r="S627" s="7"/>
      <c r="T627" s="3"/>
      <c r="U627" s="3"/>
      <c r="V627" s="3"/>
      <c r="W627" s="3"/>
      <c r="X627" s="3"/>
    </row>
    <row r="628" spans="1:24" ht="14.25" x14ac:dyDescent="0.3">
      <c r="A628" s="4" t="s">
        <v>24</v>
      </c>
      <c r="B628" s="4" t="s">
        <v>25</v>
      </c>
      <c r="C628" s="4">
        <v>2493132026</v>
      </c>
      <c r="D628" s="8">
        <v>46119</v>
      </c>
      <c r="E628" s="4" t="s">
        <v>26</v>
      </c>
      <c r="F628" s="4" t="s">
        <v>27</v>
      </c>
      <c r="G628" s="4" t="s">
        <v>716</v>
      </c>
      <c r="H628" s="4" t="s">
        <v>28</v>
      </c>
      <c r="I628" s="4" t="s">
        <v>73</v>
      </c>
      <c r="J628" s="4" t="s">
        <v>83</v>
      </c>
      <c r="K628" s="4" t="s">
        <v>74</v>
      </c>
      <c r="L628" s="27">
        <v>20267100089032</v>
      </c>
      <c r="M628" s="8">
        <v>46119</v>
      </c>
      <c r="N628" s="12">
        <v>46125</v>
      </c>
      <c r="O628" s="5">
        <v>4</v>
      </c>
      <c r="P628" s="6" t="str">
        <f t="shared" si="6"/>
        <v>RESPUESTA TOTAL</v>
      </c>
      <c r="Q628" s="4" t="s">
        <v>44</v>
      </c>
      <c r="R628" s="4" t="s">
        <v>31</v>
      </c>
      <c r="S628" s="4"/>
      <c r="T628" s="3"/>
      <c r="U628" s="3"/>
      <c r="V628" s="3"/>
      <c r="W628" s="3"/>
      <c r="X628" s="3"/>
    </row>
    <row r="629" spans="1:24" ht="14.25" x14ac:dyDescent="0.3">
      <c r="A629" s="7" t="s">
        <v>24</v>
      </c>
      <c r="B629" s="7" t="s">
        <v>25</v>
      </c>
      <c r="C629" s="7">
        <v>2523402026</v>
      </c>
      <c r="D629" s="13">
        <v>46120</v>
      </c>
      <c r="E629" s="7" t="s">
        <v>26</v>
      </c>
      <c r="F629" s="7" t="s">
        <v>27</v>
      </c>
      <c r="G629" s="7" t="s">
        <v>717</v>
      </c>
      <c r="H629" s="7" t="s">
        <v>28</v>
      </c>
      <c r="I629" s="7" t="s">
        <v>54</v>
      </c>
      <c r="J629" s="4" t="s">
        <v>57</v>
      </c>
      <c r="K629" s="7" t="s">
        <v>55</v>
      </c>
      <c r="L629" s="30">
        <v>20267100089742</v>
      </c>
      <c r="M629" s="13">
        <v>46120</v>
      </c>
      <c r="N629" s="9">
        <v>46126</v>
      </c>
      <c r="O629" s="10">
        <v>4</v>
      </c>
      <c r="P629" s="11" t="str">
        <f t="shared" si="6"/>
        <v>RESPUESTA TOTAL</v>
      </c>
      <c r="Q629" s="7" t="s">
        <v>44</v>
      </c>
      <c r="R629" s="7" t="s">
        <v>31</v>
      </c>
      <c r="S629" s="7"/>
      <c r="T629" s="3"/>
      <c r="U629" s="3"/>
      <c r="V629" s="3"/>
      <c r="W629" s="3"/>
      <c r="X629" s="3"/>
    </row>
    <row r="630" spans="1:24" ht="14.25" x14ac:dyDescent="0.3">
      <c r="A630" s="4" t="s">
        <v>24</v>
      </c>
      <c r="B630" s="4" t="s">
        <v>25</v>
      </c>
      <c r="C630" s="4">
        <v>2537832026</v>
      </c>
      <c r="D630" s="8">
        <v>46120</v>
      </c>
      <c r="E630" s="4" t="s">
        <v>26</v>
      </c>
      <c r="F630" s="4" t="s">
        <v>34</v>
      </c>
      <c r="G630" s="4" t="s">
        <v>718</v>
      </c>
      <c r="H630" s="4" t="s">
        <v>28</v>
      </c>
      <c r="I630" s="4" t="s">
        <v>21</v>
      </c>
      <c r="J630" s="4" t="s">
        <v>41</v>
      </c>
      <c r="K630" s="4" t="s">
        <v>61</v>
      </c>
      <c r="L630" s="27">
        <v>20267100090512</v>
      </c>
      <c r="M630" s="8">
        <v>46120</v>
      </c>
      <c r="N630" s="12">
        <v>46126</v>
      </c>
      <c r="O630" s="5">
        <v>4</v>
      </c>
      <c r="P630" s="6" t="str">
        <f t="shared" si="6"/>
        <v>RESPUESTA TOTAL</v>
      </c>
      <c r="Q630" s="4" t="s">
        <v>44</v>
      </c>
      <c r="R630" s="4" t="s">
        <v>31</v>
      </c>
      <c r="S630" s="4"/>
      <c r="T630" s="3"/>
      <c r="U630" s="3"/>
      <c r="V630" s="3"/>
      <c r="W630" s="3"/>
      <c r="X630" s="3"/>
    </row>
    <row r="631" spans="1:24" ht="14.25" x14ac:dyDescent="0.3">
      <c r="A631" s="7" t="s">
        <v>24</v>
      </c>
      <c r="B631" s="7" t="s">
        <v>25</v>
      </c>
      <c r="C631" s="7">
        <v>2615352026</v>
      </c>
      <c r="D631" s="13">
        <v>46125</v>
      </c>
      <c r="E631" s="7" t="s">
        <v>26</v>
      </c>
      <c r="F631" s="7" t="s">
        <v>27</v>
      </c>
      <c r="G631" s="7" t="s">
        <v>719</v>
      </c>
      <c r="H631" s="7" t="s">
        <v>28</v>
      </c>
      <c r="I631" s="7" t="s">
        <v>67</v>
      </c>
      <c r="J631" s="4" t="s">
        <v>72</v>
      </c>
      <c r="K631" s="7" t="s">
        <v>60</v>
      </c>
      <c r="L631" s="30">
        <v>20267100094542</v>
      </c>
      <c r="M631" s="13">
        <v>46125</v>
      </c>
      <c r="N631" s="9">
        <v>46131</v>
      </c>
      <c r="O631" s="10">
        <v>4</v>
      </c>
      <c r="P631" s="11" t="str">
        <f t="shared" si="6"/>
        <v>RESPUESTA TOTAL</v>
      </c>
      <c r="Q631" s="7" t="s">
        <v>44</v>
      </c>
      <c r="R631" s="7" t="s">
        <v>31</v>
      </c>
      <c r="S631" s="7"/>
      <c r="T631" s="3"/>
      <c r="U631" s="3"/>
      <c r="V631" s="3"/>
      <c r="W631" s="3"/>
      <c r="X631" s="3"/>
    </row>
    <row r="632" spans="1:24" ht="14.25" x14ac:dyDescent="0.3">
      <c r="A632" s="4" t="s">
        <v>33</v>
      </c>
      <c r="B632" s="4" t="s">
        <v>25</v>
      </c>
      <c r="C632" s="4">
        <v>2620212026</v>
      </c>
      <c r="D632" s="8">
        <v>46125</v>
      </c>
      <c r="E632" s="4" t="s">
        <v>26</v>
      </c>
      <c r="F632" s="4" t="s">
        <v>34</v>
      </c>
      <c r="G632" s="4" t="s">
        <v>720</v>
      </c>
      <c r="H632" s="4" t="s">
        <v>28</v>
      </c>
      <c r="I632" s="4" t="s">
        <v>67</v>
      </c>
      <c r="J632" s="4" t="s">
        <v>72</v>
      </c>
      <c r="K632" s="4" t="s">
        <v>60</v>
      </c>
      <c r="L632" s="27">
        <v>20267100094232</v>
      </c>
      <c r="M632" s="8">
        <v>46125</v>
      </c>
      <c r="N632" s="12">
        <v>46131</v>
      </c>
      <c r="O632" s="5">
        <v>4</v>
      </c>
      <c r="P632" s="6" t="str">
        <f t="shared" si="6"/>
        <v>RESPUESTA TOTAL</v>
      </c>
      <c r="Q632" s="4" t="s">
        <v>44</v>
      </c>
      <c r="R632" s="4" t="s">
        <v>31</v>
      </c>
      <c r="S632" s="4"/>
      <c r="T632" s="3"/>
      <c r="U632" s="3"/>
      <c r="V632" s="3"/>
      <c r="W632" s="3"/>
      <c r="X632" s="3"/>
    </row>
    <row r="633" spans="1:24" ht="14.25" x14ac:dyDescent="0.3">
      <c r="A633" s="7" t="s">
        <v>33</v>
      </c>
      <c r="B633" s="7" t="s">
        <v>25</v>
      </c>
      <c r="C633" s="7">
        <v>2638602026</v>
      </c>
      <c r="D633" s="13">
        <v>46125</v>
      </c>
      <c r="E633" s="7" t="s">
        <v>26</v>
      </c>
      <c r="F633" s="7" t="s">
        <v>34</v>
      </c>
      <c r="G633" s="7" t="s">
        <v>721</v>
      </c>
      <c r="H633" s="7" t="s">
        <v>28</v>
      </c>
      <c r="I633" s="7" t="s">
        <v>67</v>
      </c>
      <c r="J633" s="4" t="s">
        <v>72</v>
      </c>
      <c r="K633" s="7" t="s">
        <v>60</v>
      </c>
      <c r="L633" s="30">
        <v>20267100095222</v>
      </c>
      <c r="M633" s="13">
        <v>46125</v>
      </c>
      <c r="N633" s="9">
        <v>46131</v>
      </c>
      <c r="O633" s="10">
        <v>4</v>
      </c>
      <c r="P633" s="11" t="str">
        <f t="shared" si="6"/>
        <v>RESPUESTA TOTAL</v>
      </c>
      <c r="Q633" s="7" t="s">
        <v>44</v>
      </c>
      <c r="R633" s="7" t="s">
        <v>31</v>
      </c>
      <c r="S633" s="7"/>
      <c r="T633" s="3"/>
      <c r="U633" s="3"/>
      <c r="V633" s="3"/>
      <c r="W633" s="3"/>
      <c r="X633" s="3"/>
    </row>
    <row r="634" spans="1:24" ht="14.25" x14ac:dyDescent="0.3">
      <c r="A634" s="4" t="s">
        <v>24</v>
      </c>
      <c r="B634" s="4" t="s">
        <v>25</v>
      </c>
      <c r="C634" s="4">
        <v>2660762026</v>
      </c>
      <c r="D634" s="8">
        <v>46126</v>
      </c>
      <c r="E634" s="4" t="s">
        <v>26</v>
      </c>
      <c r="F634" s="4" t="s">
        <v>27</v>
      </c>
      <c r="G634" s="4" t="s">
        <v>722</v>
      </c>
      <c r="H634" s="4" t="s">
        <v>28</v>
      </c>
      <c r="I634" s="4" t="s">
        <v>67</v>
      </c>
      <c r="J634" s="4" t="s">
        <v>68</v>
      </c>
      <c r="K634" s="4" t="s">
        <v>60</v>
      </c>
      <c r="L634" s="27">
        <v>20267100095482</v>
      </c>
      <c r="M634" s="8">
        <v>46126</v>
      </c>
      <c r="N634" s="12">
        <v>46132</v>
      </c>
      <c r="O634" s="5">
        <v>4</v>
      </c>
      <c r="P634" s="6" t="str">
        <f t="shared" si="6"/>
        <v>RESPUESTA TOTAL</v>
      </c>
      <c r="Q634" s="4" t="s">
        <v>44</v>
      </c>
      <c r="R634" s="4" t="s">
        <v>31</v>
      </c>
      <c r="S634" s="4"/>
      <c r="T634" s="3"/>
      <c r="U634" s="3"/>
      <c r="V634" s="3"/>
      <c r="W634" s="3"/>
      <c r="X634" s="3"/>
    </row>
    <row r="635" spans="1:24" ht="14.25" x14ac:dyDescent="0.3">
      <c r="A635" s="7" t="s">
        <v>33</v>
      </c>
      <c r="B635" s="7" t="s">
        <v>25</v>
      </c>
      <c r="C635" s="7">
        <v>2691972026</v>
      </c>
      <c r="D635" s="13">
        <v>46127</v>
      </c>
      <c r="E635" s="7" t="s">
        <v>26</v>
      </c>
      <c r="F635" s="7" t="s">
        <v>34</v>
      </c>
      <c r="G635" s="7" t="s">
        <v>723</v>
      </c>
      <c r="H635" s="7" t="s">
        <v>28</v>
      </c>
      <c r="I635" s="7" t="s">
        <v>67</v>
      </c>
      <c r="J635" s="4" t="s">
        <v>72</v>
      </c>
      <c r="K635" s="7" t="s">
        <v>60</v>
      </c>
      <c r="L635" s="30">
        <v>20267100097412</v>
      </c>
      <c r="M635" s="13">
        <v>46127</v>
      </c>
      <c r="N635" s="9">
        <v>46133</v>
      </c>
      <c r="O635" s="10">
        <v>4</v>
      </c>
      <c r="P635" s="11" t="str">
        <f t="shared" si="6"/>
        <v>RESPUESTA TOTAL</v>
      </c>
      <c r="Q635" s="7" t="s">
        <v>44</v>
      </c>
      <c r="R635" s="7" t="s">
        <v>31</v>
      </c>
      <c r="S635" s="7"/>
      <c r="T635" s="3"/>
      <c r="U635" s="3"/>
      <c r="V635" s="3"/>
      <c r="W635" s="3"/>
      <c r="X635" s="3"/>
    </row>
    <row r="636" spans="1:24" ht="14.25" x14ac:dyDescent="0.3">
      <c r="A636" s="4" t="s">
        <v>24</v>
      </c>
      <c r="B636" s="4" t="s">
        <v>25</v>
      </c>
      <c r="C636" s="4">
        <v>2714912026</v>
      </c>
      <c r="D636" s="8">
        <v>46127</v>
      </c>
      <c r="E636" s="4" t="s">
        <v>26</v>
      </c>
      <c r="F636" s="4" t="s">
        <v>34</v>
      </c>
      <c r="G636" s="4" t="s">
        <v>724</v>
      </c>
      <c r="H636" s="4" t="s">
        <v>28</v>
      </c>
      <c r="I636" s="4" t="s">
        <v>21</v>
      </c>
      <c r="J636" s="4" t="s">
        <v>41</v>
      </c>
      <c r="K636" s="4" t="s">
        <v>40</v>
      </c>
      <c r="L636" s="27">
        <v>20267100098082</v>
      </c>
      <c r="M636" s="8">
        <v>46127</v>
      </c>
      <c r="N636" s="12">
        <v>46133</v>
      </c>
      <c r="O636" s="5">
        <v>4</v>
      </c>
      <c r="P636" s="6" t="str">
        <f t="shared" si="6"/>
        <v>RESPUESTA TOTAL</v>
      </c>
      <c r="Q636" s="4" t="s">
        <v>44</v>
      </c>
      <c r="R636" s="4" t="s">
        <v>31</v>
      </c>
      <c r="S636" s="4"/>
      <c r="T636" s="3"/>
      <c r="U636" s="3"/>
      <c r="V636" s="3"/>
      <c r="W636" s="3"/>
      <c r="X636" s="3"/>
    </row>
    <row r="637" spans="1:24" ht="14.25" x14ac:dyDescent="0.3">
      <c r="A637" s="7" t="s">
        <v>33</v>
      </c>
      <c r="B637" s="7" t="s">
        <v>25</v>
      </c>
      <c r="C637" s="7">
        <v>2749992026</v>
      </c>
      <c r="D637" s="13">
        <v>46127</v>
      </c>
      <c r="E637" s="7" t="s">
        <v>26</v>
      </c>
      <c r="F637" s="7" t="s">
        <v>27</v>
      </c>
      <c r="G637" s="7" t="s">
        <v>725</v>
      </c>
      <c r="H637" s="7" t="s">
        <v>28</v>
      </c>
      <c r="I637" s="7" t="s">
        <v>21</v>
      </c>
      <c r="J637" s="4" t="s">
        <v>41</v>
      </c>
      <c r="K637" s="7" t="s">
        <v>40</v>
      </c>
      <c r="L637" s="30">
        <v>20267100098842</v>
      </c>
      <c r="M637" s="13">
        <v>46127</v>
      </c>
      <c r="N637" s="9">
        <v>46133</v>
      </c>
      <c r="O637" s="10">
        <v>4</v>
      </c>
      <c r="P637" s="11" t="str">
        <f t="shared" si="6"/>
        <v>RESPUESTA TOTAL</v>
      </c>
      <c r="Q637" s="7" t="s">
        <v>44</v>
      </c>
      <c r="R637" s="7" t="s">
        <v>31</v>
      </c>
      <c r="S637" s="7"/>
      <c r="T637" s="3"/>
      <c r="U637" s="3"/>
      <c r="V637" s="3"/>
      <c r="W637" s="3"/>
      <c r="X637" s="3"/>
    </row>
    <row r="638" spans="1:24" ht="14.25" x14ac:dyDescent="0.3">
      <c r="A638" s="4" t="s">
        <v>24</v>
      </c>
      <c r="B638" s="4" t="s">
        <v>42</v>
      </c>
      <c r="C638" s="4">
        <v>2755862026</v>
      </c>
      <c r="D638" s="8">
        <v>46129</v>
      </c>
      <c r="E638" s="4" t="s">
        <v>26</v>
      </c>
      <c r="F638" s="4" t="s">
        <v>53</v>
      </c>
      <c r="G638" s="4" t="s">
        <v>726</v>
      </c>
      <c r="H638" s="4" t="s">
        <v>28</v>
      </c>
      <c r="I638" s="4" t="s">
        <v>73</v>
      </c>
      <c r="J638" s="4" t="s">
        <v>75</v>
      </c>
      <c r="K638" s="4" t="s">
        <v>74</v>
      </c>
      <c r="L638" s="27">
        <v>20267100102642</v>
      </c>
      <c r="M638" s="8">
        <v>46129</v>
      </c>
      <c r="N638" s="12">
        <v>46135</v>
      </c>
      <c r="O638" s="5">
        <v>4</v>
      </c>
      <c r="P638" s="6" t="str">
        <f t="shared" si="6"/>
        <v>RESPUESTA TOTAL</v>
      </c>
      <c r="Q638" s="4" t="s">
        <v>44</v>
      </c>
      <c r="R638" s="4" t="s">
        <v>31</v>
      </c>
      <c r="S638" s="4"/>
      <c r="T638" s="3"/>
      <c r="U638" s="3"/>
      <c r="V638" s="3"/>
      <c r="W638" s="3"/>
      <c r="X638" s="3"/>
    </row>
    <row r="639" spans="1:24" ht="14.25" x14ac:dyDescent="0.3">
      <c r="A639" s="7" t="s">
        <v>33</v>
      </c>
      <c r="B639" s="7" t="s">
        <v>25</v>
      </c>
      <c r="C639" s="7">
        <v>2807432026</v>
      </c>
      <c r="D639" s="13">
        <v>46129</v>
      </c>
      <c r="E639" s="7" t="s">
        <v>26</v>
      </c>
      <c r="F639" s="7" t="s">
        <v>27</v>
      </c>
      <c r="G639" s="7" t="s">
        <v>727</v>
      </c>
      <c r="H639" s="7" t="s">
        <v>28</v>
      </c>
      <c r="I639" s="7" t="s">
        <v>67</v>
      </c>
      <c r="J639" s="4" t="s">
        <v>72</v>
      </c>
      <c r="K639" s="7" t="s">
        <v>60</v>
      </c>
      <c r="L639" s="30">
        <v>20267100100992</v>
      </c>
      <c r="M639" s="13">
        <v>46129</v>
      </c>
      <c r="N639" s="9">
        <v>46135</v>
      </c>
      <c r="O639" s="10">
        <v>4</v>
      </c>
      <c r="P639" s="11" t="str">
        <f t="shared" si="6"/>
        <v>RESPUESTA TOTAL</v>
      </c>
      <c r="Q639" s="7" t="s">
        <v>44</v>
      </c>
      <c r="R639" s="7" t="s">
        <v>31</v>
      </c>
      <c r="S639" s="7"/>
      <c r="T639" s="3"/>
      <c r="U639" s="3"/>
      <c r="V639" s="3"/>
      <c r="W639" s="3"/>
      <c r="X639" s="3"/>
    </row>
    <row r="640" spans="1:24" ht="14.25" x14ac:dyDescent="0.3">
      <c r="A640" s="7" t="s">
        <v>24</v>
      </c>
      <c r="B640" s="7" t="s">
        <v>25</v>
      </c>
      <c r="C640" s="7">
        <v>2848892026</v>
      </c>
      <c r="D640" s="13">
        <v>46132</v>
      </c>
      <c r="E640" s="7" t="s">
        <v>26</v>
      </c>
      <c r="F640" s="7" t="s">
        <v>27</v>
      </c>
      <c r="G640" s="7" t="s">
        <v>728</v>
      </c>
      <c r="H640" s="7" t="s">
        <v>28</v>
      </c>
      <c r="I640" s="7" t="s">
        <v>73</v>
      </c>
      <c r="J640" s="4" t="s">
        <v>83</v>
      </c>
      <c r="K640" s="7" t="s">
        <v>74</v>
      </c>
      <c r="L640" s="30">
        <v>20267100102872</v>
      </c>
      <c r="M640" s="13">
        <v>46132</v>
      </c>
      <c r="N640" s="9">
        <v>46136</v>
      </c>
      <c r="O640" s="10">
        <v>4</v>
      </c>
      <c r="P640" s="11" t="str">
        <f t="shared" si="6"/>
        <v>RESPUESTA TOTAL</v>
      </c>
      <c r="Q640" s="7" t="s">
        <v>44</v>
      </c>
      <c r="R640" s="7" t="s">
        <v>31</v>
      </c>
      <c r="S640" s="7"/>
      <c r="T640" s="3"/>
      <c r="U640" s="3"/>
      <c r="V640" s="3"/>
      <c r="W640" s="3"/>
      <c r="X640" s="3"/>
    </row>
    <row r="641" spans="1:24" ht="14.25" x14ac:dyDescent="0.3">
      <c r="A641" s="4" t="s">
        <v>33</v>
      </c>
      <c r="B641" s="4" t="s">
        <v>25</v>
      </c>
      <c r="C641" s="4">
        <v>2850962026</v>
      </c>
      <c r="D641" s="8">
        <v>46133</v>
      </c>
      <c r="E641" s="4" t="s">
        <v>26</v>
      </c>
      <c r="F641" s="4" t="s">
        <v>27</v>
      </c>
      <c r="G641" s="4" t="s">
        <v>729</v>
      </c>
      <c r="H641" s="4" t="s">
        <v>28</v>
      </c>
      <c r="I641" s="4" t="s">
        <v>54</v>
      </c>
      <c r="J641" s="4" t="s">
        <v>57</v>
      </c>
      <c r="K641" s="4" t="s">
        <v>55</v>
      </c>
      <c r="L641" s="27">
        <v>20267100103812</v>
      </c>
      <c r="M641" s="8">
        <v>46133</v>
      </c>
      <c r="N641" s="12">
        <v>46139</v>
      </c>
      <c r="O641" s="5">
        <v>4</v>
      </c>
      <c r="P641" s="6" t="str">
        <f t="shared" si="6"/>
        <v>RESPUESTA TOTAL</v>
      </c>
      <c r="Q641" s="4" t="s">
        <v>44</v>
      </c>
      <c r="R641" s="4" t="s">
        <v>31</v>
      </c>
      <c r="S641" s="4"/>
      <c r="T641" s="3"/>
      <c r="U641" s="3"/>
      <c r="V641" s="3"/>
      <c r="W641" s="3"/>
      <c r="X641" s="3"/>
    </row>
    <row r="642" spans="1:24" ht="14.25" x14ac:dyDescent="0.3">
      <c r="A642" s="7" t="s">
        <v>33</v>
      </c>
      <c r="B642" s="7" t="s">
        <v>25</v>
      </c>
      <c r="C642" s="7">
        <v>2854362026</v>
      </c>
      <c r="D642" s="13">
        <v>46133</v>
      </c>
      <c r="E642" s="7" t="s">
        <v>26</v>
      </c>
      <c r="F642" s="7" t="s">
        <v>27</v>
      </c>
      <c r="G642" s="7" t="s">
        <v>730</v>
      </c>
      <c r="H642" s="7" t="s">
        <v>28</v>
      </c>
      <c r="I642" s="7" t="s">
        <v>54</v>
      </c>
      <c r="J642" s="4" t="s">
        <v>57</v>
      </c>
      <c r="K642" s="7" t="s">
        <v>55</v>
      </c>
      <c r="L642" s="30">
        <v>20267100103852</v>
      </c>
      <c r="M642" s="13">
        <v>46133</v>
      </c>
      <c r="N642" s="9">
        <v>46139</v>
      </c>
      <c r="O642" s="10">
        <v>4</v>
      </c>
      <c r="P642" s="11" t="str">
        <f t="shared" si="6"/>
        <v>RESPUESTA TOTAL</v>
      </c>
      <c r="Q642" s="7" t="s">
        <v>44</v>
      </c>
      <c r="R642" s="7" t="s">
        <v>31</v>
      </c>
      <c r="S642" s="7"/>
      <c r="T642" s="3"/>
      <c r="U642" s="3"/>
      <c r="V642" s="3"/>
      <c r="W642" s="3"/>
      <c r="X642" s="3"/>
    </row>
    <row r="643" spans="1:24" ht="14.25" x14ac:dyDescent="0.3">
      <c r="A643" s="4" t="s">
        <v>77</v>
      </c>
      <c r="B643" s="4" t="s">
        <v>25</v>
      </c>
      <c r="C643" s="4">
        <v>2860102026</v>
      </c>
      <c r="D643" s="8">
        <v>46133</v>
      </c>
      <c r="E643" s="4" t="s">
        <v>26</v>
      </c>
      <c r="F643" s="4" t="s">
        <v>27</v>
      </c>
      <c r="G643" s="4" t="s">
        <v>731</v>
      </c>
      <c r="H643" s="4" t="s">
        <v>28</v>
      </c>
      <c r="I643" s="4" t="s">
        <v>54</v>
      </c>
      <c r="J643" s="4" t="s">
        <v>57</v>
      </c>
      <c r="K643" s="4" t="s">
        <v>55</v>
      </c>
      <c r="L643" s="27">
        <v>20267100104582</v>
      </c>
      <c r="M643" s="8">
        <v>46133</v>
      </c>
      <c r="N643" s="12">
        <v>46139</v>
      </c>
      <c r="O643" s="5">
        <v>4</v>
      </c>
      <c r="P643" s="6" t="str">
        <f t="shared" si="6"/>
        <v>RESPUESTA TOTAL</v>
      </c>
      <c r="Q643" s="4" t="s">
        <v>44</v>
      </c>
      <c r="R643" s="4" t="s">
        <v>31</v>
      </c>
      <c r="S643" s="4"/>
      <c r="T643" s="3"/>
      <c r="U643" s="3"/>
      <c r="V643" s="3"/>
      <c r="W643" s="3"/>
      <c r="X643" s="3"/>
    </row>
    <row r="644" spans="1:24" ht="14.25" x14ac:dyDescent="0.3">
      <c r="A644" s="7" t="s">
        <v>77</v>
      </c>
      <c r="B644" s="7" t="s">
        <v>25</v>
      </c>
      <c r="C644" s="7">
        <v>2860032026</v>
      </c>
      <c r="D644" s="13">
        <v>46133</v>
      </c>
      <c r="E644" s="7" t="s">
        <v>26</v>
      </c>
      <c r="F644" s="7" t="s">
        <v>34</v>
      </c>
      <c r="G644" s="7" t="s">
        <v>732</v>
      </c>
      <c r="H644" s="7" t="s">
        <v>28</v>
      </c>
      <c r="I644" s="7" t="s">
        <v>54</v>
      </c>
      <c r="J644" s="4" t="s">
        <v>57</v>
      </c>
      <c r="K644" s="7" t="s">
        <v>55</v>
      </c>
      <c r="L644" s="30">
        <v>20267100104392</v>
      </c>
      <c r="M644" s="13">
        <v>46133</v>
      </c>
      <c r="N644" s="9">
        <v>46139</v>
      </c>
      <c r="O644" s="10">
        <v>4</v>
      </c>
      <c r="P644" s="11" t="str">
        <f t="shared" si="6"/>
        <v>RESPUESTA TOTAL</v>
      </c>
      <c r="Q644" s="7" t="s">
        <v>44</v>
      </c>
      <c r="R644" s="7" t="s">
        <v>31</v>
      </c>
      <c r="S644" s="7"/>
      <c r="T644" s="3"/>
      <c r="U644" s="3"/>
      <c r="V644" s="3"/>
      <c r="W644" s="3"/>
      <c r="X644" s="3"/>
    </row>
    <row r="645" spans="1:24" ht="14.25" x14ac:dyDescent="0.3">
      <c r="A645" s="4" t="s">
        <v>77</v>
      </c>
      <c r="B645" s="4" t="s">
        <v>25</v>
      </c>
      <c r="C645" s="4">
        <v>2859622026</v>
      </c>
      <c r="D645" s="8">
        <v>46133</v>
      </c>
      <c r="E645" s="4" t="s">
        <v>26</v>
      </c>
      <c r="F645" s="4" t="s">
        <v>34</v>
      </c>
      <c r="G645" s="4" t="s">
        <v>733</v>
      </c>
      <c r="H645" s="4" t="s">
        <v>28</v>
      </c>
      <c r="I645" s="4" t="s">
        <v>54</v>
      </c>
      <c r="J645" s="4" t="s">
        <v>57</v>
      </c>
      <c r="K645" s="4" t="s">
        <v>74</v>
      </c>
      <c r="L645" s="27">
        <v>20267100103932</v>
      </c>
      <c r="M645" s="8">
        <v>46133</v>
      </c>
      <c r="N645" s="12">
        <v>46139</v>
      </c>
      <c r="O645" s="5">
        <v>4</v>
      </c>
      <c r="P645" s="6" t="str">
        <f t="shared" si="6"/>
        <v>RESPUESTA TOTAL</v>
      </c>
      <c r="Q645" s="4" t="s">
        <v>44</v>
      </c>
      <c r="R645" s="4" t="s">
        <v>31</v>
      </c>
      <c r="S645" s="4"/>
      <c r="T645" s="3"/>
      <c r="U645" s="3"/>
      <c r="V645" s="3"/>
      <c r="W645" s="3"/>
      <c r="X645" s="3"/>
    </row>
    <row r="646" spans="1:24" ht="14.25" x14ac:dyDescent="0.3">
      <c r="A646" s="7" t="s">
        <v>24</v>
      </c>
      <c r="B646" s="7" t="s">
        <v>25</v>
      </c>
      <c r="C646" s="7">
        <v>2908382026</v>
      </c>
      <c r="D646" s="13">
        <v>46133</v>
      </c>
      <c r="E646" s="7" t="s">
        <v>26</v>
      </c>
      <c r="F646" s="7" t="s">
        <v>27</v>
      </c>
      <c r="G646" s="7" t="s">
        <v>734</v>
      </c>
      <c r="H646" s="7" t="s">
        <v>28</v>
      </c>
      <c r="I646" s="7" t="s">
        <v>54</v>
      </c>
      <c r="J646" s="4" t="s">
        <v>57</v>
      </c>
      <c r="K646" s="7" t="s">
        <v>55</v>
      </c>
      <c r="L646" s="30">
        <v>20267100104922</v>
      </c>
      <c r="M646" s="13">
        <v>46133</v>
      </c>
      <c r="N646" s="9">
        <v>46139</v>
      </c>
      <c r="O646" s="10">
        <v>4</v>
      </c>
      <c r="P646" s="11" t="str">
        <f t="shared" si="6"/>
        <v>RESPUESTA TOTAL</v>
      </c>
      <c r="Q646" s="7" t="s">
        <v>44</v>
      </c>
      <c r="R646" s="7" t="s">
        <v>31</v>
      </c>
      <c r="S646" s="7"/>
      <c r="T646" s="3"/>
      <c r="U646" s="3"/>
      <c r="V646" s="3"/>
      <c r="W646" s="3"/>
      <c r="X646" s="3"/>
    </row>
    <row r="647" spans="1:24" ht="14.25" x14ac:dyDescent="0.3">
      <c r="A647" s="4" t="s">
        <v>24</v>
      </c>
      <c r="B647" s="4" t="s">
        <v>25</v>
      </c>
      <c r="C647" s="4">
        <v>2916372026</v>
      </c>
      <c r="D647" s="8">
        <v>46133</v>
      </c>
      <c r="E647" s="4" t="s">
        <v>26</v>
      </c>
      <c r="F647" s="4" t="s">
        <v>34</v>
      </c>
      <c r="G647" s="4" t="s">
        <v>735</v>
      </c>
      <c r="H647" s="4" t="s">
        <v>28</v>
      </c>
      <c r="I647" s="4" t="s">
        <v>54</v>
      </c>
      <c r="J647" s="4" t="s">
        <v>57</v>
      </c>
      <c r="K647" s="4" t="s">
        <v>55</v>
      </c>
      <c r="L647" s="27">
        <v>20267100105162</v>
      </c>
      <c r="M647" s="8">
        <v>46133</v>
      </c>
      <c r="N647" s="12">
        <v>46139</v>
      </c>
      <c r="O647" s="5">
        <v>4</v>
      </c>
      <c r="P647" s="6" t="str">
        <f t="shared" si="6"/>
        <v>RESPUESTA TOTAL</v>
      </c>
      <c r="Q647" s="4" t="s">
        <v>44</v>
      </c>
      <c r="R647" s="4" t="s">
        <v>31</v>
      </c>
      <c r="S647" s="4"/>
      <c r="T647" s="3"/>
      <c r="U647" s="3"/>
      <c r="V647" s="3"/>
      <c r="W647" s="3"/>
      <c r="X647" s="3"/>
    </row>
    <row r="648" spans="1:24" ht="14.25" x14ac:dyDescent="0.3">
      <c r="A648" s="7" t="s">
        <v>24</v>
      </c>
      <c r="B648" s="7" t="s">
        <v>25</v>
      </c>
      <c r="C648" s="7">
        <v>2874692026</v>
      </c>
      <c r="D648" s="13">
        <v>46133</v>
      </c>
      <c r="E648" s="7" t="s">
        <v>26</v>
      </c>
      <c r="F648" s="7" t="s">
        <v>34</v>
      </c>
      <c r="G648" s="7" t="s">
        <v>736</v>
      </c>
      <c r="H648" s="7" t="s">
        <v>28</v>
      </c>
      <c r="I648" s="7" t="s">
        <v>54</v>
      </c>
      <c r="J648" s="4" t="s">
        <v>57</v>
      </c>
      <c r="K648" s="7" t="s">
        <v>55</v>
      </c>
      <c r="L648" s="30">
        <v>20267100104712</v>
      </c>
      <c r="M648" s="13">
        <v>46133</v>
      </c>
      <c r="N648" s="9">
        <v>46139</v>
      </c>
      <c r="O648" s="10">
        <v>4</v>
      </c>
      <c r="P648" s="11" t="str">
        <f t="shared" si="6"/>
        <v>RESPUESTA TOTAL</v>
      </c>
      <c r="Q648" s="7" t="s">
        <v>44</v>
      </c>
      <c r="R648" s="7" t="s">
        <v>31</v>
      </c>
      <c r="S648" s="7"/>
      <c r="T648" s="3"/>
      <c r="U648" s="3"/>
      <c r="V648" s="3"/>
      <c r="W648" s="3"/>
      <c r="X648" s="3"/>
    </row>
    <row r="649" spans="1:24" ht="14.25" x14ac:dyDescent="0.3">
      <c r="A649" s="4" t="s">
        <v>24</v>
      </c>
      <c r="B649" s="4" t="s">
        <v>25</v>
      </c>
      <c r="C649" s="4">
        <v>2894842026</v>
      </c>
      <c r="D649" s="8">
        <v>46133</v>
      </c>
      <c r="E649" s="4" t="s">
        <v>26</v>
      </c>
      <c r="F649" s="4" t="s">
        <v>27</v>
      </c>
      <c r="G649" s="4" t="s">
        <v>737</v>
      </c>
      <c r="H649" s="4" t="s">
        <v>28</v>
      </c>
      <c r="I649" s="4" t="s">
        <v>54</v>
      </c>
      <c r="J649" s="4" t="s">
        <v>57</v>
      </c>
      <c r="K649" s="4" t="s">
        <v>55</v>
      </c>
      <c r="L649" s="27">
        <v>20267100104882</v>
      </c>
      <c r="M649" s="8">
        <v>46133</v>
      </c>
      <c r="N649" s="12">
        <v>46139</v>
      </c>
      <c r="O649" s="5">
        <v>4</v>
      </c>
      <c r="P649" s="6" t="str">
        <f t="shared" si="6"/>
        <v>RESPUESTA TOTAL</v>
      </c>
      <c r="Q649" s="4" t="s">
        <v>44</v>
      </c>
      <c r="R649" s="4" t="s">
        <v>31</v>
      </c>
      <c r="S649" s="4"/>
      <c r="T649" s="3"/>
      <c r="U649" s="3"/>
      <c r="V649" s="3"/>
      <c r="W649" s="3"/>
      <c r="X649" s="3"/>
    </row>
    <row r="650" spans="1:24" ht="14.25" x14ac:dyDescent="0.3">
      <c r="A650" s="7" t="s">
        <v>77</v>
      </c>
      <c r="B650" s="7" t="s">
        <v>25</v>
      </c>
      <c r="C650" s="7">
        <v>3019912026</v>
      </c>
      <c r="D650" s="13">
        <v>46136</v>
      </c>
      <c r="E650" s="7" t="s">
        <v>26</v>
      </c>
      <c r="F650" s="7" t="s">
        <v>34</v>
      </c>
      <c r="G650" s="7" t="s">
        <v>606</v>
      </c>
      <c r="H650" s="7" t="s">
        <v>28</v>
      </c>
      <c r="I650" s="7" t="s">
        <v>54</v>
      </c>
      <c r="J650" s="4" t="s">
        <v>57</v>
      </c>
      <c r="K650" s="7" t="s">
        <v>55</v>
      </c>
      <c r="L650" s="30">
        <v>20267100111622</v>
      </c>
      <c r="M650" s="13">
        <v>46139</v>
      </c>
      <c r="N650" s="9">
        <v>46142</v>
      </c>
      <c r="O650" s="10">
        <v>4</v>
      </c>
      <c r="P650" s="11" t="str">
        <f t="shared" si="6"/>
        <v>RESPUESTA TOTAL</v>
      </c>
      <c r="Q650" s="7" t="s">
        <v>44</v>
      </c>
      <c r="R650" s="7" t="s">
        <v>31</v>
      </c>
      <c r="S650" s="7"/>
      <c r="T650" s="3"/>
      <c r="U650" s="3"/>
      <c r="V650" s="3"/>
      <c r="W650" s="3"/>
      <c r="X650" s="3"/>
    </row>
    <row r="651" spans="1:24" ht="14.25" x14ac:dyDescent="0.3">
      <c r="A651" s="4" t="s">
        <v>33</v>
      </c>
      <c r="B651" s="4" t="s">
        <v>25</v>
      </c>
      <c r="C651" s="4">
        <v>3111372026</v>
      </c>
      <c r="D651" s="8">
        <v>46136</v>
      </c>
      <c r="E651" s="4" t="s">
        <v>26</v>
      </c>
      <c r="F651" s="4" t="s">
        <v>34</v>
      </c>
      <c r="G651" s="4" t="s">
        <v>738</v>
      </c>
      <c r="H651" s="4" t="s">
        <v>152</v>
      </c>
      <c r="I651" s="4" t="s">
        <v>153</v>
      </c>
      <c r="J651" s="4" t="s">
        <v>32</v>
      </c>
      <c r="K651" s="4" t="s">
        <v>323</v>
      </c>
      <c r="L651" s="27">
        <v>20267100108182</v>
      </c>
      <c r="M651" s="8">
        <v>46136</v>
      </c>
      <c r="N651" s="12">
        <v>46142</v>
      </c>
      <c r="O651" s="5">
        <v>4</v>
      </c>
      <c r="P651" s="6" t="str">
        <f t="shared" si="6"/>
        <v>RESPUESTA TOTAL</v>
      </c>
      <c r="Q651" s="4" t="s">
        <v>44</v>
      </c>
      <c r="R651" s="4" t="s">
        <v>31</v>
      </c>
      <c r="S651" s="4"/>
      <c r="T651" s="3"/>
      <c r="U651" s="3"/>
      <c r="V651" s="3"/>
      <c r="W651" s="3"/>
      <c r="X651" s="3"/>
    </row>
    <row r="652" spans="1:24" ht="14.25" x14ac:dyDescent="0.3">
      <c r="A652" s="7" t="s">
        <v>33</v>
      </c>
      <c r="B652" s="7" t="s">
        <v>25</v>
      </c>
      <c r="C652" s="7">
        <v>3113542026</v>
      </c>
      <c r="D652" s="13">
        <v>46136</v>
      </c>
      <c r="E652" s="7" t="s">
        <v>26</v>
      </c>
      <c r="F652" s="7" t="s">
        <v>34</v>
      </c>
      <c r="G652" s="7" t="s">
        <v>739</v>
      </c>
      <c r="H652" s="7" t="s">
        <v>152</v>
      </c>
      <c r="I652" s="7" t="s">
        <v>153</v>
      </c>
      <c r="J652" s="4" t="s">
        <v>32</v>
      </c>
      <c r="K652" s="7" t="s">
        <v>568</v>
      </c>
      <c r="L652" s="30">
        <v>20267100109452</v>
      </c>
      <c r="M652" s="13">
        <v>46136</v>
      </c>
      <c r="N652" s="9">
        <v>46142</v>
      </c>
      <c r="O652" s="10">
        <v>4</v>
      </c>
      <c r="P652" s="11" t="str">
        <f t="shared" si="6"/>
        <v>RESPUESTA TOTAL</v>
      </c>
      <c r="Q652" s="7" t="s">
        <v>44</v>
      </c>
      <c r="R652" s="7" t="s">
        <v>31</v>
      </c>
      <c r="S652" s="7"/>
      <c r="T652" s="3"/>
      <c r="U652" s="3"/>
      <c r="V652" s="3"/>
      <c r="W652" s="3"/>
      <c r="X652" s="3"/>
    </row>
    <row r="653" spans="1:24" ht="14.25" x14ac:dyDescent="0.3">
      <c r="A653" s="4" t="s">
        <v>77</v>
      </c>
      <c r="B653" s="4" t="s">
        <v>25</v>
      </c>
      <c r="C653" s="4">
        <v>3020022026</v>
      </c>
      <c r="D653" s="8">
        <v>46139</v>
      </c>
      <c r="E653" s="4" t="s">
        <v>26</v>
      </c>
      <c r="F653" s="4" t="s">
        <v>34</v>
      </c>
      <c r="G653" s="4" t="s">
        <v>606</v>
      </c>
      <c r="H653" s="4" t="s">
        <v>28</v>
      </c>
      <c r="I653" s="4" t="s">
        <v>54</v>
      </c>
      <c r="J653" s="4" t="s">
        <v>57</v>
      </c>
      <c r="K653" s="4" t="s">
        <v>55</v>
      </c>
      <c r="L653" s="27">
        <v>20267100111572</v>
      </c>
      <c r="M653" s="8">
        <v>46139</v>
      </c>
      <c r="N653" s="12">
        <v>46146</v>
      </c>
      <c r="O653" s="5">
        <v>4</v>
      </c>
      <c r="P653" s="6" t="str">
        <f t="shared" si="6"/>
        <v>RESPUESTA TOTAL</v>
      </c>
      <c r="Q653" s="4" t="s">
        <v>44</v>
      </c>
      <c r="R653" s="4" t="s">
        <v>31</v>
      </c>
      <c r="S653" s="4"/>
      <c r="T653" s="3"/>
      <c r="U653" s="3"/>
      <c r="V653" s="3"/>
      <c r="W653" s="3"/>
      <c r="X653" s="3"/>
    </row>
    <row r="654" spans="1:24" ht="14.25" x14ac:dyDescent="0.3">
      <c r="A654" s="7" t="s">
        <v>33</v>
      </c>
      <c r="B654" s="7" t="s">
        <v>25</v>
      </c>
      <c r="C654" s="7">
        <v>3114372026</v>
      </c>
      <c r="D654" s="13">
        <v>46140</v>
      </c>
      <c r="E654" s="7" t="s">
        <v>26</v>
      </c>
      <c r="F654" s="7" t="s">
        <v>34</v>
      </c>
      <c r="G654" s="7" t="s">
        <v>740</v>
      </c>
      <c r="H654" s="7" t="s">
        <v>28</v>
      </c>
      <c r="I654" s="7" t="s">
        <v>49</v>
      </c>
      <c r="J654" s="4" t="s">
        <v>51</v>
      </c>
      <c r="K654" s="7" t="s">
        <v>449</v>
      </c>
      <c r="L654" s="30">
        <v>20267100112902</v>
      </c>
      <c r="M654" s="13">
        <v>46140</v>
      </c>
      <c r="N654" s="9">
        <v>46147</v>
      </c>
      <c r="O654" s="10">
        <v>4</v>
      </c>
      <c r="P654" s="11" t="str">
        <f t="shared" si="6"/>
        <v>RESPUESTA TOTAL</v>
      </c>
      <c r="Q654" s="7" t="s">
        <v>44</v>
      </c>
      <c r="R654" s="7" t="s">
        <v>31</v>
      </c>
      <c r="S654" s="7"/>
      <c r="T654" s="3"/>
      <c r="U654" s="3"/>
      <c r="V654" s="3"/>
      <c r="W654" s="3"/>
      <c r="X654" s="3"/>
    </row>
    <row r="655" spans="1:24" ht="14.25" x14ac:dyDescent="0.3">
      <c r="A655" s="4" t="s">
        <v>77</v>
      </c>
      <c r="B655" s="4" t="s">
        <v>25</v>
      </c>
      <c r="C655" s="4">
        <v>3112622026</v>
      </c>
      <c r="D655" s="8">
        <v>46140</v>
      </c>
      <c r="E655" s="4" t="s">
        <v>26</v>
      </c>
      <c r="F655" s="4" t="s">
        <v>34</v>
      </c>
      <c r="G655" s="4" t="s">
        <v>741</v>
      </c>
      <c r="H655" s="4" t="s">
        <v>28</v>
      </c>
      <c r="I655" s="4" t="s">
        <v>21</v>
      </c>
      <c r="J655" s="4" t="s">
        <v>69</v>
      </c>
      <c r="K655" s="4" t="s">
        <v>449</v>
      </c>
      <c r="L655" s="27">
        <v>1</v>
      </c>
      <c r="M655" s="8">
        <v>46140</v>
      </c>
      <c r="N655" s="12">
        <v>46147</v>
      </c>
      <c r="O655" s="5">
        <v>6</v>
      </c>
      <c r="P655" s="6" t="str">
        <f t="shared" si="6"/>
        <v>RESPUESTA TOTAL</v>
      </c>
      <c r="Q655" s="4" t="s">
        <v>44</v>
      </c>
      <c r="R655" s="4" t="s">
        <v>31</v>
      </c>
      <c r="S655" s="4"/>
      <c r="T655" s="3"/>
      <c r="U655" s="3"/>
      <c r="V655" s="3"/>
      <c r="W655" s="3"/>
      <c r="X655" s="3"/>
    </row>
    <row r="656" spans="1:24" ht="14.25" x14ac:dyDescent="0.3">
      <c r="A656" s="4" t="s">
        <v>33</v>
      </c>
      <c r="B656" s="4" t="s">
        <v>25</v>
      </c>
      <c r="C656" s="4">
        <v>2495882026</v>
      </c>
      <c r="D656" s="8">
        <v>46118</v>
      </c>
      <c r="E656" s="4" t="s">
        <v>26</v>
      </c>
      <c r="F656" s="4" t="s">
        <v>34</v>
      </c>
      <c r="G656" s="4" t="s">
        <v>744</v>
      </c>
      <c r="H656" s="4" t="s">
        <v>152</v>
      </c>
      <c r="I656" s="4" t="s">
        <v>153</v>
      </c>
      <c r="J656" s="4" t="s">
        <v>32</v>
      </c>
      <c r="K656" s="4" t="s">
        <v>323</v>
      </c>
      <c r="L656" s="27">
        <v>20267100086762</v>
      </c>
      <c r="M656" s="8">
        <v>46118</v>
      </c>
      <c r="N656" s="12">
        <v>46121</v>
      </c>
      <c r="O656" s="5">
        <v>3</v>
      </c>
      <c r="P656" s="6" t="str">
        <f t="shared" si="6"/>
        <v>RESPUESTA TOTAL</v>
      </c>
      <c r="Q656" s="4" t="s">
        <v>44</v>
      </c>
      <c r="R656" s="4" t="s">
        <v>31</v>
      </c>
      <c r="S656" s="4"/>
      <c r="T656" s="3"/>
      <c r="U656" s="3"/>
      <c r="V656" s="3"/>
      <c r="W656" s="3"/>
      <c r="X656" s="3"/>
    </row>
    <row r="657" spans="1:24" ht="14.25" x14ac:dyDescent="0.3">
      <c r="A657" s="4" t="s">
        <v>33</v>
      </c>
      <c r="B657" s="4" t="s">
        <v>25</v>
      </c>
      <c r="C657" s="4">
        <v>2524522026</v>
      </c>
      <c r="D657" s="8">
        <v>46118</v>
      </c>
      <c r="E657" s="4" t="s">
        <v>26</v>
      </c>
      <c r="F657" s="4" t="s">
        <v>27</v>
      </c>
      <c r="G657" s="4" t="s">
        <v>745</v>
      </c>
      <c r="H657" s="4" t="s">
        <v>152</v>
      </c>
      <c r="I657" s="4" t="s">
        <v>153</v>
      </c>
      <c r="J657" s="4" t="s">
        <v>32</v>
      </c>
      <c r="K657" s="4" t="s">
        <v>323</v>
      </c>
      <c r="L657" s="27">
        <v>20267100087382</v>
      </c>
      <c r="M657" s="8">
        <v>46118</v>
      </c>
      <c r="N657" s="12">
        <v>46121</v>
      </c>
      <c r="O657" s="5">
        <v>3</v>
      </c>
      <c r="P657" s="6" t="str">
        <f t="shared" si="6"/>
        <v>RESPUESTA TOTAL</v>
      </c>
      <c r="Q657" s="4" t="s">
        <v>44</v>
      </c>
      <c r="R657" s="4" t="s">
        <v>31</v>
      </c>
      <c r="S657" s="4"/>
      <c r="T657" s="3"/>
      <c r="U657" s="3"/>
      <c r="V657" s="3"/>
      <c r="W657" s="3"/>
      <c r="X657" s="3"/>
    </row>
    <row r="658" spans="1:24" ht="14.25" x14ac:dyDescent="0.3">
      <c r="A658" s="7" t="s">
        <v>33</v>
      </c>
      <c r="B658" s="7" t="s">
        <v>25</v>
      </c>
      <c r="C658" s="7">
        <v>2525282026</v>
      </c>
      <c r="D658" s="13">
        <v>46118</v>
      </c>
      <c r="E658" s="7" t="s">
        <v>26</v>
      </c>
      <c r="F658" s="7" t="s">
        <v>27</v>
      </c>
      <c r="G658" s="7" t="s">
        <v>746</v>
      </c>
      <c r="H658" s="7" t="s">
        <v>152</v>
      </c>
      <c r="I658" s="7" t="s">
        <v>153</v>
      </c>
      <c r="J658" s="4" t="s">
        <v>32</v>
      </c>
      <c r="K658" s="7" t="s">
        <v>323</v>
      </c>
      <c r="L658" s="30">
        <v>20267100087422</v>
      </c>
      <c r="M658" s="13">
        <v>46118</v>
      </c>
      <c r="N658" s="9">
        <v>46121</v>
      </c>
      <c r="O658" s="10">
        <v>3</v>
      </c>
      <c r="P658" s="11" t="str">
        <f t="shared" si="6"/>
        <v>RESPUESTA TOTAL</v>
      </c>
      <c r="Q658" s="7" t="s">
        <v>44</v>
      </c>
      <c r="R658" s="7" t="s">
        <v>31</v>
      </c>
      <c r="S658" s="7"/>
      <c r="T658" s="3"/>
      <c r="U658" s="3"/>
      <c r="V658" s="3"/>
      <c r="W658" s="3"/>
      <c r="X658" s="3"/>
    </row>
    <row r="659" spans="1:24" ht="14.25" x14ac:dyDescent="0.3">
      <c r="A659" s="4" t="s">
        <v>33</v>
      </c>
      <c r="B659" s="4" t="s">
        <v>25</v>
      </c>
      <c r="C659" s="4">
        <v>2479612026</v>
      </c>
      <c r="D659" s="8">
        <v>46119</v>
      </c>
      <c r="E659" s="4" t="s">
        <v>26</v>
      </c>
      <c r="F659" s="4" t="s">
        <v>27</v>
      </c>
      <c r="G659" s="4" t="s">
        <v>747</v>
      </c>
      <c r="H659" s="4" t="s">
        <v>28</v>
      </c>
      <c r="I659" s="4" t="s">
        <v>37</v>
      </c>
      <c r="J659" s="4" t="s">
        <v>71</v>
      </c>
      <c r="K659" s="4" t="s">
        <v>38</v>
      </c>
      <c r="L659" s="27">
        <v>20267100089412</v>
      </c>
      <c r="M659" s="8">
        <v>46119</v>
      </c>
      <c r="N659" s="12">
        <v>46124</v>
      </c>
      <c r="O659" s="5">
        <v>3</v>
      </c>
      <c r="P659" s="6" t="str">
        <f t="shared" si="6"/>
        <v>RESPUESTA TOTAL</v>
      </c>
      <c r="Q659" s="4" t="s">
        <v>44</v>
      </c>
      <c r="R659" s="4" t="s">
        <v>31</v>
      </c>
      <c r="S659" s="4"/>
      <c r="T659" s="3"/>
      <c r="U659" s="3"/>
      <c r="V659" s="3"/>
      <c r="W659" s="3"/>
      <c r="X659" s="3"/>
    </row>
    <row r="660" spans="1:24" ht="14.25" x14ac:dyDescent="0.3">
      <c r="A660" s="7" t="s">
        <v>24</v>
      </c>
      <c r="B660" s="7" t="s">
        <v>42</v>
      </c>
      <c r="C660" s="7">
        <v>2473042026</v>
      </c>
      <c r="D660" s="13">
        <v>46120</v>
      </c>
      <c r="E660" s="7" t="s">
        <v>26</v>
      </c>
      <c r="F660" s="7" t="s">
        <v>34</v>
      </c>
      <c r="G660" s="7" t="s">
        <v>748</v>
      </c>
      <c r="H660" s="7" t="s">
        <v>152</v>
      </c>
      <c r="I660" s="7" t="s">
        <v>153</v>
      </c>
      <c r="J660" s="4" t="s">
        <v>47</v>
      </c>
      <c r="K660" s="7" t="s">
        <v>749</v>
      </c>
      <c r="L660" s="30">
        <v>20267100090752</v>
      </c>
      <c r="M660" s="13">
        <v>46120</v>
      </c>
      <c r="N660" s="9">
        <v>46125</v>
      </c>
      <c r="O660" s="10">
        <v>3</v>
      </c>
      <c r="P660" s="11" t="str">
        <f t="shared" si="6"/>
        <v>RESPUESTA TOTAL</v>
      </c>
      <c r="Q660" s="7" t="s">
        <v>44</v>
      </c>
      <c r="R660" s="7" t="s">
        <v>31</v>
      </c>
      <c r="S660" s="7"/>
      <c r="T660" s="3"/>
      <c r="U660" s="3"/>
      <c r="V660" s="3"/>
      <c r="W660" s="3"/>
      <c r="X660" s="3"/>
    </row>
    <row r="661" spans="1:24" ht="14.25" x14ac:dyDescent="0.3">
      <c r="A661" s="4" t="s">
        <v>33</v>
      </c>
      <c r="B661" s="4" t="s">
        <v>42</v>
      </c>
      <c r="C661" s="4">
        <v>2543452026</v>
      </c>
      <c r="D661" s="8">
        <v>46122</v>
      </c>
      <c r="E661" s="4" t="s">
        <v>26</v>
      </c>
      <c r="F661" s="4" t="s">
        <v>34</v>
      </c>
      <c r="G661" s="4" t="s">
        <v>750</v>
      </c>
      <c r="H661" s="4" t="s">
        <v>28</v>
      </c>
      <c r="I661" s="4" t="s">
        <v>29</v>
      </c>
      <c r="J661" s="4" t="s">
        <v>47</v>
      </c>
      <c r="K661" s="4" t="s">
        <v>30</v>
      </c>
      <c r="L661" s="27">
        <v>20267100092702</v>
      </c>
      <c r="M661" s="8">
        <v>46122</v>
      </c>
      <c r="N661" s="12">
        <v>46127</v>
      </c>
      <c r="O661" s="5">
        <v>3</v>
      </c>
      <c r="P661" s="6" t="str">
        <f t="shared" si="6"/>
        <v>RESPUESTA TOTAL</v>
      </c>
      <c r="Q661" s="4" t="s">
        <v>44</v>
      </c>
      <c r="R661" s="4" t="s">
        <v>31</v>
      </c>
      <c r="S661" s="4"/>
      <c r="T661" s="3"/>
      <c r="U661" s="3"/>
      <c r="V661" s="3"/>
      <c r="W661" s="3"/>
      <c r="X661" s="3"/>
    </row>
    <row r="662" spans="1:24" ht="14.25" x14ac:dyDescent="0.3">
      <c r="A662" s="4" t="s">
        <v>24</v>
      </c>
      <c r="B662" s="4" t="s">
        <v>25</v>
      </c>
      <c r="C662" s="4">
        <v>2738182026</v>
      </c>
      <c r="D662" s="8">
        <v>46128</v>
      </c>
      <c r="E662" s="4" t="s">
        <v>26</v>
      </c>
      <c r="F662" s="4" t="s">
        <v>34</v>
      </c>
      <c r="G662" s="4" t="s">
        <v>751</v>
      </c>
      <c r="H662" s="4" t="s">
        <v>28</v>
      </c>
      <c r="I662" s="4" t="s">
        <v>21</v>
      </c>
      <c r="J662" s="4" t="s">
        <v>69</v>
      </c>
      <c r="K662" s="4" t="s">
        <v>40</v>
      </c>
      <c r="L662" s="27">
        <v>20267100099122</v>
      </c>
      <c r="M662" s="8">
        <v>46128</v>
      </c>
      <c r="N662" s="12">
        <v>46133</v>
      </c>
      <c r="O662" s="5">
        <v>3</v>
      </c>
      <c r="P662" s="6" t="str">
        <f t="shared" si="6"/>
        <v>RESPUESTA TOTAL</v>
      </c>
      <c r="Q662" s="4" t="s">
        <v>44</v>
      </c>
      <c r="R662" s="4" t="s">
        <v>31</v>
      </c>
      <c r="S662" s="4"/>
      <c r="T662" s="3"/>
      <c r="U662" s="3"/>
      <c r="V662" s="3"/>
      <c r="W662" s="3"/>
      <c r="X662" s="3"/>
    </row>
    <row r="663" spans="1:24" ht="14.25" x14ac:dyDescent="0.3">
      <c r="A663" s="7" t="s">
        <v>24</v>
      </c>
      <c r="B663" s="7" t="s">
        <v>25</v>
      </c>
      <c r="C663" s="7">
        <v>2830302026</v>
      </c>
      <c r="D663" s="13">
        <v>46132</v>
      </c>
      <c r="E663" s="7" t="s">
        <v>26</v>
      </c>
      <c r="F663" s="7" t="s">
        <v>27</v>
      </c>
      <c r="G663" s="7" t="s">
        <v>752</v>
      </c>
      <c r="H663" s="7" t="s">
        <v>28</v>
      </c>
      <c r="I663" s="7" t="s">
        <v>67</v>
      </c>
      <c r="J663" s="4" t="s">
        <v>72</v>
      </c>
      <c r="K663" s="7" t="s">
        <v>60</v>
      </c>
      <c r="L663" s="30">
        <v>20267100102322</v>
      </c>
      <c r="M663" s="13">
        <v>46132</v>
      </c>
      <c r="N663" s="9">
        <v>46135</v>
      </c>
      <c r="O663" s="10">
        <v>3</v>
      </c>
      <c r="P663" s="11" t="str">
        <f t="shared" si="6"/>
        <v>RESPUESTA TOTAL</v>
      </c>
      <c r="Q663" s="7" t="s">
        <v>44</v>
      </c>
      <c r="R663" s="7" t="s">
        <v>31</v>
      </c>
      <c r="S663" s="7"/>
      <c r="T663" s="3"/>
      <c r="U663" s="3"/>
      <c r="V663" s="3"/>
      <c r="W663" s="3"/>
      <c r="X663" s="3"/>
    </row>
    <row r="664" spans="1:24" ht="14.25" x14ac:dyDescent="0.3">
      <c r="A664" s="4" t="s">
        <v>24</v>
      </c>
      <c r="B664" s="4" t="s">
        <v>42</v>
      </c>
      <c r="C664" s="4">
        <v>2819692026</v>
      </c>
      <c r="D664" s="8">
        <v>46132</v>
      </c>
      <c r="E664" s="4" t="s">
        <v>26</v>
      </c>
      <c r="F664" s="4" t="s">
        <v>34</v>
      </c>
      <c r="G664" s="4" t="s">
        <v>753</v>
      </c>
      <c r="H664" s="4" t="s">
        <v>152</v>
      </c>
      <c r="I664" s="4" t="s">
        <v>153</v>
      </c>
      <c r="J664" s="4" t="s">
        <v>51</v>
      </c>
      <c r="K664" s="4" t="s">
        <v>322</v>
      </c>
      <c r="L664" s="27">
        <v>20267100106352</v>
      </c>
      <c r="M664" s="8">
        <v>46134</v>
      </c>
      <c r="N664" s="12">
        <v>46135</v>
      </c>
      <c r="O664" s="5">
        <v>3</v>
      </c>
      <c r="P664" s="6" t="str">
        <f t="shared" si="6"/>
        <v>RESPUESTA TOTAL</v>
      </c>
      <c r="Q664" s="4" t="s">
        <v>44</v>
      </c>
      <c r="R664" s="4" t="s">
        <v>31</v>
      </c>
      <c r="S664" s="4"/>
      <c r="T664" s="3"/>
      <c r="U664" s="3"/>
      <c r="V664" s="3"/>
      <c r="W664" s="3"/>
      <c r="X664" s="3"/>
    </row>
    <row r="665" spans="1:24" ht="14.25" x14ac:dyDescent="0.3">
      <c r="A665" s="7" t="s">
        <v>77</v>
      </c>
      <c r="B665" s="7" t="s">
        <v>25</v>
      </c>
      <c r="C665" s="7">
        <v>2859852026</v>
      </c>
      <c r="D665" s="13">
        <v>46133</v>
      </c>
      <c r="E665" s="7" t="s">
        <v>26</v>
      </c>
      <c r="F665" s="7" t="s">
        <v>34</v>
      </c>
      <c r="G665" s="7" t="s">
        <v>754</v>
      </c>
      <c r="H665" s="7" t="s">
        <v>28</v>
      </c>
      <c r="I665" s="7" t="s">
        <v>21</v>
      </c>
      <c r="J665" s="4" t="s">
        <v>41</v>
      </c>
      <c r="K665" s="7" t="s">
        <v>40</v>
      </c>
      <c r="L665" s="30">
        <v>20267100104382</v>
      </c>
      <c r="M665" s="13">
        <v>46133</v>
      </c>
      <c r="N665" s="9">
        <v>46136</v>
      </c>
      <c r="O665" s="10">
        <v>3</v>
      </c>
      <c r="P665" s="11" t="str">
        <f t="shared" si="6"/>
        <v>RESPUESTA TOTAL</v>
      </c>
      <c r="Q665" s="7" t="s">
        <v>44</v>
      </c>
      <c r="R665" s="7" t="s">
        <v>31</v>
      </c>
      <c r="S665" s="7"/>
      <c r="T665" s="3"/>
      <c r="U665" s="3"/>
      <c r="V665" s="3"/>
      <c r="W665" s="3"/>
      <c r="X665" s="3"/>
    </row>
    <row r="666" spans="1:24" ht="14.25" x14ac:dyDescent="0.3">
      <c r="A666" s="4" t="s">
        <v>24</v>
      </c>
      <c r="B666" s="4" t="s">
        <v>42</v>
      </c>
      <c r="C666" s="4">
        <v>2346302026</v>
      </c>
      <c r="D666" s="8">
        <v>46135</v>
      </c>
      <c r="E666" s="4" t="s">
        <v>26</v>
      </c>
      <c r="F666" s="4" t="s">
        <v>91</v>
      </c>
      <c r="G666" s="4" t="s">
        <v>755</v>
      </c>
      <c r="H666" s="4" t="s">
        <v>152</v>
      </c>
      <c r="I666" s="4" t="s">
        <v>153</v>
      </c>
      <c r="J666" s="4" t="s">
        <v>32</v>
      </c>
      <c r="K666" s="4" t="s">
        <v>323</v>
      </c>
      <c r="L666" s="27">
        <v>20267100107622</v>
      </c>
      <c r="M666" s="8">
        <v>46135</v>
      </c>
      <c r="N666" s="12">
        <v>46140</v>
      </c>
      <c r="O666" s="5">
        <v>3</v>
      </c>
      <c r="P666" s="6" t="str">
        <f t="shared" si="6"/>
        <v>RESPUESTA TOTAL</v>
      </c>
      <c r="Q666" s="4" t="s">
        <v>44</v>
      </c>
      <c r="R666" s="4" t="s">
        <v>31</v>
      </c>
      <c r="S666" s="4"/>
      <c r="T666" s="3"/>
      <c r="U666" s="3"/>
      <c r="V666" s="3"/>
      <c r="W666" s="3"/>
      <c r="X666" s="3"/>
    </row>
    <row r="667" spans="1:24" ht="14.25" x14ac:dyDescent="0.3">
      <c r="A667" s="7" t="s">
        <v>33</v>
      </c>
      <c r="B667" s="7" t="s">
        <v>25</v>
      </c>
      <c r="C667" s="7">
        <v>2968292026</v>
      </c>
      <c r="D667" s="13">
        <v>46135</v>
      </c>
      <c r="E667" s="7" t="s">
        <v>26</v>
      </c>
      <c r="F667" s="7" t="s">
        <v>34</v>
      </c>
      <c r="G667" s="7" t="s">
        <v>756</v>
      </c>
      <c r="H667" s="7" t="s">
        <v>28</v>
      </c>
      <c r="I667" s="7" t="s">
        <v>54</v>
      </c>
      <c r="J667" s="4" t="s">
        <v>57</v>
      </c>
      <c r="K667" s="7" t="s">
        <v>55</v>
      </c>
      <c r="L667" s="30">
        <v>20267100108092</v>
      </c>
      <c r="M667" s="13">
        <v>46135</v>
      </c>
      <c r="N667" s="9">
        <v>46140</v>
      </c>
      <c r="O667" s="10">
        <v>3</v>
      </c>
      <c r="P667" s="11" t="str">
        <f t="shared" si="6"/>
        <v>RESPUESTA TOTAL</v>
      </c>
      <c r="Q667" s="7" t="s">
        <v>44</v>
      </c>
      <c r="R667" s="7" t="s">
        <v>31</v>
      </c>
      <c r="S667" s="7"/>
      <c r="T667" s="3"/>
      <c r="U667" s="3"/>
      <c r="V667" s="3"/>
      <c r="W667" s="3"/>
      <c r="X667" s="3"/>
    </row>
    <row r="668" spans="1:24" ht="14.25" x14ac:dyDescent="0.3">
      <c r="A668" s="4" t="s">
        <v>77</v>
      </c>
      <c r="B668" s="4" t="s">
        <v>25</v>
      </c>
      <c r="C668" s="4">
        <v>3020492026</v>
      </c>
      <c r="D668" s="8">
        <v>46139</v>
      </c>
      <c r="E668" s="4" t="s">
        <v>26</v>
      </c>
      <c r="F668" s="4" t="s">
        <v>27</v>
      </c>
      <c r="G668" s="4" t="s">
        <v>757</v>
      </c>
      <c r="H668" s="4" t="s">
        <v>28</v>
      </c>
      <c r="I668" s="4" t="s">
        <v>20</v>
      </c>
      <c r="J668" s="4" t="s">
        <v>36</v>
      </c>
      <c r="K668" s="4" t="s">
        <v>758</v>
      </c>
      <c r="L668" s="27">
        <v>20267100111052</v>
      </c>
      <c r="M668" s="8">
        <v>46139</v>
      </c>
      <c r="N668" s="12">
        <v>46142</v>
      </c>
      <c r="O668" s="5">
        <v>3</v>
      </c>
      <c r="P668" s="6" t="str">
        <f t="shared" si="6"/>
        <v>RESPUESTA TOTAL</v>
      </c>
      <c r="Q668" s="4" t="s">
        <v>44</v>
      </c>
      <c r="R668" s="4" t="s">
        <v>31</v>
      </c>
      <c r="S668" s="4"/>
      <c r="T668" s="3"/>
      <c r="U668" s="3"/>
      <c r="V668" s="3"/>
      <c r="W668" s="3"/>
      <c r="X668" s="3"/>
    </row>
    <row r="669" spans="1:24" ht="14.25" x14ac:dyDescent="0.3">
      <c r="A669" s="7" t="s">
        <v>33</v>
      </c>
      <c r="B669" s="7" t="s">
        <v>25</v>
      </c>
      <c r="C669" s="7">
        <v>3113882026</v>
      </c>
      <c r="D669" s="13">
        <v>46139</v>
      </c>
      <c r="E669" s="7" t="s">
        <v>26</v>
      </c>
      <c r="F669" s="7" t="s">
        <v>27</v>
      </c>
      <c r="G669" s="7" t="s">
        <v>759</v>
      </c>
      <c r="H669" s="7" t="s">
        <v>152</v>
      </c>
      <c r="I669" s="7" t="s">
        <v>153</v>
      </c>
      <c r="J669" s="4" t="s">
        <v>32</v>
      </c>
      <c r="K669" s="7" t="s">
        <v>323</v>
      </c>
      <c r="L669" s="30">
        <v>20267100110992</v>
      </c>
      <c r="M669" s="13">
        <v>46139</v>
      </c>
      <c r="N669" s="9">
        <v>46142</v>
      </c>
      <c r="O669" s="10">
        <v>3</v>
      </c>
      <c r="P669" s="11" t="str">
        <f t="shared" si="6"/>
        <v>RESPUESTA TOTAL</v>
      </c>
      <c r="Q669" s="7" t="s">
        <v>44</v>
      </c>
      <c r="R669" s="7" t="s">
        <v>31</v>
      </c>
      <c r="S669" s="7"/>
      <c r="T669" s="3"/>
      <c r="U669" s="3"/>
      <c r="V669" s="3"/>
      <c r="W669" s="3"/>
      <c r="X669" s="3"/>
    </row>
    <row r="670" spans="1:24" ht="14.25" x14ac:dyDescent="0.3">
      <c r="A670" s="4" t="s">
        <v>24</v>
      </c>
      <c r="B670" s="4" t="s">
        <v>42</v>
      </c>
      <c r="C670" s="4">
        <v>2941002026</v>
      </c>
      <c r="D670" s="8">
        <v>46140</v>
      </c>
      <c r="E670" s="4" t="s">
        <v>26</v>
      </c>
      <c r="F670" s="4" t="s">
        <v>27</v>
      </c>
      <c r="G670" s="4" t="s">
        <v>760</v>
      </c>
      <c r="H670" s="4" t="s">
        <v>28</v>
      </c>
      <c r="I670" s="4" t="s">
        <v>73</v>
      </c>
      <c r="J670" s="4" t="s">
        <v>83</v>
      </c>
      <c r="K670" s="4" t="s">
        <v>74</v>
      </c>
      <c r="L670" s="27">
        <v>20267100113282</v>
      </c>
      <c r="M670" s="8">
        <v>46140</v>
      </c>
      <c r="N670" s="12">
        <v>46146</v>
      </c>
      <c r="O670" s="5">
        <v>3</v>
      </c>
      <c r="P670" s="6" t="str">
        <f t="shared" si="6"/>
        <v>RESPUESTA TOTAL</v>
      </c>
      <c r="Q670" s="4" t="s">
        <v>44</v>
      </c>
      <c r="R670" s="4" t="s">
        <v>31</v>
      </c>
      <c r="S670" s="4"/>
      <c r="T670" s="3"/>
      <c r="U670" s="3"/>
      <c r="V670" s="3"/>
      <c r="W670" s="3"/>
      <c r="X670" s="3"/>
    </row>
    <row r="671" spans="1:24" ht="14.25" x14ac:dyDescent="0.3">
      <c r="A671" s="7" t="s">
        <v>24</v>
      </c>
      <c r="B671" s="7" t="s">
        <v>25</v>
      </c>
      <c r="C671" s="7">
        <v>3087172026</v>
      </c>
      <c r="D671" s="13">
        <v>46140</v>
      </c>
      <c r="E671" s="7" t="s">
        <v>26</v>
      </c>
      <c r="F671" s="7" t="s">
        <v>27</v>
      </c>
      <c r="G671" s="7" t="s">
        <v>761</v>
      </c>
      <c r="H671" s="7" t="s">
        <v>28</v>
      </c>
      <c r="I671" s="7" t="s">
        <v>73</v>
      </c>
      <c r="J671" s="4" t="s">
        <v>83</v>
      </c>
      <c r="K671" s="7" t="s">
        <v>74</v>
      </c>
      <c r="L671" s="30">
        <v>20267100112952</v>
      </c>
      <c r="M671" s="13">
        <v>46140</v>
      </c>
      <c r="N671" s="9">
        <v>46146</v>
      </c>
      <c r="O671" s="10">
        <v>3</v>
      </c>
      <c r="P671" s="11" t="str">
        <f t="shared" si="6"/>
        <v>RESPUESTA TOTAL</v>
      </c>
      <c r="Q671" s="7" t="s">
        <v>44</v>
      </c>
      <c r="R671" s="7" t="s">
        <v>31</v>
      </c>
      <c r="S671" s="7"/>
      <c r="T671" s="3"/>
      <c r="U671" s="3"/>
      <c r="V671" s="3"/>
      <c r="W671" s="3"/>
      <c r="X671" s="3"/>
    </row>
    <row r="672" spans="1:24" ht="14.25" x14ac:dyDescent="0.3">
      <c r="A672" s="4" t="s">
        <v>33</v>
      </c>
      <c r="B672" s="4" t="s">
        <v>25</v>
      </c>
      <c r="C672" s="4">
        <v>3114532026</v>
      </c>
      <c r="D672" s="8">
        <v>46141</v>
      </c>
      <c r="E672" s="4" t="s">
        <v>26</v>
      </c>
      <c r="F672" s="4" t="s">
        <v>27</v>
      </c>
      <c r="G672" s="4" t="s">
        <v>762</v>
      </c>
      <c r="H672" s="4" t="s">
        <v>28</v>
      </c>
      <c r="I672" s="4" t="s">
        <v>49</v>
      </c>
      <c r="J672" s="4" t="s">
        <v>51</v>
      </c>
      <c r="K672" s="4" t="s">
        <v>449</v>
      </c>
      <c r="L672" s="27">
        <v>20267100113702</v>
      </c>
      <c r="M672" s="8">
        <v>46141</v>
      </c>
      <c r="N672" s="12">
        <v>46147</v>
      </c>
      <c r="O672" s="5">
        <v>3</v>
      </c>
      <c r="P672" s="6" t="str">
        <f t="shared" si="6"/>
        <v>RESPUESTA TOTAL</v>
      </c>
      <c r="Q672" s="4" t="s">
        <v>44</v>
      </c>
      <c r="R672" s="4" t="s">
        <v>31</v>
      </c>
      <c r="S672" s="4"/>
      <c r="T672" s="3"/>
      <c r="U672" s="3"/>
      <c r="V672" s="3"/>
      <c r="W672" s="3"/>
      <c r="X672" s="3"/>
    </row>
    <row r="673" spans="1:24" ht="14.25" x14ac:dyDescent="0.3">
      <c r="A673" s="7" t="s">
        <v>24</v>
      </c>
      <c r="B673" s="7" t="s">
        <v>42</v>
      </c>
      <c r="C673" s="7">
        <v>3112912026</v>
      </c>
      <c r="D673" s="13">
        <v>46142</v>
      </c>
      <c r="E673" s="7" t="s">
        <v>26</v>
      </c>
      <c r="F673" s="7" t="s">
        <v>91</v>
      </c>
      <c r="G673" s="7" t="s">
        <v>763</v>
      </c>
      <c r="H673" s="7" t="s">
        <v>28</v>
      </c>
      <c r="I673" s="7" t="s">
        <v>20</v>
      </c>
      <c r="J673" s="4" t="s">
        <v>36</v>
      </c>
      <c r="K673" s="7" t="s">
        <v>35</v>
      </c>
      <c r="L673" s="30">
        <v>20267100116992</v>
      </c>
      <c r="M673" s="13">
        <v>46142</v>
      </c>
      <c r="N673" s="9">
        <v>46148</v>
      </c>
      <c r="O673" s="10">
        <v>3</v>
      </c>
      <c r="P673" s="11" t="str">
        <f t="shared" si="6"/>
        <v>RESPUESTA TOTAL</v>
      </c>
      <c r="Q673" s="7" t="s">
        <v>44</v>
      </c>
      <c r="R673" s="7" t="s">
        <v>31</v>
      </c>
      <c r="S673" s="7"/>
      <c r="T673" s="3"/>
      <c r="U673" s="3"/>
      <c r="V673" s="3"/>
      <c r="W673" s="3"/>
      <c r="X673" s="3"/>
    </row>
    <row r="674" spans="1:24" ht="14.25" x14ac:dyDescent="0.3">
      <c r="A674" s="7" t="s">
        <v>24</v>
      </c>
      <c r="B674" s="7" t="s">
        <v>25</v>
      </c>
      <c r="C674" s="7">
        <v>2435972026</v>
      </c>
      <c r="D674" s="13">
        <v>46118</v>
      </c>
      <c r="E674" s="7" t="s">
        <v>26</v>
      </c>
      <c r="F674" s="7" t="s">
        <v>27</v>
      </c>
      <c r="G674" s="7" t="s">
        <v>766</v>
      </c>
      <c r="H674" s="7" t="s">
        <v>152</v>
      </c>
      <c r="I674" s="7" t="s">
        <v>153</v>
      </c>
      <c r="J674" s="4" t="s">
        <v>32</v>
      </c>
      <c r="K674" s="7" t="s">
        <v>323</v>
      </c>
      <c r="L674" s="30">
        <v>20267100086582</v>
      </c>
      <c r="M674" s="13">
        <v>46118</v>
      </c>
      <c r="N674" s="9">
        <v>46120</v>
      </c>
      <c r="O674" s="10">
        <v>2</v>
      </c>
      <c r="P674" s="11" t="str">
        <f t="shared" ref="P674:P698" si="7">IF(N674=0,"EN TRAMITE","RESPUESTA TOTAL")</f>
        <v>RESPUESTA TOTAL</v>
      </c>
      <c r="Q674" s="7" t="s">
        <v>44</v>
      </c>
      <c r="R674" s="7" t="s">
        <v>31</v>
      </c>
      <c r="S674" s="7"/>
      <c r="T674" s="3"/>
      <c r="U674" s="3"/>
      <c r="V674" s="3"/>
      <c r="W674" s="3"/>
      <c r="X674" s="3"/>
    </row>
    <row r="675" spans="1:24" ht="14.25" x14ac:dyDescent="0.3">
      <c r="A675" s="4" t="s">
        <v>24</v>
      </c>
      <c r="B675" s="4" t="s">
        <v>25</v>
      </c>
      <c r="C675" s="4">
        <v>2472682026</v>
      </c>
      <c r="D675" s="8">
        <v>46118</v>
      </c>
      <c r="E675" s="4" t="s">
        <v>26</v>
      </c>
      <c r="F675" s="4" t="s">
        <v>34</v>
      </c>
      <c r="G675" s="4" t="s">
        <v>767</v>
      </c>
      <c r="H675" s="4" t="s">
        <v>152</v>
      </c>
      <c r="I675" s="4" t="s">
        <v>153</v>
      </c>
      <c r="J675" s="4" t="s">
        <v>32</v>
      </c>
      <c r="K675" s="4" t="s">
        <v>323</v>
      </c>
      <c r="L675" s="27">
        <v>20267100088122</v>
      </c>
      <c r="M675" s="8">
        <v>46118</v>
      </c>
      <c r="N675" s="12">
        <v>46120</v>
      </c>
      <c r="O675" s="5">
        <v>2</v>
      </c>
      <c r="P675" s="6" t="str">
        <f t="shared" si="7"/>
        <v>RESPUESTA TOTAL</v>
      </c>
      <c r="Q675" s="4" t="s">
        <v>44</v>
      </c>
      <c r="R675" s="4" t="s">
        <v>31</v>
      </c>
      <c r="S675" s="4"/>
      <c r="T675" s="3"/>
      <c r="U675" s="3"/>
      <c r="V675" s="3"/>
      <c r="W675" s="3"/>
      <c r="X675" s="3"/>
    </row>
    <row r="676" spans="1:24" ht="14.25" x14ac:dyDescent="0.3">
      <c r="A676" s="7" t="s">
        <v>33</v>
      </c>
      <c r="B676" s="7" t="s">
        <v>42</v>
      </c>
      <c r="C676" s="7">
        <v>2464962026</v>
      </c>
      <c r="D676" s="13">
        <v>46119</v>
      </c>
      <c r="E676" s="7" t="s">
        <v>26</v>
      </c>
      <c r="F676" s="7" t="s">
        <v>53</v>
      </c>
      <c r="G676" s="7" t="s">
        <v>742</v>
      </c>
      <c r="H676" s="7" t="s">
        <v>152</v>
      </c>
      <c r="I676" s="7" t="s">
        <v>153</v>
      </c>
      <c r="J676" s="4" t="s">
        <v>32</v>
      </c>
      <c r="K676" s="7" t="s">
        <v>768</v>
      </c>
      <c r="L676" s="30">
        <v>1</v>
      </c>
      <c r="M676" s="13">
        <v>46121</v>
      </c>
      <c r="N676" s="9">
        <v>46121</v>
      </c>
      <c r="O676" s="10">
        <v>2</v>
      </c>
      <c r="P676" s="11" t="str">
        <f t="shared" si="7"/>
        <v>RESPUESTA TOTAL</v>
      </c>
      <c r="Q676" s="7" t="s">
        <v>44</v>
      </c>
      <c r="R676" s="7" t="s">
        <v>31</v>
      </c>
      <c r="S676" s="7"/>
      <c r="T676" s="3"/>
      <c r="U676" s="3"/>
      <c r="V676" s="3"/>
      <c r="W676" s="3"/>
      <c r="X676" s="3"/>
    </row>
    <row r="677" spans="1:24" ht="14.25" x14ac:dyDescent="0.3">
      <c r="A677" s="4" t="s">
        <v>24</v>
      </c>
      <c r="B677" s="4" t="s">
        <v>25</v>
      </c>
      <c r="C677" s="4">
        <v>2637052026</v>
      </c>
      <c r="D677" s="8">
        <v>46125</v>
      </c>
      <c r="E677" s="4" t="s">
        <v>26</v>
      </c>
      <c r="F677" s="4" t="s">
        <v>34</v>
      </c>
      <c r="G677" s="4" t="s">
        <v>769</v>
      </c>
      <c r="H677" s="4" t="s">
        <v>28</v>
      </c>
      <c r="I677" s="4" t="s">
        <v>73</v>
      </c>
      <c r="J677" s="4" t="s">
        <v>83</v>
      </c>
      <c r="K677" s="4" t="s">
        <v>74</v>
      </c>
      <c r="L677" s="27">
        <v>20267100094922</v>
      </c>
      <c r="M677" s="8">
        <v>46125</v>
      </c>
      <c r="N677" s="12">
        <v>46127</v>
      </c>
      <c r="O677" s="5">
        <v>2</v>
      </c>
      <c r="P677" s="6" t="str">
        <f t="shared" si="7"/>
        <v>RESPUESTA TOTAL</v>
      </c>
      <c r="Q677" s="4" t="s">
        <v>44</v>
      </c>
      <c r="R677" s="4" t="s">
        <v>31</v>
      </c>
      <c r="S677" s="4"/>
      <c r="T677" s="3"/>
      <c r="U677" s="3"/>
      <c r="V677" s="3"/>
      <c r="W677" s="3"/>
      <c r="X677" s="3"/>
    </row>
    <row r="678" spans="1:24" ht="14.25" x14ac:dyDescent="0.3">
      <c r="A678" s="7" t="s">
        <v>33</v>
      </c>
      <c r="B678" s="7" t="s">
        <v>42</v>
      </c>
      <c r="C678" s="7">
        <v>2662682026</v>
      </c>
      <c r="D678" s="13">
        <v>46126</v>
      </c>
      <c r="E678" s="7" t="s">
        <v>26</v>
      </c>
      <c r="F678" s="7" t="s">
        <v>27</v>
      </c>
      <c r="G678" s="7" t="s">
        <v>770</v>
      </c>
      <c r="H678" s="7" t="s">
        <v>152</v>
      </c>
      <c r="I678" s="7" t="s">
        <v>153</v>
      </c>
      <c r="J678" s="4" t="s">
        <v>32</v>
      </c>
      <c r="K678" s="7" t="s">
        <v>323</v>
      </c>
      <c r="L678" s="30">
        <v>1</v>
      </c>
      <c r="M678" s="13">
        <v>46128</v>
      </c>
      <c r="N678" s="9">
        <v>46128</v>
      </c>
      <c r="O678" s="10">
        <v>2</v>
      </c>
      <c r="P678" s="11" t="str">
        <f t="shared" si="7"/>
        <v>RESPUESTA TOTAL</v>
      </c>
      <c r="Q678" s="7" t="s">
        <v>44</v>
      </c>
      <c r="R678" s="7" t="s">
        <v>31</v>
      </c>
      <c r="S678" s="7"/>
      <c r="T678" s="3"/>
      <c r="U678" s="3"/>
      <c r="V678" s="3"/>
      <c r="W678" s="3"/>
      <c r="X678" s="3"/>
    </row>
    <row r="679" spans="1:24" ht="14.25" x14ac:dyDescent="0.3">
      <c r="A679" s="4" t="s">
        <v>33</v>
      </c>
      <c r="B679" s="4" t="s">
        <v>42</v>
      </c>
      <c r="C679" s="4">
        <v>2650812026</v>
      </c>
      <c r="D679" s="8">
        <v>46126</v>
      </c>
      <c r="E679" s="4" t="s">
        <v>26</v>
      </c>
      <c r="F679" s="4" t="s">
        <v>27</v>
      </c>
      <c r="G679" s="4" t="s">
        <v>764</v>
      </c>
      <c r="H679" s="4" t="s">
        <v>28</v>
      </c>
      <c r="I679" s="4" t="s">
        <v>49</v>
      </c>
      <c r="J679" s="4" t="s">
        <v>51</v>
      </c>
      <c r="K679" s="4" t="s">
        <v>449</v>
      </c>
      <c r="L679" s="27">
        <v>1</v>
      </c>
      <c r="M679" s="8">
        <v>46128</v>
      </c>
      <c r="N679" s="12">
        <v>46128</v>
      </c>
      <c r="O679" s="5">
        <v>2</v>
      </c>
      <c r="P679" s="6" t="str">
        <f t="shared" si="7"/>
        <v>RESPUESTA TOTAL</v>
      </c>
      <c r="Q679" s="4" t="s">
        <v>44</v>
      </c>
      <c r="R679" s="4" t="s">
        <v>31</v>
      </c>
      <c r="S679" s="4"/>
      <c r="T679" s="3"/>
      <c r="U679" s="3"/>
      <c r="V679" s="3"/>
      <c r="W679" s="3"/>
      <c r="X679" s="3"/>
    </row>
    <row r="680" spans="1:24" ht="14.25" x14ac:dyDescent="0.3">
      <c r="A680" s="7" t="s">
        <v>24</v>
      </c>
      <c r="B680" s="7" t="s">
        <v>42</v>
      </c>
      <c r="C680" s="7">
        <v>2760392026</v>
      </c>
      <c r="D680" s="13">
        <v>46129</v>
      </c>
      <c r="E680" s="7" t="s">
        <v>26</v>
      </c>
      <c r="F680" s="7" t="s">
        <v>27</v>
      </c>
      <c r="G680" s="7" t="s">
        <v>771</v>
      </c>
      <c r="H680" s="7" t="s">
        <v>28</v>
      </c>
      <c r="I680" s="7" t="s">
        <v>21</v>
      </c>
      <c r="J680" s="4" t="s">
        <v>41</v>
      </c>
      <c r="K680" s="7" t="s">
        <v>61</v>
      </c>
      <c r="L680" s="30">
        <v>20267100101452</v>
      </c>
      <c r="M680" s="13">
        <v>46129</v>
      </c>
      <c r="N680" s="9">
        <v>46133</v>
      </c>
      <c r="O680" s="10">
        <v>2</v>
      </c>
      <c r="P680" s="11" t="str">
        <f t="shared" si="7"/>
        <v>RESPUESTA TOTAL</v>
      </c>
      <c r="Q680" s="7" t="s">
        <v>44</v>
      </c>
      <c r="R680" s="7" t="s">
        <v>31</v>
      </c>
      <c r="S680" s="7"/>
      <c r="T680" s="3"/>
      <c r="U680" s="3"/>
      <c r="V680" s="3"/>
      <c r="W680" s="3"/>
      <c r="X680" s="3"/>
    </row>
    <row r="681" spans="1:24" ht="14.25" x14ac:dyDescent="0.3">
      <c r="A681" s="4" t="s">
        <v>33</v>
      </c>
      <c r="B681" s="4" t="s">
        <v>25</v>
      </c>
      <c r="C681" s="4">
        <v>2838722026</v>
      </c>
      <c r="D681" s="8">
        <v>46132</v>
      </c>
      <c r="E681" s="4" t="s">
        <v>26</v>
      </c>
      <c r="F681" s="4" t="s">
        <v>34</v>
      </c>
      <c r="G681" s="4" t="s">
        <v>772</v>
      </c>
      <c r="H681" s="4" t="s">
        <v>28</v>
      </c>
      <c r="I681" s="4" t="s">
        <v>54</v>
      </c>
      <c r="J681" s="4" t="s">
        <v>57</v>
      </c>
      <c r="K681" s="4" t="s">
        <v>55</v>
      </c>
      <c r="L681" s="27">
        <v>20267100102512</v>
      </c>
      <c r="M681" s="8">
        <v>46132</v>
      </c>
      <c r="N681" s="12">
        <v>46134</v>
      </c>
      <c r="O681" s="5">
        <v>2</v>
      </c>
      <c r="P681" s="6" t="str">
        <f t="shared" si="7"/>
        <v>RESPUESTA TOTAL</v>
      </c>
      <c r="Q681" s="4" t="s">
        <v>44</v>
      </c>
      <c r="R681" s="4" t="s">
        <v>31</v>
      </c>
      <c r="S681" s="4"/>
      <c r="T681" s="3"/>
      <c r="U681" s="3"/>
      <c r="V681" s="3"/>
      <c r="W681" s="3"/>
      <c r="X681" s="3"/>
    </row>
    <row r="682" spans="1:24" ht="14.25" x14ac:dyDescent="0.3">
      <c r="A682" s="7" t="s">
        <v>24</v>
      </c>
      <c r="B682" s="7" t="s">
        <v>25</v>
      </c>
      <c r="C682" s="7">
        <v>2859332026</v>
      </c>
      <c r="D682" s="13">
        <v>46132</v>
      </c>
      <c r="E682" s="7" t="s">
        <v>26</v>
      </c>
      <c r="F682" s="7" t="s">
        <v>27</v>
      </c>
      <c r="G682" s="7" t="s">
        <v>773</v>
      </c>
      <c r="H682" s="7" t="s">
        <v>28</v>
      </c>
      <c r="I682" s="7" t="s">
        <v>54</v>
      </c>
      <c r="J682" s="4" t="s">
        <v>76</v>
      </c>
      <c r="K682" s="7" t="s">
        <v>55</v>
      </c>
      <c r="L682" s="30">
        <v>20267100103322</v>
      </c>
      <c r="M682" s="13">
        <v>46132</v>
      </c>
      <c r="N682" s="9">
        <v>46134</v>
      </c>
      <c r="O682" s="10">
        <v>2</v>
      </c>
      <c r="P682" s="11" t="str">
        <f t="shared" si="7"/>
        <v>RESPUESTA TOTAL</v>
      </c>
      <c r="Q682" s="7" t="s">
        <v>44</v>
      </c>
      <c r="R682" s="7" t="s">
        <v>31</v>
      </c>
      <c r="S682" s="7"/>
      <c r="T682" s="3"/>
      <c r="U682" s="3"/>
      <c r="V682" s="3"/>
      <c r="W682" s="3"/>
      <c r="X682" s="3"/>
    </row>
    <row r="683" spans="1:24" ht="14.25" x14ac:dyDescent="0.3">
      <c r="A683" s="4" t="s">
        <v>33</v>
      </c>
      <c r="B683" s="4" t="s">
        <v>42</v>
      </c>
      <c r="C683" s="4">
        <v>2852922026</v>
      </c>
      <c r="D683" s="8">
        <v>46133</v>
      </c>
      <c r="E683" s="4" t="s">
        <v>26</v>
      </c>
      <c r="F683" s="4" t="s">
        <v>53</v>
      </c>
      <c r="G683" s="4" t="s">
        <v>774</v>
      </c>
      <c r="H683" s="4" t="s">
        <v>28</v>
      </c>
      <c r="I683" s="4" t="s">
        <v>73</v>
      </c>
      <c r="J683" s="4" t="s">
        <v>83</v>
      </c>
      <c r="K683" s="4" t="s">
        <v>74</v>
      </c>
      <c r="L683" s="27">
        <v>20267100106282</v>
      </c>
      <c r="M683" s="8">
        <v>46134</v>
      </c>
      <c r="N683" s="12">
        <v>46135</v>
      </c>
      <c r="O683" s="5">
        <v>2</v>
      </c>
      <c r="P683" s="6" t="str">
        <f t="shared" si="7"/>
        <v>RESPUESTA TOTAL</v>
      </c>
      <c r="Q683" s="4" t="s">
        <v>44</v>
      </c>
      <c r="R683" s="4" t="s">
        <v>31</v>
      </c>
      <c r="S683" s="4"/>
      <c r="T683" s="3"/>
      <c r="U683" s="3"/>
      <c r="V683" s="3"/>
      <c r="W683" s="3"/>
      <c r="X683" s="3"/>
    </row>
    <row r="684" spans="1:24" ht="14.25" x14ac:dyDescent="0.3">
      <c r="A684" s="7" t="s">
        <v>33</v>
      </c>
      <c r="B684" s="7" t="s">
        <v>42</v>
      </c>
      <c r="C684" s="7">
        <v>2896712026</v>
      </c>
      <c r="D684" s="13">
        <v>46136</v>
      </c>
      <c r="E684" s="7" t="s">
        <v>26</v>
      </c>
      <c r="F684" s="7" t="s">
        <v>27</v>
      </c>
      <c r="G684" s="7" t="s">
        <v>775</v>
      </c>
      <c r="H684" s="7" t="s">
        <v>28</v>
      </c>
      <c r="I684" s="7" t="s">
        <v>73</v>
      </c>
      <c r="J684" s="4" t="s">
        <v>83</v>
      </c>
      <c r="K684" s="7" t="s">
        <v>449</v>
      </c>
      <c r="L684" s="30">
        <v>1</v>
      </c>
      <c r="M684" s="13">
        <v>46140</v>
      </c>
      <c r="N684" s="9">
        <v>46140</v>
      </c>
      <c r="O684" s="10">
        <v>2</v>
      </c>
      <c r="P684" s="11" t="str">
        <f t="shared" si="7"/>
        <v>RESPUESTA TOTAL</v>
      </c>
      <c r="Q684" s="7" t="s">
        <v>44</v>
      </c>
      <c r="R684" s="7" t="s">
        <v>31</v>
      </c>
      <c r="S684" s="7"/>
      <c r="T684" s="3"/>
      <c r="U684" s="3"/>
      <c r="V684" s="3"/>
      <c r="W684" s="3"/>
      <c r="X684" s="3"/>
    </row>
    <row r="685" spans="1:24" ht="14.25" x14ac:dyDescent="0.3">
      <c r="A685" s="4" t="s">
        <v>33</v>
      </c>
      <c r="B685" s="4" t="s">
        <v>42</v>
      </c>
      <c r="C685" s="4">
        <v>2943212026</v>
      </c>
      <c r="D685" s="8">
        <v>46136</v>
      </c>
      <c r="E685" s="4" t="s">
        <v>26</v>
      </c>
      <c r="F685" s="4" t="s">
        <v>34</v>
      </c>
      <c r="G685" s="4" t="s">
        <v>776</v>
      </c>
      <c r="H685" s="4" t="s">
        <v>28</v>
      </c>
      <c r="I685" s="4" t="s">
        <v>73</v>
      </c>
      <c r="J685" s="4" t="s">
        <v>83</v>
      </c>
      <c r="K685" s="4" t="s">
        <v>449</v>
      </c>
      <c r="L685" s="27">
        <v>1</v>
      </c>
      <c r="M685" s="8">
        <v>46140</v>
      </c>
      <c r="N685" s="12">
        <v>46140</v>
      </c>
      <c r="O685" s="5">
        <v>2</v>
      </c>
      <c r="P685" s="6" t="str">
        <f t="shared" si="7"/>
        <v>RESPUESTA TOTAL</v>
      </c>
      <c r="Q685" s="4" t="s">
        <v>44</v>
      </c>
      <c r="R685" s="4" t="s">
        <v>31</v>
      </c>
      <c r="S685" s="4"/>
      <c r="T685" s="3"/>
      <c r="U685" s="3"/>
      <c r="V685" s="3"/>
      <c r="W685" s="3"/>
      <c r="X685" s="3"/>
    </row>
    <row r="686" spans="1:24" ht="14.25" x14ac:dyDescent="0.3">
      <c r="A686" s="7" t="s">
        <v>33</v>
      </c>
      <c r="B686" s="7" t="s">
        <v>25</v>
      </c>
      <c r="C686" s="7">
        <v>2927282026</v>
      </c>
      <c r="D686" s="13">
        <v>46136</v>
      </c>
      <c r="E686" s="7" t="s">
        <v>26</v>
      </c>
      <c r="F686" s="7" t="s">
        <v>27</v>
      </c>
      <c r="G686" s="7" t="s">
        <v>777</v>
      </c>
      <c r="H686" s="7" t="s">
        <v>28</v>
      </c>
      <c r="I686" s="7" t="s">
        <v>49</v>
      </c>
      <c r="J686" s="4" t="s">
        <v>51</v>
      </c>
      <c r="K686" s="7" t="s">
        <v>449</v>
      </c>
      <c r="L686" s="30">
        <v>1</v>
      </c>
      <c r="M686" s="13">
        <v>46140</v>
      </c>
      <c r="N686" s="9">
        <v>46140</v>
      </c>
      <c r="O686" s="10">
        <v>2</v>
      </c>
      <c r="P686" s="11" t="str">
        <f t="shared" si="7"/>
        <v>RESPUESTA TOTAL</v>
      </c>
      <c r="Q686" s="7" t="s">
        <v>44</v>
      </c>
      <c r="R686" s="7" t="s">
        <v>31</v>
      </c>
      <c r="S686" s="7"/>
      <c r="T686" s="3"/>
      <c r="U686" s="3"/>
      <c r="V686" s="3"/>
      <c r="W686" s="3"/>
      <c r="X686" s="3"/>
    </row>
    <row r="687" spans="1:24" ht="14.25" x14ac:dyDescent="0.3">
      <c r="A687" s="4" t="s">
        <v>33</v>
      </c>
      <c r="B687" s="4" t="s">
        <v>42</v>
      </c>
      <c r="C687" s="4">
        <v>2988262026</v>
      </c>
      <c r="D687" s="8">
        <v>46137</v>
      </c>
      <c r="E687" s="4" t="s">
        <v>26</v>
      </c>
      <c r="F687" s="4" t="s">
        <v>27</v>
      </c>
      <c r="G687" s="4" t="s">
        <v>742</v>
      </c>
      <c r="H687" s="4" t="s">
        <v>28</v>
      </c>
      <c r="I687" s="4" t="s">
        <v>49</v>
      </c>
      <c r="J687" s="4" t="s">
        <v>51</v>
      </c>
      <c r="K687" s="4" t="s">
        <v>449</v>
      </c>
      <c r="L687" s="27">
        <v>1</v>
      </c>
      <c r="M687" s="8">
        <v>46140</v>
      </c>
      <c r="N687" s="12">
        <v>46140</v>
      </c>
      <c r="O687" s="5">
        <v>2</v>
      </c>
      <c r="P687" s="6" t="str">
        <f t="shared" si="7"/>
        <v>RESPUESTA TOTAL</v>
      </c>
      <c r="Q687" s="4" t="s">
        <v>44</v>
      </c>
      <c r="R687" s="4" t="s">
        <v>31</v>
      </c>
      <c r="S687" s="4"/>
      <c r="T687" s="3"/>
      <c r="U687" s="3"/>
      <c r="V687" s="3"/>
      <c r="W687" s="3"/>
      <c r="X687" s="3"/>
    </row>
    <row r="688" spans="1:24" ht="14.25" x14ac:dyDescent="0.3">
      <c r="A688" s="7" t="s">
        <v>77</v>
      </c>
      <c r="B688" s="7" t="s">
        <v>25</v>
      </c>
      <c r="C688" s="7">
        <v>2971842026</v>
      </c>
      <c r="D688" s="13">
        <v>46139</v>
      </c>
      <c r="E688" s="7" t="s">
        <v>26</v>
      </c>
      <c r="F688" s="7" t="s">
        <v>34</v>
      </c>
      <c r="G688" s="7" t="s">
        <v>778</v>
      </c>
      <c r="H688" s="7" t="s">
        <v>28</v>
      </c>
      <c r="I688" s="7" t="s">
        <v>29</v>
      </c>
      <c r="J688" s="4" t="s">
        <v>127</v>
      </c>
      <c r="K688" s="7" t="s">
        <v>35</v>
      </c>
      <c r="L688" s="30">
        <v>20267100108352</v>
      </c>
      <c r="M688" s="13">
        <v>46139</v>
      </c>
      <c r="N688" s="9">
        <v>46141</v>
      </c>
      <c r="O688" s="10">
        <v>2</v>
      </c>
      <c r="P688" s="11" t="str">
        <f t="shared" si="7"/>
        <v>RESPUESTA TOTAL</v>
      </c>
      <c r="Q688" s="7" t="s">
        <v>44</v>
      </c>
      <c r="R688" s="7" t="s">
        <v>31</v>
      </c>
      <c r="S688" s="7"/>
      <c r="T688" s="3"/>
      <c r="U688" s="3"/>
      <c r="V688" s="3"/>
      <c r="W688" s="3"/>
      <c r="X688" s="3"/>
    </row>
    <row r="689" spans="1:24" ht="14.25" x14ac:dyDescent="0.3">
      <c r="A689" s="4" t="s">
        <v>24</v>
      </c>
      <c r="B689" s="4" t="s">
        <v>42</v>
      </c>
      <c r="C689" s="4">
        <v>2563892026</v>
      </c>
      <c r="D689" s="8">
        <v>46140</v>
      </c>
      <c r="E689" s="4" t="s">
        <v>26</v>
      </c>
      <c r="F689" s="4" t="s">
        <v>27</v>
      </c>
      <c r="G689" s="4" t="s">
        <v>779</v>
      </c>
      <c r="H689" s="4" t="s">
        <v>28</v>
      </c>
      <c r="I689" s="4" t="s">
        <v>73</v>
      </c>
      <c r="J689" s="4" t="s">
        <v>83</v>
      </c>
      <c r="K689" s="4" t="s">
        <v>74</v>
      </c>
      <c r="L689" s="27">
        <v>20267100113102</v>
      </c>
      <c r="M689" s="8">
        <v>46140</v>
      </c>
      <c r="N689" s="12">
        <v>46142</v>
      </c>
      <c r="O689" s="5">
        <v>2</v>
      </c>
      <c r="P689" s="6" t="str">
        <f t="shared" si="7"/>
        <v>RESPUESTA TOTAL</v>
      </c>
      <c r="Q689" s="4" t="s">
        <v>44</v>
      </c>
      <c r="R689" s="4" t="s">
        <v>31</v>
      </c>
      <c r="S689" s="4"/>
      <c r="T689" s="3"/>
      <c r="U689" s="3"/>
      <c r="V689" s="3"/>
      <c r="W689" s="3"/>
      <c r="X689" s="3"/>
    </row>
    <row r="690" spans="1:24" ht="14.25" x14ac:dyDescent="0.3">
      <c r="A690" s="7" t="s">
        <v>24</v>
      </c>
      <c r="B690" s="7" t="s">
        <v>25</v>
      </c>
      <c r="C690" s="7">
        <v>3080072026</v>
      </c>
      <c r="D690" s="13">
        <v>46140</v>
      </c>
      <c r="E690" s="7" t="s">
        <v>26</v>
      </c>
      <c r="F690" s="7" t="s">
        <v>27</v>
      </c>
      <c r="G690" s="7" t="s">
        <v>780</v>
      </c>
      <c r="H690" s="7" t="s">
        <v>28</v>
      </c>
      <c r="I690" s="7" t="s">
        <v>67</v>
      </c>
      <c r="J690" s="4" t="s">
        <v>68</v>
      </c>
      <c r="K690" s="7" t="s">
        <v>60</v>
      </c>
      <c r="L690" s="30">
        <v>20267100112182</v>
      </c>
      <c r="M690" s="13">
        <v>46140</v>
      </c>
      <c r="N690" s="9">
        <v>46143</v>
      </c>
      <c r="O690" s="10">
        <v>2</v>
      </c>
      <c r="P690" s="11" t="str">
        <f t="shared" si="7"/>
        <v>RESPUESTA TOTAL</v>
      </c>
      <c r="Q690" s="7" t="s">
        <v>44</v>
      </c>
      <c r="R690" s="7" t="s">
        <v>31</v>
      </c>
      <c r="S690" s="7"/>
      <c r="T690" s="3"/>
      <c r="U690" s="3"/>
      <c r="V690" s="3"/>
      <c r="W690" s="3"/>
      <c r="X690" s="3"/>
    </row>
    <row r="691" spans="1:24" ht="14.25" x14ac:dyDescent="0.3">
      <c r="A691" s="4" t="s">
        <v>33</v>
      </c>
      <c r="B691" s="4" t="s">
        <v>25</v>
      </c>
      <c r="C691" s="4">
        <v>3081362026</v>
      </c>
      <c r="D691" s="8">
        <v>46140</v>
      </c>
      <c r="E691" s="4" t="s">
        <v>26</v>
      </c>
      <c r="F691" s="4" t="s">
        <v>34</v>
      </c>
      <c r="G691" s="4" t="s">
        <v>781</v>
      </c>
      <c r="H691" s="4" t="s">
        <v>28</v>
      </c>
      <c r="I691" s="4" t="s">
        <v>67</v>
      </c>
      <c r="J691" s="4" t="s">
        <v>68</v>
      </c>
      <c r="K691" s="4" t="s">
        <v>70</v>
      </c>
      <c r="L691" s="27">
        <v>20267100112772</v>
      </c>
      <c r="M691" s="8">
        <v>46140</v>
      </c>
      <c r="N691" s="12">
        <v>46143</v>
      </c>
      <c r="O691" s="5">
        <v>2</v>
      </c>
      <c r="P691" s="6" t="str">
        <f t="shared" si="7"/>
        <v>RESPUESTA TOTAL</v>
      </c>
      <c r="Q691" s="4" t="s">
        <v>44</v>
      </c>
      <c r="R691" s="4" t="s">
        <v>31</v>
      </c>
      <c r="S691" s="4"/>
      <c r="T691" s="3"/>
      <c r="U691" s="3"/>
      <c r="V691" s="3"/>
      <c r="W691" s="3"/>
      <c r="X691" s="3"/>
    </row>
    <row r="692" spans="1:24" ht="14.25" x14ac:dyDescent="0.3">
      <c r="A692" s="7" t="s">
        <v>24</v>
      </c>
      <c r="B692" s="7" t="s">
        <v>25</v>
      </c>
      <c r="C692" s="7">
        <v>3085132026</v>
      </c>
      <c r="D692" s="13">
        <v>46140</v>
      </c>
      <c r="E692" s="7" t="s">
        <v>26</v>
      </c>
      <c r="F692" s="7" t="s">
        <v>34</v>
      </c>
      <c r="G692" s="7" t="s">
        <v>782</v>
      </c>
      <c r="H692" s="7" t="s">
        <v>28</v>
      </c>
      <c r="I692" s="7" t="s">
        <v>67</v>
      </c>
      <c r="J692" s="4" t="s">
        <v>68</v>
      </c>
      <c r="K692" s="7" t="s">
        <v>60</v>
      </c>
      <c r="L692" s="30">
        <v>20267100113012</v>
      </c>
      <c r="M692" s="13">
        <v>46140</v>
      </c>
      <c r="N692" s="9">
        <v>46143</v>
      </c>
      <c r="O692" s="10">
        <v>2</v>
      </c>
      <c r="P692" s="11" t="str">
        <f t="shared" si="7"/>
        <v>RESPUESTA TOTAL</v>
      </c>
      <c r="Q692" s="7" t="s">
        <v>44</v>
      </c>
      <c r="R692" s="7" t="s">
        <v>31</v>
      </c>
      <c r="S692" s="7"/>
      <c r="T692" s="3"/>
      <c r="U692" s="3"/>
      <c r="V692" s="3"/>
      <c r="W692" s="3"/>
      <c r="X692" s="3"/>
    </row>
    <row r="693" spans="1:24" ht="14.25" x14ac:dyDescent="0.3">
      <c r="A693" s="4" t="s">
        <v>24</v>
      </c>
      <c r="B693" s="4" t="s">
        <v>25</v>
      </c>
      <c r="C693" s="4">
        <v>3175872026</v>
      </c>
      <c r="D693" s="8">
        <v>46142</v>
      </c>
      <c r="E693" s="4" t="s">
        <v>26</v>
      </c>
      <c r="F693" s="4" t="s">
        <v>34</v>
      </c>
      <c r="G693" s="4" t="s">
        <v>783</v>
      </c>
      <c r="H693" s="4" t="s">
        <v>28</v>
      </c>
      <c r="I693" s="4" t="s">
        <v>67</v>
      </c>
      <c r="J693" s="4" t="s">
        <v>68</v>
      </c>
      <c r="K693" s="4" t="s">
        <v>60</v>
      </c>
      <c r="L693" s="27">
        <v>20267100114822</v>
      </c>
      <c r="M693" s="8">
        <v>46142</v>
      </c>
      <c r="N693" s="12">
        <v>46147</v>
      </c>
      <c r="O693" s="5">
        <v>2</v>
      </c>
      <c r="P693" s="6" t="str">
        <f t="shared" si="7"/>
        <v>RESPUESTA TOTAL</v>
      </c>
      <c r="Q693" s="4" t="s">
        <v>44</v>
      </c>
      <c r="R693" s="4" t="s">
        <v>31</v>
      </c>
      <c r="S693" s="4"/>
      <c r="T693" s="3"/>
      <c r="U693" s="3"/>
      <c r="V693" s="3"/>
      <c r="W693" s="3"/>
      <c r="X693" s="3"/>
    </row>
    <row r="694" spans="1:24" ht="14.25" x14ac:dyDescent="0.3">
      <c r="A694" s="7" t="s">
        <v>24</v>
      </c>
      <c r="B694" s="7" t="s">
        <v>25</v>
      </c>
      <c r="C694" s="7">
        <v>3199672026</v>
      </c>
      <c r="D694" s="13">
        <v>46142</v>
      </c>
      <c r="E694" s="7" t="s">
        <v>26</v>
      </c>
      <c r="F694" s="7" t="s">
        <v>27</v>
      </c>
      <c r="G694" s="7" t="s">
        <v>784</v>
      </c>
      <c r="H694" s="7" t="s">
        <v>152</v>
      </c>
      <c r="I694" s="7" t="s">
        <v>153</v>
      </c>
      <c r="J694" s="4" t="s">
        <v>32</v>
      </c>
      <c r="K694" s="7" t="s">
        <v>323</v>
      </c>
      <c r="L694" s="30">
        <v>20267100115612</v>
      </c>
      <c r="M694" s="13">
        <v>46142</v>
      </c>
      <c r="N694" s="9">
        <v>46147</v>
      </c>
      <c r="O694" s="10">
        <v>2</v>
      </c>
      <c r="P694" s="11" t="str">
        <f t="shared" si="7"/>
        <v>RESPUESTA TOTAL</v>
      </c>
      <c r="Q694" s="7" t="s">
        <v>44</v>
      </c>
      <c r="R694" s="7" t="s">
        <v>31</v>
      </c>
      <c r="S694" s="7"/>
      <c r="T694" s="3"/>
      <c r="U694" s="3"/>
      <c r="V694" s="3"/>
      <c r="W694" s="3"/>
      <c r="X694" s="3"/>
    </row>
    <row r="695" spans="1:24" ht="14.25" x14ac:dyDescent="0.3">
      <c r="A695" s="4" t="s">
        <v>77</v>
      </c>
      <c r="B695" s="4" t="s">
        <v>25</v>
      </c>
      <c r="C695" s="4">
        <v>2930862026</v>
      </c>
      <c r="D695" s="8">
        <v>46135</v>
      </c>
      <c r="E695" s="4" t="s">
        <v>26</v>
      </c>
      <c r="F695" s="4" t="s">
        <v>34</v>
      </c>
      <c r="G695" s="4" t="s">
        <v>785</v>
      </c>
      <c r="H695" s="4" t="s">
        <v>28</v>
      </c>
      <c r="I695" s="4" t="s">
        <v>73</v>
      </c>
      <c r="J695" s="4" t="s">
        <v>786</v>
      </c>
      <c r="K695" s="4" t="s">
        <v>74</v>
      </c>
      <c r="L695" s="27">
        <v>20267100107492</v>
      </c>
      <c r="M695" s="8">
        <v>46135</v>
      </c>
      <c r="N695" s="12">
        <v>46139</v>
      </c>
      <c r="O695" s="5">
        <v>2</v>
      </c>
      <c r="P695" s="6" t="str">
        <f t="shared" si="7"/>
        <v>RESPUESTA TOTAL</v>
      </c>
      <c r="Q695" s="4" t="s">
        <v>44</v>
      </c>
      <c r="R695" s="4" t="s">
        <v>31</v>
      </c>
      <c r="S695" s="4"/>
      <c r="T695" s="3"/>
      <c r="U695" s="3"/>
      <c r="V695" s="3"/>
      <c r="W695" s="3"/>
      <c r="X695" s="3"/>
    </row>
    <row r="696" spans="1:24" ht="14.25" x14ac:dyDescent="0.3">
      <c r="A696" s="7" t="s">
        <v>33</v>
      </c>
      <c r="B696" s="7" t="s">
        <v>42</v>
      </c>
      <c r="C696" s="7">
        <v>2352792026</v>
      </c>
      <c r="D696" s="13">
        <v>46113</v>
      </c>
      <c r="E696" s="7" t="s">
        <v>26</v>
      </c>
      <c r="F696" s="7" t="s">
        <v>27</v>
      </c>
      <c r="G696" s="7" t="s">
        <v>787</v>
      </c>
      <c r="H696" s="7" t="s">
        <v>152</v>
      </c>
      <c r="I696" s="7" t="s">
        <v>153</v>
      </c>
      <c r="J696" s="4" t="s">
        <v>32</v>
      </c>
      <c r="K696" s="7" t="s">
        <v>568</v>
      </c>
      <c r="L696" s="30">
        <v>1</v>
      </c>
      <c r="M696" s="13">
        <v>46118</v>
      </c>
      <c r="N696" s="9">
        <v>46118</v>
      </c>
      <c r="O696" s="10">
        <v>4</v>
      </c>
      <c r="P696" s="11" t="str">
        <f t="shared" si="7"/>
        <v>RESPUESTA TOTAL</v>
      </c>
      <c r="Q696" s="7" t="s">
        <v>44</v>
      </c>
      <c r="R696" s="7" t="s">
        <v>31</v>
      </c>
      <c r="S696" s="7"/>
      <c r="T696" s="3"/>
      <c r="U696" s="3"/>
      <c r="V696" s="3"/>
      <c r="W696" s="3"/>
      <c r="X696" s="3"/>
    </row>
    <row r="697" spans="1:24" ht="14.25" x14ac:dyDescent="0.3">
      <c r="A697" s="4" t="s">
        <v>33</v>
      </c>
      <c r="B697" s="4" t="s">
        <v>42</v>
      </c>
      <c r="C697" s="4">
        <v>2370692026</v>
      </c>
      <c r="D697" s="8">
        <v>46114</v>
      </c>
      <c r="E697" s="4" t="s">
        <v>26</v>
      </c>
      <c r="F697" s="4" t="s">
        <v>34</v>
      </c>
      <c r="G697" s="4" t="s">
        <v>743</v>
      </c>
      <c r="H697" s="4" t="s">
        <v>28</v>
      </c>
      <c r="I697" s="4" t="s">
        <v>49</v>
      </c>
      <c r="J697" s="4" t="s">
        <v>51</v>
      </c>
      <c r="K697" s="4" t="s">
        <v>449</v>
      </c>
      <c r="L697" s="27">
        <v>1</v>
      </c>
      <c r="M697" s="8">
        <v>46118</v>
      </c>
      <c r="N697" s="12">
        <v>46118</v>
      </c>
      <c r="O697" s="5">
        <v>4</v>
      </c>
      <c r="P697" s="6" t="str">
        <f t="shared" si="7"/>
        <v>RESPUESTA TOTAL</v>
      </c>
      <c r="Q697" s="4" t="s">
        <v>44</v>
      </c>
      <c r="R697" s="4" t="s">
        <v>31</v>
      </c>
      <c r="S697" s="4"/>
      <c r="T697" s="3"/>
      <c r="U697" s="3"/>
      <c r="V697" s="3"/>
      <c r="W697" s="3"/>
      <c r="X697" s="3"/>
    </row>
    <row r="698" spans="1:24" ht="14.25" x14ac:dyDescent="0.3">
      <c r="A698" s="7" t="s">
        <v>33</v>
      </c>
      <c r="B698" s="7" t="s">
        <v>42</v>
      </c>
      <c r="C698" s="7">
        <v>2349492026</v>
      </c>
      <c r="D698" s="13">
        <v>46117</v>
      </c>
      <c r="E698" s="7" t="s">
        <v>26</v>
      </c>
      <c r="F698" s="7" t="s">
        <v>53</v>
      </c>
      <c r="G698" s="7" t="s">
        <v>788</v>
      </c>
      <c r="H698" s="7" t="s">
        <v>28</v>
      </c>
      <c r="I698" s="7" t="s">
        <v>37</v>
      </c>
      <c r="J698" s="4" t="s">
        <v>45</v>
      </c>
      <c r="K698" s="7" t="s">
        <v>38</v>
      </c>
      <c r="L698" s="30">
        <v>1</v>
      </c>
      <c r="M698" s="13">
        <v>46118</v>
      </c>
      <c r="N698" s="9">
        <v>46118</v>
      </c>
      <c r="O698" s="10">
        <v>4</v>
      </c>
      <c r="P698" s="11" t="str">
        <f t="shared" si="7"/>
        <v>RESPUESTA TOTAL</v>
      </c>
      <c r="Q698" s="7" t="s">
        <v>44</v>
      </c>
      <c r="R698" s="7" t="s">
        <v>31</v>
      </c>
      <c r="S698" s="7"/>
      <c r="T698" s="3"/>
      <c r="U698" s="3"/>
      <c r="V698" s="3"/>
      <c r="W698" s="3"/>
      <c r="X698" s="3"/>
    </row>
    <row r="699" spans="1:24" ht="14.25" x14ac:dyDescent="0.3">
      <c r="A699" s="7" t="s">
        <v>24</v>
      </c>
      <c r="B699" s="7" t="s">
        <v>42</v>
      </c>
      <c r="C699" s="7">
        <v>1771692026</v>
      </c>
      <c r="D699" s="13">
        <v>46113</v>
      </c>
      <c r="E699" s="7" t="s">
        <v>26</v>
      </c>
      <c r="F699" s="7" t="s">
        <v>34</v>
      </c>
      <c r="G699" s="7" t="s">
        <v>790</v>
      </c>
      <c r="H699" s="7" t="s">
        <v>152</v>
      </c>
      <c r="I699" s="7" t="s">
        <v>153</v>
      </c>
      <c r="J699" s="4" t="s">
        <v>45</v>
      </c>
      <c r="K699" s="7" t="s">
        <v>154</v>
      </c>
      <c r="L699" s="30">
        <v>20267100085742</v>
      </c>
      <c r="M699" s="13">
        <v>46113</v>
      </c>
      <c r="N699" s="9">
        <v>46118</v>
      </c>
      <c r="O699" s="10">
        <v>1</v>
      </c>
      <c r="P699" s="11" t="str">
        <f t="shared" ref="P699:P786" si="8">IF(N699=0,"EN TRAMITE","RESPUESTA TOTAL")</f>
        <v>RESPUESTA TOTAL</v>
      </c>
      <c r="Q699" s="7" t="s">
        <v>44</v>
      </c>
      <c r="R699" s="7" t="s">
        <v>31</v>
      </c>
      <c r="S699" s="7"/>
      <c r="T699" s="3"/>
      <c r="U699" s="3"/>
      <c r="V699" s="3"/>
      <c r="W699" s="3"/>
      <c r="X699" s="3"/>
    </row>
    <row r="700" spans="1:24" ht="14.25" x14ac:dyDescent="0.3">
      <c r="A700" s="4" t="s">
        <v>24</v>
      </c>
      <c r="B700" s="4" t="s">
        <v>42</v>
      </c>
      <c r="C700" s="4">
        <v>2406302026</v>
      </c>
      <c r="D700" s="8">
        <v>46118</v>
      </c>
      <c r="E700" s="4" t="s">
        <v>26</v>
      </c>
      <c r="F700" s="4" t="s">
        <v>27</v>
      </c>
      <c r="G700" s="4" t="s">
        <v>791</v>
      </c>
      <c r="H700" s="4" t="s">
        <v>152</v>
      </c>
      <c r="I700" s="4" t="s">
        <v>153</v>
      </c>
      <c r="J700" s="4" t="s">
        <v>32</v>
      </c>
      <c r="K700" s="4" t="s">
        <v>323</v>
      </c>
      <c r="L700" s="27">
        <v>1</v>
      </c>
      <c r="M700" s="8">
        <v>46118</v>
      </c>
      <c r="N700" s="12">
        <v>46119</v>
      </c>
      <c r="O700" s="5">
        <v>1</v>
      </c>
      <c r="P700" s="6" t="str">
        <f t="shared" si="8"/>
        <v>RESPUESTA TOTAL</v>
      </c>
      <c r="Q700" s="4" t="s">
        <v>44</v>
      </c>
      <c r="R700" s="4" t="s">
        <v>31</v>
      </c>
      <c r="S700" s="4"/>
      <c r="T700" s="3"/>
      <c r="U700" s="3"/>
      <c r="V700" s="3"/>
      <c r="W700" s="3"/>
      <c r="X700" s="3"/>
    </row>
    <row r="701" spans="1:24" ht="14.25" x14ac:dyDescent="0.3">
      <c r="A701" s="7" t="s">
        <v>24</v>
      </c>
      <c r="B701" s="7" t="s">
        <v>42</v>
      </c>
      <c r="C701" s="7">
        <v>2379662026</v>
      </c>
      <c r="D701" s="13">
        <v>46118</v>
      </c>
      <c r="E701" s="7" t="s">
        <v>26</v>
      </c>
      <c r="F701" s="7" t="s">
        <v>53</v>
      </c>
      <c r="G701" s="7" t="s">
        <v>792</v>
      </c>
      <c r="H701" s="7" t="s">
        <v>152</v>
      </c>
      <c r="I701" s="7" t="s">
        <v>153</v>
      </c>
      <c r="J701" s="4" t="s">
        <v>32</v>
      </c>
      <c r="K701" s="7" t="s">
        <v>323</v>
      </c>
      <c r="L701" s="30">
        <v>1</v>
      </c>
      <c r="M701" s="13">
        <v>46118</v>
      </c>
      <c r="N701" s="9">
        <v>46119</v>
      </c>
      <c r="O701" s="10">
        <v>1</v>
      </c>
      <c r="P701" s="11" t="str">
        <f t="shared" si="8"/>
        <v>RESPUESTA TOTAL</v>
      </c>
      <c r="Q701" s="7" t="s">
        <v>44</v>
      </c>
      <c r="R701" s="7" t="s">
        <v>31</v>
      </c>
      <c r="S701" s="7"/>
      <c r="T701" s="3"/>
      <c r="U701" s="3"/>
      <c r="V701" s="3"/>
      <c r="W701" s="3"/>
      <c r="X701" s="3"/>
    </row>
    <row r="702" spans="1:24" ht="14.25" x14ac:dyDescent="0.3">
      <c r="A702" s="4" t="s">
        <v>24</v>
      </c>
      <c r="B702" s="4" t="s">
        <v>42</v>
      </c>
      <c r="C702" s="4">
        <v>2401592026</v>
      </c>
      <c r="D702" s="8">
        <v>46118</v>
      </c>
      <c r="E702" s="4" t="s">
        <v>26</v>
      </c>
      <c r="F702" s="4" t="s">
        <v>27</v>
      </c>
      <c r="G702" s="4" t="s">
        <v>793</v>
      </c>
      <c r="H702" s="4" t="s">
        <v>152</v>
      </c>
      <c r="I702" s="4" t="s">
        <v>153</v>
      </c>
      <c r="J702" s="4" t="s">
        <v>32</v>
      </c>
      <c r="K702" s="4" t="s">
        <v>154</v>
      </c>
      <c r="L702" s="27">
        <v>1</v>
      </c>
      <c r="M702" s="8">
        <v>46118</v>
      </c>
      <c r="N702" s="12">
        <v>46119</v>
      </c>
      <c r="O702" s="5">
        <v>1</v>
      </c>
      <c r="P702" s="6" t="str">
        <f t="shared" si="8"/>
        <v>RESPUESTA TOTAL</v>
      </c>
      <c r="Q702" s="4" t="s">
        <v>44</v>
      </c>
      <c r="R702" s="4" t="s">
        <v>31</v>
      </c>
      <c r="S702" s="4"/>
      <c r="T702" s="3"/>
      <c r="U702" s="3"/>
      <c r="V702" s="3"/>
      <c r="W702" s="3"/>
      <c r="X702" s="3"/>
    </row>
    <row r="703" spans="1:24" ht="14.25" x14ac:dyDescent="0.3">
      <c r="A703" s="7" t="s">
        <v>33</v>
      </c>
      <c r="B703" s="7" t="s">
        <v>42</v>
      </c>
      <c r="C703" s="7">
        <v>2391872026</v>
      </c>
      <c r="D703" s="13">
        <v>46118</v>
      </c>
      <c r="E703" s="7" t="s">
        <v>26</v>
      </c>
      <c r="F703" s="7" t="s">
        <v>27</v>
      </c>
      <c r="G703" s="7" t="s">
        <v>743</v>
      </c>
      <c r="H703" s="7" t="s">
        <v>28</v>
      </c>
      <c r="I703" s="7" t="s">
        <v>49</v>
      </c>
      <c r="J703" s="4" t="s">
        <v>51</v>
      </c>
      <c r="K703" s="7" t="s">
        <v>449</v>
      </c>
      <c r="L703" s="30">
        <v>1</v>
      </c>
      <c r="M703" s="13">
        <v>46119</v>
      </c>
      <c r="N703" s="9">
        <v>46119</v>
      </c>
      <c r="O703" s="10">
        <v>1</v>
      </c>
      <c r="P703" s="11" t="str">
        <f t="shared" si="8"/>
        <v>RESPUESTA TOTAL</v>
      </c>
      <c r="Q703" s="7" t="s">
        <v>44</v>
      </c>
      <c r="R703" s="7" t="s">
        <v>31</v>
      </c>
      <c r="S703" s="7"/>
      <c r="T703" s="3"/>
      <c r="U703" s="3"/>
      <c r="V703" s="3"/>
      <c r="W703" s="3"/>
      <c r="X703" s="3"/>
    </row>
    <row r="704" spans="1:24" ht="14.25" x14ac:dyDescent="0.3">
      <c r="A704" s="4" t="s">
        <v>33</v>
      </c>
      <c r="B704" s="4" t="s">
        <v>42</v>
      </c>
      <c r="C704" s="4">
        <v>2403792026</v>
      </c>
      <c r="D704" s="8">
        <v>46118</v>
      </c>
      <c r="E704" s="4" t="s">
        <v>26</v>
      </c>
      <c r="F704" s="4" t="s">
        <v>27</v>
      </c>
      <c r="G704" s="4" t="s">
        <v>743</v>
      </c>
      <c r="H704" s="4" t="s">
        <v>28</v>
      </c>
      <c r="I704" s="4" t="s">
        <v>49</v>
      </c>
      <c r="J704" s="4" t="s">
        <v>51</v>
      </c>
      <c r="K704" s="4" t="s">
        <v>449</v>
      </c>
      <c r="L704" s="27">
        <v>1</v>
      </c>
      <c r="M704" s="8">
        <v>46119</v>
      </c>
      <c r="N704" s="12">
        <v>46119</v>
      </c>
      <c r="O704" s="5">
        <v>1</v>
      </c>
      <c r="P704" s="6" t="str">
        <f t="shared" si="8"/>
        <v>RESPUESTA TOTAL</v>
      </c>
      <c r="Q704" s="4" t="s">
        <v>44</v>
      </c>
      <c r="R704" s="4" t="s">
        <v>31</v>
      </c>
      <c r="S704" s="4"/>
      <c r="T704" s="3"/>
      <c r="U704" s="3"/>
      <c r="V704" s="3"/>
      <c r="W704" s="3"/>
      <c r="X704" s="3"/>
    </row>
    <row r="705" spans="1:24" ht="14.25" x14ac:dyDescent="0.3">
      <c r="A705" s="7" t="s">
        <v>33</v>
      </c>
      <c r="B705" s="7" t="s">
        <v>42</v>
      </c>
      <c r="C705" s="7">
        <v>2405962026</v>
      </c>
      <c r="D705" s="13">
        <v>46118</v>
      </c>
      <c r="E705" s="7" t="s">
        <v>26</v>
      </c>
      <c r="F705" s="7" t="s">
        <v>27</v>
      </c>
      <c r="G705" s="7" t="s">
        <v>764</v>
      </c>
      <c r="H705" s="7" t="s">
        <v>28</v>
      </c>
      <c r="I705" s="7" t="s">
        <v>19</v>
      </c>
      <c r="J705" s="4" t="s">
        <v>32</v>
      </c>
      <c r="K705" s="7" t="s">
        <v>449</v>
      </c>
      <c r="L705" s="30">
        <v>1</v>
      </c>
      <c r="M705" s="13">
        <v>46119</v>
      </c>
      <c r="N705" s="9">
        <v>46119</v>
      </c>
      <c r="O705" s="10">
        <v>1</v>
      </c>
      <c r="P705" s="11" t="str">
        <f t="shared" si="8"/>
        <v>RESPUESTA TOTAL</v>
      </c>
      <c r="Q705" s="7" t="s">
        <v>44</v>
      </c>
      <c r="R705" s="7" t="s">
        <v>31</v>
      </c>
      <c r="S705" s="7"/>
      <c r="T705" s="3"/>
      <c r="U705" s="3"/>
      <c r="V705" s="3"/>
      <c r="W705" s="3"/>
      <c r="X705" s="3"/>
    </row>
    <row r="706" spans="1:24" ht="14.25" x14ac:dyDescent="0.3">
      <c r="A706" s="4" t="s">
        <v>33</v>
      </c>
      <c r="B706" s="4" t="s">
        <v>42</v>
      </c>
      <c r="C706" s="4">
        <v>2393612026</v>
      </c>
      <c r="D706" s="8">
        <v>46118</v>
      </c>
      <c r="E706" s="4" t="s">
        <v>26</v>
      </c>
      <c r="F706" s="4" t="s">
        <v>53</v>
      </c>
      <c r="G706" s="4" t="s">
        <v>742</v>
      </c>
      <c r="H706" s="4" t="s">
        <v>28</v>
      </c>
      <c r="I706" s="4" t="s">
        <v>49</v>
      </c>
      <c r="J706" s="4" t="s">
        <v>51</v>
      </c>
      <c r="K706" s="4" t="s">
        <v>449</v>
      </c>
      <c r="L706" s="27">
        <v>1</v>
      </c>
      <c r="M706" s="8">
        <v>46119</v>
      </c>
      <c r="N706" s="12">
        <v>46119</v>
      </c>
      <c r="O706" s="5">
        <v>1</v>
      </c>
      <c r="P706" s="6" t="str">
        <f t="shared" si="8"/>
        <v>RESPUESTA TOTAL</v>
      </c>
      <c r="Q706" s="4" t="s">
        <v>44</v>
      </c>
      <c r="R706" s="4" t="s">
        <v>31</v>
      </c>
      <c r="S706" s="4"/>
      <c r="T706" s="3"/>
      <c r="U706" s="3"/>
      <c r="V706" s="3"/>
      <c r="W706" s="3"/>
      <c r="X706" s="3"/>
    </row>
    <row r="707" spans="1:24" ht="14.25" x14ac:dyDescent="0.3">
      <c r="A707" s="7" t="s">
        <v>24</v>
      </c>
      <c r="B707" s="7" t="s">
        <v>42</v>
      </c>
      <c r="C707" s="7">
        <v>2411252026</v>
      </c>
      <c r="D707" s="13">
        <v>46118</v>
      </c>
      <c r="E707" s="7" t="s">
        <v>26</v>
      </c>
      <c r="F707" s="7" t="s">
        <v>27</v>
      </c>
      <c r="G707" s="7" t="s">
        <v>794</v>
      </c>
      <c r="H707" s="7" t="s">
        <v>28</v>
      </c>
      <c r="I707" s="7" t="s">
        <v>49</v>
      </c>
      <c r="J707" s="4" t="s">
        <v>51</v>
      </c>
      <c r="K707" s="7" t="s">
        <v>449</v>
      </c>
      <c r="L707" s="30">
        <v>1</v>
      </c>
      <c r="M707" s="13">
        <v>46118</v>
      </c>
      <c r="N707" s="9">
        <v>46119</v>
      </c>
      <c r="O707" s="10">
        <v>1</v>
      </c>
      <c r="P707" s="11" t="str">
        <f t="shared" si="8"/>
        <v>RESPUESTA TOTAL</v>
      </c>
      <c r="Q707" s="7" t="s">
        <v>44</v>
      </c>
      <c r="R707" s="7" t="s">
        <v>31</v>
      </c>
      <c r="S707" s="7"/>
      <c r="T707" s="3"/>
      <c r="U707" s="3"/>
      <c r="V707" s="3"/>
      <c r="W707" s="3"/>
      <c r="X707" s="3"/>
    </row>
    <row r="708" spans="1:24" ht="14.25" x14ac:dyDescent="0.3">
      <c r="A708" s="4" t="s">
        <v>24</v>
      </c>
      <c r="B708" s="4" t="s">
        <v>42</v>
      </c>
      <c r="C708" s="4">
        <v>2424902026</v>
      </c>
      <c r="D708" s="8">
        <v>46118</v>
      </c>
      <c r="E708" s="4" t="s">
        <v>26</v>
      </c>
      <c r="F708" s="4" t="s">
        <v>27</v>
      </c>
      <c r="G708" s="4" t="s">
        <v>795</v>
      </c>
      <c r="H708" s="4" t="s">
        <v>28</v>
      </c>
      <c r="I708" s="4" t="s">
        <v>49</v>
      </c>
      <c r="J708" s="4" t="s">
        <v>51</v>
      </c>
      <c r="K708" s="4" t="s">
        <v>449</v>
      </c>
      <c r="L708" s="27">
        <v>1</v>
      </c>
      <c r="M708" s="8">
        <v>46118</v>
      </c>
      <c r="N708" s="12">
        <v>46119</v>
      </c>
      <c r="O708" s="5">
        <v>1</v>
      </c>
      <c r="P708" s="6" t="str">
        <f t="shared" si="8"/>
        <v>RESPUESTA TOTAL</v>
      </c>
      <c r="Q708" s="4" t="s">
        <v>44</v>
      </c>
      <c r="R708" s="4" t="s">
        <v>31</v>
      </c>
      <c r="S708" s="4"/>
      <c r="T708" s="3"/>
      <c r="U708" s="3"/>
      <c r="V708" s="3"/>
      <c r="W708" s="3"/>
      <c r="X708" s="3"/>
    </row>
    <row r="709" spans="1:24" ht="14.25" x14ac:dyDescent="0.3">
      <c r="A709" s="7" t="s">
        <v>33</v>
      </c>
      <c r="B709" s="7" t="s">
        <v>42</v>
      </c>
      <c r="C709" s="7">
        <v>2391912026</v>
      </c>
      <c r="D709" s="13">
        <v>46119</v>
      </c>
      <c r="E709" s="7" t="s">
        <v>26</v>
      </c>
      <c r="F709" s="7" t="s">
        <v>27</v>
      </c>
      <c r="G709" s="7" t="s">
        <v>743</v>
      </c>
      <c r="H709" s="7" t="s">
        <v>28</v>
      </c>
      <c r="I709" s="7" t="s">
        <v>49</v>
      </c>
      <c r="J709" s="4" t="s">
        <v>51</v>
      </c>
      <c r="K709" s="7" t="s">
        <v>449</v>
      </c>
      <c r="L709" s="30">
        <v>1</v>
      </c>
      <c r="M709" s="13">
        <v>46119</v>
      </c>
      <c r="N709" s="9">
        <v>46120</v>
      </c>
      <c r="O709" s="10">
        <v>1</v>
      </c>
      <c r="P709" s="11" t="str">
        <f t="shared" si="8"/>
        <v>RESPUESTA TOTAL</v>
      </c>
      <c r="Q709" s="7" t="s">
        <v>44</v>
      </c>
      <c r="R709" s="7" t="s">
        <v>31</v>
      </c>
      <c r="S709" s="7"/>
      <c r="T709" s="3"/>
      <c r="U709" s="3"/>
      <c r="V709" s="3"/>
      <c r="W709" s="3"/>
      <c r="X709" s="3"/>
    </row>
    <row r="710" spans="1:24" ht="14.25" x14ac:dyDescent="0.3">
      <c r="A710" s="4" t="s">
        <v>24</v>
      </c>
      <c r="B710" s="4" t="s">
        <v>42</v>
      </c>
      <c r="C710" s="4">
        <v>2467642026</v>
      </c>
      <c r="D710" s="8">
        <v>46120</v>
      </c>
      <c r="E710" s="4" t="s">
        <v>26</v>
      </c>
      <c r="F710" s="4" t="s">
        <v>27</v>
      </c>
      <c r="G710" s="4" t="s">
        <v>796</v>
      </c>
      <c r="H710" s="4" t="s">
        <v>152</v>
      </c>
      <c r="I710" s="4" t="s">
        <v>153</v>
      </c>
      <c r="J710" s="4" t="s">
        <v>32</v>
      </c>
      <c r="K710" s="4" t="s">
        <v>323</v>
      </c>
      <c r="L710" s="27">
        <v>1</v>
      </c>
      <c r="M710" s="8">
        <v>46120</v>
      </c>
      <c r="N710" s="12">
        <v>46121</v>
      </c>
      <c r="O710" s="5">
        <v>1</v>
      </c>
      <c r="P710" s="6" t="str">
        <f t="shared" si="8"/>
        <v>RESPUESTA TOTAL</v>
      </c>
      <c r="Q710" s="4" t="s">
        <v>44</v>
      </c>
      <c r="R710" s="4" t="s">
        <v>31</v>
      </c>
      <c r="S710" s="4"/>
      <c r="T710" s="3"/>
      <c r="U710" s="3"/>
      <c r="V710" s="3"/>
      <c r="W710" s="3"/>
      <c r="X710" s="3"/>
    </row>
    <row r="711" spans="1:24" ht="14.25" x14ac:dyDescent="0.3">
      <c r="A711" s="7" t="s">
        <v>24</v>
      </c>
      <c r="B711" s="7" t="s">
        <v>25</v>
      </c>
      <c r="C711" s="7">
        <v>2513542026</v>
      </c>
      <c r="D711" s="13">
        <v>46120</v>
      </c>
      <c r="E711" s="7" t="s">
        <v>26</v>
      </c>
      <c r="F711" s="7" t="s">
        <v>34</v>
      </c>
      <c r="G711" s="7" t="s">
        <v>797</v>
      </c>
      <c r="H711" s="7" t="s">
        <v>152</v>
      </c>
      <c r="I711" s="7" t="s">
        <v>153</v>
      </c>
      <c r="J711" s="4" t="s">
        <v>32</v>
      </c>
      <c r="K711" s="7" t="s">
        <v>323</v>
      </c>
      <c r="L711" s="30">
        <v>20267100089722</v>
      </c>
      <c r="M711" s="13">
        <v>46120</v>
      </c>
      <c r="N711" s="9">
        <v>46121</v>
      </c>
      <c r="O711" s="10">
        <v>1</v>
      </c>
      <c r="P711" s="11" t="str">
        <f t="shared" si="8"/>
        <v>RESPUESTA TOTAL</v>
      </c>
      <c r="Q711" s="7" t="s">
        <v>44</v>
      </c>
      <c r="R711" s="7" t="s">
        <v>31</v>
      </c>
      <c r="S711" s="7"/>
      <c r="T711" s="3"/>
      <c r="U711" s="3"/>
      <c r="V711" s="3"/>
      <c r="W711" s="3"/>
      <c r="X711" s="3"/>
    </row>
    <row r="712" spans="1:24" ht="14.25" x14ac:dyDescent="0.3">
      <c r="A712" s="4" t="s">
        <v>33</v>
      </c>
      <c r="B712" s="4" t="s">
        <v>42</v>
      </c>
      <c r="C712" s="4">
        <v>2539602026</v>
      </c>
      <c r="D712" s="8">
        <v>46121</v>
      </c>
      <c r="E712" s="4" t="s">
        <v>26</v>
      </c>
      <c r="F712" s="4" t="s">
        <v>53</v>
      </c>
      <c r="G712" s="4" t="s">
        <v>798</v>
      </c>
      <c r="H712" s="4" t="s">
        <v>152</v>
      </c>
      <c r="I712" s="4" t="s">
        <v>153</v>
      </c>
      <c r="J712" s="4" t="s">
        <v>32</v>
      </c>
      <c r="K712" s="4" t="s">
        <v>568</v>
      </c>
      <c r="L712" s="27">
        <v>1</v>
      </c>
      <c r="M712" s="8">
        <v>46122</v>
      </c>
      <c r="N712" s="12">
        <v>46122</v>
      </c>
      <c r="O712" s="5">
        <v>1</v>
      </c>
      <c r="P712" s="6" t="str">
        <f t="shared" si="8"/>
        <v>RESPUESTA TOTAL</v>
      </c>
      <c r="Q712" s="4" t="s">
        <v>44</v>
      </c>
      <c r="R712" s="4" t="s">
        <v>31</v>
      </c>
      <c r="S712" s="4"/>
      <c r="T712" s="3"/>
      <c r="U712" s="3"/>
      <c r="V712" s="3"/>
      <c r="W712" s="3"/>
      <c r="X712" s="3"/>
    </row>
    <row r="713" spans="1:24" ht="14.25" x14ac:dyDescent="0.3">
      <c r="A713" s="7" t="s">
        <v>24</v>
      </c>
      <c r="B713" s="7" t="s">
        <v>25</v>
      </c>
      <c r="C713" s="7">
        <v>2561262026</v>
      </c>
      <c r="D713" s="13">
        <v>46122</v>
      </c>
      <c r="E713" s="7" t="s">
        <v>26</v>
      </c>
      <c r="F713" s="7" t="s">
        <v>34</v>
      </c>
      <c r="G713" s="7" t="s">
        <v>799</v>
      </c>
      <c r="H713" s="7" t="s">
        <v>152</v>
      </c>
      <c r="I713" s="7" t="s">
        <v>153</v>
      </c>
      <c r="J713" s="4" t="s">
        <v>127</v>
      </c>
      <c r="K713" s="7" t="s">
        <v>711</v>
      </c>
      <c r="L713" s="30">
        <v>20267100092262</v>
      </c>
      <c r="M713" s="13">
        <v>46122</v>
      </c>
      <c r="N713" s="9">
        <v>46125</v>
      </c>
      <c r="O713" s="10">
        <v>1</v>
      </c>
      <c r="P713" s="11" t="str">
        <f t="shared" si="8"/>
        <v>RESPUESTA TOTAL</v>
      </c>
      <c r="Q713" s="7" t="s">
        <v>44</v>
      </c>
      <c r="R713" s="7" t="s">
        <v>31</v>
      </c>
      <c r="S713" s="7"/>
      <c r="T713" s="3"/>
      <c r="U713" s="3"/>
      <c r="V713" s="3"/>
      <c r="W713" s="3"/>
      <c r="X713" s="3"/>
    </row>
    <row r="714" spans="1:24" ht="14.25" x14ac:dyDescent="0.3">
      <c r="A714" s="4" t="s">
        <v>33</v>
      </c>
      <c r="B714" s="4" t="s">
        <v>42</v>
      </c>
      <c r="C714" s="4">
        <v>2598902026</v>
      </c>
      <c r="D714" s="8">
        <v>46124</v>
      </c>
      <c r="E714" s="4" t="s">
        <v>26</v>
      </c>
      <c r="F714" s="4" t="s">
        <v>34</v>
      </c>
      <c r="G714" s="4" t="s">
        <v>800</v>
      </c>
      <c r="H714" s="4" t="s">
        <v>152</v>
      </c>
      <c r="I714" s="4" t="s">
        <v>153</v>
      </c>
      <c r="J714" s="4" t="s">
        <v>32</v>
      </c>
      <c r="K714" s="4" t="s">
        <v>322</v>
      </c>
      <c r="L714" s="27">
        <v>1</v>
      </c>
      <c r="M714" s="8">
        <v>46125</v>
      </c>
      <c r="N714" s="12">
        <v>46125</v>
      </c>
      <c r="O714" s="5">
        <v>1</v>
      </c>
      <c r="P714" s="6" t="str">
        <f t="shared" si="8"/>
        <v>RESPUESTA TOTAL</v>
      </c>
      <c r="Q714" s="4" t="s">
        <v>44</v>
      </c>
      <c r="R714" s="4" t="s">
        <v>31</v>
      </c>
      <c r="S714" s="4"/>
      <c r="T714" s="3"/>
      <c r="U714" s="3"/>
      <c r="V714" s="3"/>
      <c r="W714" s="3"/>
      <c r="X714" s="3"/>
    </row>
    <row r="715" spans="1:24" ht="14.25" x14ac:dyDescent="0.3">
      <c r="A715" s="7" t="s">
        <v>24</v>
      </c>
      <c r="B715" s="7" t="s">
        <v>42</v>
      </c>
      <c r="C715" s="7">
        <v>2604402026</v>
      </c>
      <c r="D715" s="13">
        <v>46125</v>
      </c>
      <c r="E715" s="7" t="s">
        <v>26</v>
      </c>
      <c r="F715" s="7" t="s">
        <v>27</v>
      </c>
      <c r="G715" s="7" t="s">
        <v>791</v>
      </c>
      <c r="H715" s="7" t="s">
        <v>28</v>
      </c>
      <c r="I715" s="7" t="s">
        <v>49</v>
      </c>
      <c r="J715" s="4" t="s">
        <v>51</v>
      </c>
      <c r="K715" s="7" t="s">
        <v>449</v>
      </c>
      <c r="L715" s="30">
        <v>1</v>
      </c>
      <c r="M715" s="13">
        <v>46125</v>
      </c>
      <c r="N715" s="9">
        <v>46126</v>
      </c>
      <c r="O715" s="10">
        <v>1</v>
      </c>
      <c r="P715" s="11" t="str">
        <f t="shared" si="8"/>
        <v>RESPUESTA TOTAL</v>
      </c>
      <c r="Q715" s="7" t="s">
        <v>44</v>
      </c>
      <c r="R715" s="7" t="s">
        <v>31</v>
      </c>
      <c r="S715" s="7"/>
      <c r="T715" s="3"/>
      <c r="U715" s="3"/>
      <c r="V715" s="3"/>
      <c r="W715" s="3"/>
      <c r="X715" s="3"/>
    </row>
    <row r="716" spans="1:24" ht="14.25" x14ac:dyDescent="0.3">
      <c r="A716" s="4" t="s">
        <v>24</v>
      </c>
      <c r="B716" s="4" t="s">
        <v>42</v>
      </c>
      <c r="C716" s="4">
        <v>2627552026</v>
      </c>
      <c r="D716" s="8">
        <v>46125</v>
      </c>
      <c r="E716" s="4" t="s">
        <v>26</v>
      </c>
      <c r="F716" s="4" t="s">
        <v>53</v>
      </c>
      <c r="G716" s="4" t="s">
        <v>801</v>
      </c>
      <c r="H716" s="4" t="s">
        <v>152</v>
      </c>
      <c r="I716" s="4" t="s">
        <v>153</v>
      </c>
      <c r="J716" s="4" t="s">
        <v>32</v>
      </c>
      <c r="K716" s="4" t="s">
        <v>568</v>
      </c>
      <c r="L716" s="27">
        <v>1</v>
      </c>
      <c r="M716" s="8">
        <v>46125</v>
      </c>
      <c r="N716" s="12">
        <v>46126</v>
      </c>
      <c r="O716" s="5">
        <v>1</v>
      </c>
      <c r="P716" s="6" t="str">
        <f t="shared" si="8"/>
        <v>RESPUESTA TOTAL</v>
      </c>
      <c r="Q716" s="4" t="s">
        <v>44</v>
      </c>
      <c r="R716" s="4" t="s">
        <v>31</v>
      </c>
      <c r="S716" s="4"/>
      <c r="T716" s="3"/>
      <c r="U716" s="3"/>
      <c r="V716" s="3"/>
      <c r="W716" s="3"/>
      <c r="X716" s="3"/>
    </row>
    <row r="717" spans="1:24" ht="14.25" x14ac:dyDescent="0.3">
      <c r="A717" s="7" t="s">
        <v>33</v>
      </c>
      <c r="B717" s="7" t="s">
        <v>42</v>
      </c>
      <c r="C717" s="7">
        <v>2587002026</v>
      </c>
      <c r="D717" s="13">
        <v>46125</v>
      </c>
      <c r="E717" s="7" t="s">
        <v>26</v>
      </c>
      <c r="F717" s="7" t="s">
        <v>53</v>
      </c>
      <c r="G717" s="7" t="s">
        <v>802</v>
      </c>
      <c r="H717" s="7" t="s">
        <v>28</v>
      </c>
      <c r="I717" s="7" t="s">
        <v>49</v>
      </c>
      <c r="J717" s="4" t="s">
        <v>51</v>
      </c>
      <c r="K717" s="7" t="s">
        <v>449</v>
      </c>
      <c r="L717" s="30">
        <v>1</v>
      </c>
      <c r="M717" s="13">
        <v>46126</v>
      </c>
      <c r="N717" s="9">
        <v>46126</v>
      </c>
      <c r="O717" s="10">
        <v>1</v>
      </c>
      <c r="P717" s="11" t="str">
        <f t="shared" si="8"/>
        <v>RESPUESTA TOTAL</v>
      </c>
      <c r="Q717" s="7" t="s">
        <v>44</v>
      </c>
      <c r="R717" s="7" t="s">
        <v>31</v>
      </c>
      <c r="S717" s="7"/>
      <c r="T717" s="3"/>
      <c r="U717" s="3"/>
      <c r="V717" s="3"/>
      <c r="W717" s="3"/>
      <c r="X717" s="3"/>
    </row>
    <row r="718" spans="1:24" ht="14.25" x14ac:dyDescent="0.3">
      <c r="A718" s="4" t="s">
        <v>33</v>
      </c>
      <c r="B718" s="4" t="s">
        <v>42</v>
      </c>
      <c r="C718" s="4">
        <v>2626862026</v>
      </c>
      <c r="D718" s="8">
        <v>46125</v>
      </c>
      <c r="E718" s="4" t="s">
        <v>26</v>
      </c>
      <c r="F718" s="4" t="s">
        <v>53</v>
      </c>
      <c r="G718" s="4" t="s">
        <v>803</v>
      </c>
      <c r="H718" s="4" t="s">
        <v>152</v>
      </c>
      <c r="I718" s="4" t="s">
        <v>153</v>
      </c>
      <c r="J718" s="4" t="s">
        <v>32</v>
      </c>
      <c r="K718" s="4" t="s">
        <v>323</v>
      </c>
      <c r="L718" s="27">
        <v>1</v>
      </c>
      <c r="M718" s="8">
        <v>46126</v>
      </c>
      <c r="N718" s="12">
        <v>46126</v>
      </c>
      <c r="O718" s="5">
        <v>1</v>
      </c>
      <c r="P718" s="6" t="str">
        <f t="shared" si="8"/>
        <v>RESPUESTA TOTAL</v>
      </c>
      <c r="Q718" s="4" t="s">
        <v>44</v>
      </c>
      <c r="R718" s="4" t="s">
        <v>31</v>
      </c>
      <c r="S718" s="4"/>
      <c r="T718" s="3"/>
      <c r="U718" s="3"/>
      <c r="V718" s="3"/>
      <c r="W718" s="3"/>
      <c r="X718" s="3"/>
    </row>
    <row r="719" spans="1:24" ht="14.25" x14ac:dyDescent="0.3">
      <c r="A719" s="7" t="s">
        <v>24</v>
      </c>
      <c r="B719" s="7" t="s">
        <v>25</v>
      </c>
      <c r="C719" s="7">
        <v>2667212026</v>
      </c>
      <c r="D719" s="13">
        <v>46126</v>
      </c>
      <c r="E719" s="7" t="s">
        <v>26</v>
      </c>
      <c r="F719" s="7" t="s">
        <v>34</v>
      </c>
      <c r="G719" s="7" t="s">
        <v>804</v>
      </c>
      <c r="H719" s="7" t="s">
        <v>152</v>
      </c>
      <c r="I719" s="7" t="s">
        <v>153</v>
      </c>
      <c r="J719" s="4" t="s">
        <v>32</v>
      </c>
      <c r="K719" s="7" t="s">
        <v>154</v>
      </c>
      <c r="L719" s="30">
        <v>20267100095902</v>
      </c>
      <c r="M719" s="13">
        <v>46126</v>
      </c>
      <c r="N719" s="9">
        <v>46127</v>
      </c>
      <c r="O719" s="10">
        <v>1</v>
      </c>
      <c r="P719" s="11" t="str">
        <f t="shared" si="8"/>
        <v>RESPUESTA TOTAL</v>
      </c>
      <c r="Q719" s="7" t="s">
        <v>44</v>
      </c>
      <c r="R719" s="7" t="s">
        <v>31</v>
      </c>
      <c r="S719" s="7"/>
      <c r="T719" s="3"/>
      <c r="U719" s="3"/>
      <c r="V719" s="3"/>
      <c r="W719" s="3"/>
      <c r="X719" s="3"/>
    </row>
    <row r="720" spans="1:24" ht="14.25" x14ac:dyDescent="0.3">
      <c r="A720" s="4" t="s">
        <v>24</v>
      </c>
      <c r="B720" s="4" t="s">
        <v>42</v>
      </c>
      <c r="C720" s="4">
        <v>2577712026</v>
      </c>
      <c r="D720" s="8">
        <v>46126</v>
      </c>
      <c r="E720" s="4" t="s">
        <v>26</v>
      </c>
      <c r="F720" s="4" t="s">
        <v>53</v>
      </c>
      <c r="G720" s="4" t="s">
        <v>805</v>
      </c>
      <c r="H720" s="4" t="s">
        <v>152</v>
      </c>
      <c r="I720" s="4" t="s">
        <v>153</v>
      </c>
      <c r="J720" s="4" t="s">
        <v>32</v>
      </c>
      <c r="K720" s="4" t="s">
        <v>323</v>
      </c>
      <c r="L720" s="27">
        <v>1</v>
      </c>
      <c r="M720" s="8">
        <v>46126</v>
      </c>
      <c r="N720" s="12">
        <v>46127</v>
      </c>
      <c r="O720" s="5">
        <v>1</v>
      </c>
      <c r="P720" s="6" t="str">
        <f t="shared" si="8"/>
        <v>RESPUESTA TOTAL</v>
      </c>
      <c r="Q720" s="4" t="s">
        <v>44</v>
      </c>
      <c r="R720" s="4" t="s">
        <v>31</v>
      </c>
      <c r="S720" s="4"/>
      <c r="T720" s="3"/>
      <c r="U720" s="3"/>
      <c r="V720" s="3"/>
      <c r="W720" s="3"/>
      <c r="X720" s="3"/>
    </row>
    <row r="721" spans="1:24" ht="14.25" x14ac:dyDescent="0.3">
      <c r="A721" s="7" t="s">
        <v>24</v>
      </c>
      <c r="B721" s="7" t="s">
        <v>25</v>
      </c>
      <c r="C721" s="7">
        <v>2683042026</v>
      </c>
      <c r="D721" s="13">
        <v>46126</v>
      </c>
      <c r="E721" s="7" t="s">
        <v>26</v>
      </c>
      <c r="F721" s="7" t="s">
        <v>27</v>
      </c>
      <c r="G721" s="7" t="s">
        <v>806</v>
      </c>
      <c r="H721" s="7" t="s">
        <v>152</v>
      </c>
      <c r="I721" s="7" t="s">
        <v>153</v>
      </c>
      <c r="J721" s="4" t="s">
        <v>32</v>
      </c>
      <c r="K721" s="7" t="s">
        <v>322</v>
      </c>
      <c r="L721" s="30">
        <v>20267100095792</v>
      </c>
      <c r="M721" s="13">
        <v>46126</v>
      </c>
      <c r="N721" s="9">
        <v>46127</v>
      </c>
      <c r="O721" s="10">
        <v>1</v>
      </c>
      <c r="P721" s="11" t="str">
        <f t="shared" si="8"/>
        <v>RESPUESTA TOTAL</v>
      </c>
      <c r="Q721" s="7" t="s">
        <v>44</v>
      </c>
      <c r="R721" s="7" t="s">
        <v>31</v>
      </c>
      <c r="S721" s="7"/>
      <c r="T721" s="3"/>
      <c r="U721" s="3"/>
      <c r="V721" s="3"/>
      <c r="W721" s="3"/>
      <c r="X721" s="3"/>
    </row>
    <row r="722" spans="1:24" ht="14.25" x14ac:dyDescent="0.3">
      <c r="A722" s="4" t="s">
        <v>24</v>
      </c>
      <c r="B722" s="4" t="s">
        <v>25</v>
      </c>
      <c r="C722" s="4">
        <v>2707502026</v>
      </c>
      <c r="D722" s="8">
        <v>46127</v>
      </c>
      <c r="E722" s="4" t="s">
        <v>26</v>
      </c>
      <c r="F722" s="4" t="s">
        <v>34</v>
      </c>
      <c r="G722" s="4" t="s">
        <v>807</v>
      </c>
      <c r="H722" s="4" t="s">
        <v>152</v>
      </c>
      <c r="I722" s="4" t="s">
        <v>153</v>
      </c>
      <c r="J722" s="4" t="s">
        <v>32</v>
      </c>
      <c r="K722" s="4" t="s">
        <v>323</v>
      </c>
      <c r="L722" s="27">
        <v>20267100098012</v>
      </c>
      <c r="M722" s="8">
        <v>46127</v>
      </c>
      <c r="N722" s="12">
        <v>46128</v>
      </c>
      <c r="O722" s="5">
        <v>1</v>
      </c>
      <c r="P722" s="6" t="str">
        <f t="shared" si="8"/>
        <v>RESPUESTA TOTAL</v>
      </c>
      <c r="Q722" s="4" t="s">
        <v>44</v>
      </c>
      <c r="R722" s="4" t="s">
        <v>31</v>
      </c>
      <c r="S722" s="4"/>
      <c r="T722" s="3"/>
      <c r="U722" s="3"/>
      <c r="V722" s="3"/>
      <c r="W722" s="3"/>
      <c r="X722" s="3"/>
    </row>
    <row r="723" spans="1:24" ht="14.25" x14ac:dyDescent="0.3">
      <c r="A723" s="7" t="s">
        <v>24</v>
      </c>
      <c r="B723" s="7" t="s">
        <v>25</v>
      </c>
      <c r="C723" s="7">
        <v>2719542026</v>
      </c>
      <c r="D723" s="13">
        <v>46127</v>
      </c>
      <c r="E723" s="7" t="s">
        <v>26</v>
      </c>
      <c r="F723" s="7" t="s">
        <v>34</v>
      </c>
      <c r="G723" s="7" t="s">
        <v>808</v>
      </c>
      <c r="H723" s="7" t="s">
        <v>152</v>
      </c>
      <c r="I723" s="7" t="s">
        <v>153</v>
      </c>
      <c r="J723" s="4" t="s">
        <v>32</v>
      </c>
      <c r="K723" s="7" t="s">
        <v>154</v>
      </c>
      <c r="L723" s="30">
        <v>20267100098302</v>
      </c>
      <c r="M723" s="13">
        <v>46127</v>
      </c>
      <c r="N723" s="9">
        <v>46128</v>
      </c>
      <c r="O723" s="10">
        <v>1</v>
      </c>
      <c r="P723" s="11" t="str">
        <f t="shared" si="8"/>
        <v>RESPUESTA TOTAL</v>
      </c>
      <c r="Q723" s="7" t="s">
        <v>44</v>
      </c>
      <c r="R723" s="7" t="s">
        <v>31</v>
      </c>
      <c r="S723" s="7"/>
      <c r="T723" s="3"/>
      <c r="U723" s="3"/>
      <c r="V723" s="3"/>
      <c r="W723" s="3"/>
      <c r="X723" s="3"/>
    </row>
    <row r="724" spans="1:24" ht="14.25" x14ac:dyDescent="0.3">
      <c r="A724" s="4" t="s">
        <v>24</v>
      </c>
      <c r="B724" s="4" t="s">
        <v>25</v>
      </c>
      <c r="C724" s="4">
        <v>2729662026</v>
      </c>
      <c r="D724" s="8">
        <v>46128</v>
      </c>
      <c r="E724" s="4" t="s">
        <v>26</v>
      </c>
      <c r="F724" s="4" t="s">
        <v>27</v>
      </c>
      <c r="G724" s="4" t="s">
        <v>809</v>
      </c>
      <c r="H724" s="4" t="s">
        <v>152</v>
      </c>
      <c r="I724" s="4" t="s">
        <v>153</v>
      </c>
      <c r="J724" s="4" t="s">
        <v>32</v>
      </c>
      <c r="K724" s="4" t="s">
        <v>154</v>
      </c>
      <c r="L724" s="27">
        <v>20267100099112</v>
      </c>
      <c r="M724" s="8">
        <v>46128</v>
      </c>
      <c r="N724" s="12">
        <v>46129</v>
      </c>
      <c r="O724" s="5">
        <v>1</v>
      </c>
      <c r="P724" s="6" t="str">
        <f t="shared" si="8"/>
        <v>RESPUESTA TOTAL</v>
      </c>
      <c r="Q724" s="4" t="s">
        <v>44</v>
      </c>
      <c r="R724" s="4" t="s">
        <v>31</v>
      </c>
      <c r="S724" s="4"/>
      <c r="T724" s="3"/>
      <c r="U724" s="3"/>
      <c r="V724" s="3"/>
      <c r="W724" s="3"/>
      <c r="X724" s="3"/>
    </row>
    <row r="725" spans="1:24" ht="14.25" x14ac:dyDescent="0.3">
      <c r="A725" s="7" t="s">
        <v>33</v>
      </c>
      <c r="B725" s="7" t="s">
        <v>42</v>
      </c>
      <c r="C725" s="7">
        <v>2660392026</v>
      </c>
      <c r="D725" s="13">
        <v>46128</v>
      </c>
      <c r="E725" s="7" t="s">
        <v>26</v>
      </c>
      <c r="F725" s="7" t="s">
        <v>53</v>
      </c>
      <c r="G725" s="7" t="s">
        <v>810</v>
      </c>
      <c r="H725" s="7" t="s">
        <v>152</v>
      </c>
      <c r="I725" s="7" t="s">
        <v>153</v>
      </c>
      <c r="J725" s="4" t="s">
        <v>51</v>
      </c>
      <c r="K725" s="7" t="s">
        <v>568</v>
      </c>
      <c r="L725" s="30">
        <v>1</v>
      </c>
      <c r="M725" s="13">
        <v>46129</v>
      </c>
      <c r="N725" s="9">
        <v>46129</v>
      </c>
      <c r="O725" s="10">
        <v>1</v>
      </c>
      <c r="P725" s="11" t="str">
        <f t="shared" si="8"/>
        <v>RESPUESTA TOTAL</v>
      </c>
      <c r="Q725" s="7" t="s">
        <v>44</v>
      </c>
      <c r="R725" s="7" t="s">
        <v>31</v>
      </c>
      <c r="S725" s="7"/>
      <c r="T725" s="3"/>
      <c r="U725" s="3"/>
      <c r="V725" s="3"/>
      <c r="W725" s="3"/>
      <c r="X725" s="3"/>
    </row>
    <row r="726" spans="1:24" ht="14.25" x14ac:dyDescent="0.3">
      <c r="A726" s="4" t="s">
        <v>77</v>
      </c>
      <c r="B726" s="4" t="s">
        <v>25</v>
      </c>
      <c r="C726" s="4">
        <v>2769572026</v>
      </c>
      <c r="D726" s="8">
        <v>46128</v>
      </c>
      <c r="E726" s="4" t="s">
        <v>26</v>
      </c>
      <c r="F726" s="4" t="s">
        <v>34</v>
      </c>
      <c r="G726" s="4" t="s">
        <v>811</v>
      </c>
      <c r="H726" s="4" t="s">
        <v>152</v>
      </c>
      <c r="I726" s="4" t="s">
        <v>153</v>
      </c>
      <c r="J726" s="4" t="s">
        <v>32</v>
      </c>
      <c r="K726" s="4" t="s">
        <v>568</v>
      </c>
      <c r="L726" s="27">
        <v>20267100099972</v>
      </c>
      <c r="M726" s="8">
        <v>46128</v>
      </c>
      <c r="N726" s="12">
        <v>46129</v>
      </c>
      <c r="O726" s="5">
        <v>1</v>
      </c>
      <c r="P726" s="6" t="str">
        <f t="shared" si="8"/>
        <v>RESPUESTA TOTAL</v>
      </c>
      <c r="Q726" s="4" t="s">
        <v>44</v>
      </c>
      <c r="R726" s="4" t="s">
        <v>31</v>
      </c>
      <c r="S726" s="4"/>
      <c r="T726" s="3"/>
      <c r="U726" s="3"/>
      <c r="V726" s="3"/>
      <c r="W726" s="3"/>
      <c r="X726" s="3"/>
    </row>
    <row r="727" spans="1:24" ht="14.25" x14ac:dyDescent="0.3">
      <c r="A727" s="7" t="s">
        <v>33</v>
      </c>
      <c r="B727" s="7" t="s">
        <v>42</v>
      </c>
      <c r="C727" s="7">
        <v>2728782026</v>
      </c>
      <c r="D727" s="13">
        <v>46129</v>
      </c>
      <c r="E727" s="7" t="s">
        <v>26</v>
      </c>
      <c r="F727" s="7" t="s">
        <v>27</v>
      </c>
      <c r="G727" s="7" t="s">
        <v>742</v>
      </c>
      <c r="H727" s="7" t="s">
        <v>152</v>
      </c>
      <c r="I727" s="7" t="s">
        <v>153</v>
      </c>
      <c r="J727" s="4" t="s">
        <v>51</v>
      </c>
      <c r="K727" s="7" t="s">
        <v>765</v>
      </c>
      <c r="L727" s="30">
        <v>1</v>
      </c>
      <c r="M727" s="13">
        <v>46132</v>
      </c>
      <c r="N727" s="9">
        <v>46132</v>
      </c>
      <c r="O727" s="10">
        <v>1</v>
      </c>
      <c r="P727" s="11" t="str">
        <f t="shared" si="8"/>
        <v>RESPUESTA TOTAL</v>
      </c>
      <c r="Q727" s="7" t="s">
        <v>44</v>
      </c>
      <c r="R727" s="7" t="s">
        <v>31</v>
      </c>
      <c r="S727" s="7"/>
      <c r="T727" s="3"/>
      <c r="U727" s="3"/>
      <c r="V727" s="3"/>
      <c r="W727" s="3"/>
      <c r="X727" s="3"/>
    </row>
    <row r="728" spans="1:24" ht="14.25" x14ac:dyDescent="0.3">
      <c r="A728" s="4" t="s">
        <v>33</v>
      </c>
      <c r="B728" s="4" t="s">
        <v>42</v>
      </c>
      <c r="C728" s="4">
        <v>2785432026</v>
      </c>
      <c r="D728" s="8">
        <v>46130</v>
      </c>
      <c r="E728" s="4" t="s">
        <v>26</v>
      </c>
      <c r="F728" s="4" t="s">
        <v>53</v>
      </c>
      <c r="G728" s="4" t="s">
        <v>742</v>
      </c>
      <c r="H728" s="4" t="s">
        <v>28</v>
      </c>
      <c r="I728" s="4" t="s">
        <v>49</v>
      </c>
      <c r="J728" s="4" t="s">
        <v>51</v>
      </c>
      <c r="K728" s="4" t="s">
        <v>449</v>
      </c>
      <c r="L728" s="27">
        <v>1</v>
      </c>
      <c r="M728" s="8">
        <v>46132</v>
      </c>
      <c r="N728" s="12">
        <v>46132</v>
      </c>
      <c r="O728" s="5">
        <v>1</v>
      </c>
      <c r="P728" s="6" t="str">
        <f t="shared" si="8"/>
        <v>RESPUESTA TOTAL</v>
      </c>
      <c r="Q728" s="4" t="s">
        <v>44</v>
      </c>
      <c r="R728" s="4" t="s">
        <v>31</v>
      </c>
      <c r="S728" s="4"/>
      <c r="T728" s="3"/>
      <c r="U728" s="3"/>
      <c r="V728" s="3"/>
      <c r="W728" s="3"/>
      <c r="X728" s="3"/>
    </row>
    <row r="729" spans="1:24" ht="14.25" x14ac:dyDescent="0.3">
      <c r="A729" s="7" t="s">
        <v>24</v>
      </c>
      <c r="B729" s="7" t="s">
        <v>25</v>
      </c>
      <c r="C729" s="7">
        <v>2829582026</v>
      </c>
      <c r="D729" s="13">
        <v>46132</v>
      </c>
      <c r="E729" s="7" t="s">
        <v>26</v>
      </c>
      <c r="F729" s="7" t="s">
        <v>27</v>
      </c>
      <c r="G729" s="7" t="s">
        <v>812</v>
      </c>
      <c r="H729" s="7" t="s">
        <v>152</v>
      </c>
      <c r="I729" s="7" t="s">
        <v>153</v>
      </c>
      <c r="J729" s="4" t="s">
        <v>32</v>
      </c>
      <c r="K729" s="7" t="s">
        <v>568</v>
      </c>
      <c r="L729" s="30">
        <v>20267100102292</v>
      </c>
      <c r="M729" s="13">
        <v>46132</v>
      </c>
      <c r="N729" s="9">
        <v>46133</v>
      </c>
      <c r="O729" s="10">
        <v>1</v>
      </c>
      <c r="P729" s="11" t="str">
        <f t="shared" si="8"/>
        <v>RESPUESTA TOTAL</v>
      </c>
      <c r="Q729" s="7" t="s">
        <v>44</v>
      </c>
      <c r="R729" s="7" t="s">
        <v>31</v>
      </c>
      <c r="S729" s="7"/>
      <c r="T729" s="3"/>
      <c r="U729" s="3"/>
      <c r="V729" s="3"/>
      <c r="W729" s="3"/>
      <c r="X729" s="3"/>
    </row>
    <row r="730" spans="1:24" ht="14.25" x14ac:dyDescent="0.3">
      <c r="A730" s="4" t="s">
        <v>33</v>
      </c>
      <c r="B730" s="4" t="s">
        <v>42</v>
      </c>
      <c r="C730" s="4">
        <v>2723442026</v>
      </c>
      <c r="D730" s="8">
        <v>46132</v>
      </c>
      <c r="E730" s="4" t="s">
        <v>26</v>
      </c>
      <c r="F730" s="4" t="s">
        <v>27</v>
      </c>
      <c r="G730" s="4" t="s">
        <v>764</v>
      </c>
      <c r="H730" s="4" t="s">
        <v>152</v>
      </c>
      <c r="I730" s="4" t="s">
        <v>153</v>
      </c>
      <c r="J730" s="4" t="s">
        <v>51</v>
      </c>
      <c r="K730" s="4" t="s">
        <v>323</v>
      </c>
      <c r="L730" s="27">
        <v>1</v>
      </c>
      <c r="M730" s="8">
        <v>46133</v>
      </c>
      <c r="N730" s="12">
        <v>46133</v>
      </c>
      <c r="O730" s="5">
        <v>1</v>
      </c>
      <c r="P730" s="6" t="str">
        <f t="shared" si="8"/>
        <v>RESPUESTA TOTAL</v>
      </c>
      <c r="Q730" s="4" t="s">
        <v>44</v>
      </c>
      <c r="R730" s="4" t="s">
        <v>31</v>
      </c>
      <c r="S730" s="4"/>
      <c r="T730" s="3"/>
      <c r="U730" s="3"/>
      <c r="V730" s="3"/>
      <c r="W730" s="3"/>
      <c r="X730" s="3"/>
    </row>
    <row r="731" spans="1:24" ht="14.25" x14ac:dyDescent="0.3">
      <c r="A731" s="7" t="s">
        <v>24</v>
      </c>
      <c r="B731" s="7" t="s">
        <v>25</v>
      </c>
      <c r="C731" s="7">
        <v>2867262026</v>
      </c>
      <c r="D731" s="13">
        <v>46133</v>
      </c>
      <c r="E731" s="7" t="s">
        <v>26</v>
      </c>
      <c r="F731" s="7" t="s">
        <v>27</v>
      </c>
      <c r="G731" s="7" t="s">
        <v>813</v>
      </c>
      <c r="H731" s="7" t="s">
        <v>152</v>
      </c>
      <c r="I731" s="7" t="s">
        <v>153</v>
      </c>
      <c r="J731" s="4" t="s">
        <v>32</v>
      </c>
      <c r="K731" s="7" t="s">
        <v>323</v>
      </c>
      <c r="L731" s="30">
        <v>20267100103942</v>
      </c>
      <c r="M731" s="13">
        <v>46133</v>
      </c>
      <c r="N731" s="9">
        <v>46134</v>
      </c>
      <c r="O731" s="10">
        <v>1</v>
      </c>
      <c r="P731" s="11" t="str">
        <f t="shared" si="8"/>
        <v>RESPUESTA TOTAL</v>
      </c>
      <c r="Q731" s="7" t="s">
        <v>44</v>
      </c>
      <c r="R731" s="7" t="s">
        <v>31</v>
      </c>
      <c r="S731" s="7"/>
      <c r="T731" s="3"/>
      <c r="U731" s="3"/>
      <c r="V731" s="3"/>
      <c r="W731" s="3"/>
      <c r="X731" s="3"/>
    </row>
    <row r="732" spans="1:24" ht="14.25" x14ac:dyDescent="0.3">
      <c r="A732" s="4" t="s">
        <v>24</v>
      </c>
      <c r="B732" s="4" t="s">
        <v>42</v>
      </c>
      <c r="C732" s="4">
        <v>2770432026</v>
      </c>
      <c r="D732" s="8">
        <v>46133</v>
      </c>
      <c r="E732" s="4" t="s">
        <v>26</v>
      </c>
      <c r="F732" s="4" t="s">
        <v>27</v>
      </c>
      <c r="G732" s="4" t="s">
        <v>814</v>
      </c>
      <c r="H732" s="4" t="s">
        <v>28</v>
      </c>
      <c r="I732" s="4" t="s">
        <v>49</v>
      </c>
      <c r="J732" s="4" t="s">
        <v>51</v>
      </c>
      <c r="K732" s="4" t="s">
        <v>449</v>
      </c>
      <c r="L732" s="27">
        <v>1</v>
      </c>
      <c r="M732" s="8">
        <v>46133</v>
      </c>
      <c r="N732" s="12">
        <v>46134</v>
      </c>
      <c r="O732" s="5">
        <v>1</v>
      </c>
      <c r="P732" s="6" t="str">
        <f t="shared" si="8"/>
        <v>RESPUESTA TOTAL</v>
      </c>
      <c r="Q732" s="4" t="s">
        <v>44</v>
      </c>
      <c r="R732" s="4" t="s">
        <v>31</v>
      </c>
      <c r="S732" s="4"/>
      <c r="T732" s="3"/>
      <c r="U732" s="3"/>
      <c r="V732" s="3"/>
      <c r="W732" s="3"/>
      <c r="X732" s="3"/>
    </row>
    <row r="733" spans="1:24" ht="14.25" x14ac:dyDescent="0.3">
      <c r="A733" s="7" t="s">
        <v>24</v>
      </c>
      <c r="B733" s="7" t="s">
        <v>42</v>
      </c>
      <c r="C733" s="7">
        <v>2819272026</v>
      </c>
      <c r="D733" s="13">
        <v>46133</v>
      </c>
      <c r="E733" s="7" t="s">
        <v>90</v>
      </c>
      <c r="F733" s="7" t="s">
        <v>34</v>
      </c>
      <c r="G733" s="7" t="s">
        <v>815</v>
      </c>
      <c r="H733" s="7" t="s">
        <v>28</v>
      </c>
      <c r="I733" s="7" t="s">
        <v>49</v>
      </c>
      <c r="J733" s="4" t="s">
        <v>51</v>
      </c>
      <c r="K733" s="7" t="s">
        <v>449</v>
      </c>
      <c r="L733" s="30">
        <v>1</v>
      </c>
      <c r="M733" s="13">
        <v>46134</v>
      </c>
      <c r="N733" s="9">
        <v>46134</v>
      </c>
      <c r="O733" s="10">
        <v>1</v>
      </c>
      <c r="P733" s="11" t="str">
        <f t="shared" si="8"/>
        <v>RESPUESTA TOTAL</v>
      </c>
      <c r="Q733" s="7" t="s">
        <v>44</v>
      </c>
      <c r="R733" s="7" t="s">
        <v>31</v>
      </c>
      <c r="S733" s="7"/>
      <c r="T733" s="3"/>
      <c r="U733" s="3"/>
      <c r="V733" s="3"/>
      <c r="W733" s="3"/>
      <c r="X733" s="3"/>
    </row>
    <row r="734" spans="1:24" ht="14.25" x14ac:dyDescent="0.3">
      <c r="A734" s="4" t="s">
        <v>33</v>
      </c>
      <c r="B734" s="4" t="s">
        <v>42</v>
      </c>
      <c r="C734" s="4">
        <v>2828352026</v>
      </c>
      <c r="D734" s="8">
        <v>46133</v>
      </c>
      <c r="E734" s="4" t="s">
        <v>26</v>
      </c>
      <c r="F734" s="4" t="s">
        <v>34</v>
      </c>
      <c r="G734" s="4" t="s">
        <v>816</v>
      </c>
      <c r="H734" s="4" t="s">
        <v>28</v>
      </c>
      <c r="I734" s="4" t="s">
        <v>73</v>
      </c>
      <c r="J734" s="4" t="s">
        <v>75</v>
      </c>
      <c r="K734" s="4" t="s">
        <v>449</v>
      </c>
      <c r="L734" s="27">
        <v>1</v>
      </c>
      <c r="M734" s="8">
        <v>46134</v>
      </c>
      <c r="N734" s="12">
        <v>46134</v>
      </c>
      <c r="O734" s="5">
        <v>1</v>
      </c>
      <c r="P734" s="6" t="str">
        <f t="shared" si="8"/>
        <v>RESPUESTA TOTAL</v>
      </c>
      <c r="Q734" s="4" t="s">
        <v>44</v>
      </c>
      <c r="R734" s="4" t="s">
        <v>31</v>
      </c>
      <c r="S734" s="4"/>
      <c r="T734" s="3"/>
      <c r="U734" s="3"/>
      <c r="V734" s="3"/>
      <c r="W734" s="3"/>
      <c r="X734" s="3"/>
    </row>
    <row r="735" spans="1:24" ht="14.25" x14ac:dyDescent="0.3">
      <c r="A735" s="7" t="s">
        <v>33</v>
      </c>
      <c r="B735" s="7" t="s">
        <v>42</v>
      </c>
      <c r="C735" s="7">
        <v>2868212026</v>
      </c>
      <c r="D735" s="13">
        <v>46134</v>
      </c>
      <c r="E735" s="7" t="s">
        <v>26</v>
      </c>
      <c r="F735" s="7" t="s">
        <v>53</v>
      </c>
      <c r="G735" s="7" t="s">
        <v>742</v>
      </c>
      <c r="H735" s="7" t="s">
        <v>152</v>
      </c>
      <c r="I735" s="7" t="s">
        <v>153</v>
      </c>
      <c r="J735" s="4" t="s">
        <v>32</v>
      </c>
      <c r="K735" s="7" t="s">
        <v>626</v>
      </c>
      <c r="L735" s="30">
        <v>1</v>
      </c>
      <c r="M735" s="13">
        <v>46135</v>
      </c>
      <c r="N735" s="9">
        <v>46135</v>
      </c>
      <c r="O735" s="10">
        <v>1</v>
      </c>
      <c r="P735" s="11" t="str">
        <f t="shared" si="8"/>
        <v>RESPUESTA TOTAL</v>
      </c>
      <c r="Q735" s="7" t="s">
        <v>44</v>
      </c>
      <c r="R735" s="7" t="s">
        <v>31</v>
      </c>
      <c r="S735" s="7"/>
      <c r="T735" s="3"/>
      <c r="U735" s="3"/>
      <c r="V735" s="3"/>
      <c r="W735" s="3"/>
      <c r="X735" s="3"/>
    </row>
    <row r="736" spans="1:24" ht="14.25" x14ac:dyDescent="0.3">
      <c r="A736" s="4" t="s">
        <v>24</v>
      </c>
      <c r="B736" s="4" t="s">
        <v>25</v>
      </c>
      <c r="C736" s="4">
        <v>2931222026</v>
      </c>
      <c r="D736" s="8">
        <v>46134</v>
      </c>
      <c r="E736" s="4" t="s">
        <v>26</v>
      </c>
      <c r="F736" s="4" t="s">
        <v>27</v>
      </c>
      <c r="G736" s="4" t="s">
        <v>817</v>
      </c>
      <c r="H736" s="4" t="s">
        <v>28</v>
      </c>
      <c r="I736" s="4" t="s">
        <v>67</v>
      </c>
      <c r="J736" s="4" t="s">
        <v>68</v>
      </c>
      <c r="K736" s="4" t="s">
        <v>449</v>
      </c>
      <c r="L736" s="27">
        <v>20267100106042</v>
      </c>
      <c r="M736" s="8">
        <v>46134</v>
      </c>
      <c r="N736" s="12">
        <v>46135</v>
      </c>
      <c r="O736" s="5">
        <v>1</v>
      </c>
      <c r="P736" s="6" t="str">
        <f t="shared" si="8"/>
        <v>RESPUESTA TOTAL</v>
      </c>
      <c r="Q736" s="4" t="s">
        <v>44</v>
      </c>
      <c r="R736" s="4" t="s">
        <v>31</v>
      </c>
      <c r="S736" s="4"/>
      <c r="T736" s="3"/>
      <c r="U736" s="3"/>
      <c r="V736" s="3"/>
      <c r="W736" s="3"/>
      <c r="X736" s="3"/>
    </row>
    <row r="737" spans="1:24" ht="14.25" x14ac:dyDescent="0.3">
      <c r="A737" s="7" t="s">
        <v>24</v>
      </c>
      <c r="B737" s="7" t="s">
        <v>25</v>
      </c>
      <c r="C737" s="7">
        <v>2939792026</v>
      </c>
      <c r="D737" s="13">
        <v>46134</v>
      </c>
      <c r="E737" s="7" t="s">
        <v>26</v>
      </c>
      <c r="F737" s="7" t="s">
        <v>34</v>
      </c>
      <c r="G737" s="7" t="s">
        <v>818</v>
      </c>
      <c r="H737" s="7" t="s">
        <v>152</v>
      </c>
      <c r="I737" s="7" t="s">
        <v>153</v>
      </c>
      <c r="J737" s="4" t="s">
        <v>32</v>
      </c>
      <c r="K737" s="7" t="s">
        <v>568</v>
      </c>
      <c r="L737" s="30">
        <v>20267100106622</v>
      </c>
      <c r="M737" s="13">
        <v>46134</v>
      </c>
      <c r="N737" s="9">
        <v>46135</v>
      </c>
      <c r="O737" s="10">
        <v>1</v>
      </c>
      <c r="P737" s="11" t="str">
        <f t="shared" si="8"/>
        <v>RESPUESTA TOTAL</v>
      </c>
      <c r="Q737" s="7" t="s">
        <v>44</v>
      </c>
      <c r="R737" s="7" t="s">
        <v>31</v>
      </c>
      <c r="S737" s="7"/>
      <c r="T737" s="3"/>
      <c r="U737" s="3"/>
      <c r="V737" s="3"/>
      <c r="W737" s="3"/>
      <c r="X737" s="3"/>
    </row>
    <row r="738" spans="1:24" ht="14.25" x14ac:dyDescent="0.3">
      <c r="A738" s="4" t="s">
        <v>33</v>
      </c>
      <c r="B738" s="4" t="s">
        <v>42</v>
      </c>
      <c r="C738" s="4">
        <v>2927262026</v>
      </c>
      <c r="D738" s="8">
        <v>46135</v>
      </c>
      <c r="E738" s="4" t="s">
        <v>26</v>
      </c>
      <c r="F738" s="4" t="s">
        <v>27</v>
      </c>
      <c r="G738" s="4" t="s">
        <v>764</v>
      </c>
      <c r="H738" s="4" t="s">
        <v>152</v>
      </c>
      <c r="I738" s="4" t="s">
        <v>153</v>
      </c>
      <c r="J738" s="4" t="s">
        <v>32</v>
      </c>
      <c r="K738" s="4" t="s">
        <v>323</v>
      </c>
      <c r="L738" s="27">
        <v>1</v>
      </c>
      <c r="M738" s="8">
        <v>46136</v>
      </c>
      <c r="N738" s="12">
        <v>46136</v>
      </c>
      <c r="O738" s="5">
        <v>1</v>
      </c>
      <c r="P738" s="6" t="str">
        <f t="shared" si="8"/>
        <v>RESPUESTA TOTAL</v>
      </c>
      <c r="Q738" s="4" t="s">
        <v>44</v>
      </c>
      <c r="R738" s="4" t="s">
        <v>31</v>
      </c>
      <c r="S738" s="4"/>
      <c r="T738" s="3"/>
      <c r="U738" s="3"/>
      <c r="V738" s="3"/>
      <c r="W738" s="3"/>
      <c r="X738" s="3"/>
    </row>
    <row r="739" spans="1:24" ht="14.25" x14ac:dyDescent="0.3">
      <c r="A739" s="7" t="s">
        <v>33</v>
      </c>
      <c r="B739" s="7" t="s">
        <v>42</v>
      </c>
      <c r="C739" s="7">
        <v>3052852026</v>
      </c>
      <c r="D739" s="13">
        <v>46140</v>
      </c>
      <c r="E739" s="7" t="s">
        <v>26</v>
      </c>
      <c r="F739" s="7" t="s">
        <v>27</v>
      </c>
      <c r="G739" s="7" t="s">
        <v>777</v>
      </c>
      <c r="H739" s="7" t="s">
        <v>28</v>
      </c>
      <c r="I739" s="7" t="s">
        <v>49</v>
      </c>
      <c r="J739" s="4" t="s">
        <v>51</v>
      </c>
      <c r="K739" s="7" t="s">
        <v>449</v>
      </c>
      <c r="L739" s="30">
        <v>1</v>
      </c>
      <c r="M739" s="13">
        <v>46141</v>
      </c>
      <c r="N739" s="9">
        <v>46141</v>
      </c>
      <c r="O739" s="10">
        <v>1</v>
      </c>
      <c r="P739" s="11" t="str">
        <f t="shared" si="8"/>
        <v>RESPUESTA TOTAL</v>
      </c>
      <c r="Q739" s="7" t="s">
        <v>44</v>
      </c>
      <c r="R739" s="7" t="s">
        <v>31</v>
      </c>
      <c r="S739" s="7"/>
      <c r="T739" s="3"/>
      <c r="U739" s="3"/>
      <c r="V739" s="3"/>
      <c r="W739" s="3"/>
      <c r="X739" s="3"/>
    </row>
    <row r="740" spans="1:24" ht="14.25" x14ac:dyDescent="0.3">
      <c r="A740" s="4" t="s">
        <v>33</v>
      </c>
      <c r="B740" s="4" t="s">
        <v>42</v>
      </c>
      <c r="C740" s="4">
        <v>2970652026</v>
      </c>
      <c r="D740" s="8">
        <v>46140</v>
      </c>
      <c r="E740" s="4" t="s">
        <v>26</v>
      </c>
      <c r="F740" s="4" t="s">
        <v>27</v>
      </c>
      <c r="G740" s="4" t="s">
        <v>764</v>
      </c>
      <c r="H740" s="4" t="s">
        <v>28</v>
      </c>
      <c r="I740" s="4" t="s">
        <v>49</v>
      </c>
      <c r="J740" s="4" t="s">
        <v>51</v>
      </c>
      <c r="K740" s="4" t="s">
        <v>449</v>
      </c>
      <c r="L740" s="27">
        <v>1</v>
      </c>
      <c r="M740" s="8">
        <v>46141</v>
      </c>
      <c r="N740" s="12">
        <v>46141</v>
      </c>
      <c r="O740" s="5">
        <v>1</v>
      </c>
      <c r="P740" s="6" t="str">
        <f t="shared" si="8"/>
        <v>RESPUESTA TOTAL</v>
      </c>
      <c r="Q740" s="4" t="s">
        <v>44</v>
      </c>
      <c r="R740" s="4" t="s">
        <v>31</v>
      </c>
      <c r="S740" s="4"/>
      <c r="T740" s="3"/>
      <c r="U740" s="3"/>
      <c r="V740" s="3"/>
      <c r="W740" s="3"/>
      <c r="X740" s="3"/>
    </row>
    <row r="741" spans="1:24" ht="14.25" x14ac:dyDescent="0.3">
      <c r="A741" s="7" t="s">
        <v>24</v>
      </c>
      <c r="B741" s="7" t="s">
        <v>42</v>
      </c>
      <c r="C741" s="7">
        <v>3059132026</v>
      </c>
      <c r="D741" s="13">
        <v>46140</v>
      </c>
      <c r="E741" s="7" t="s">
        <v>26</v>
      </c>
      <c r="F741" s="7" t="s">
        <v>27</v>
      </c>
      <c r="G741" s="7" t="s">
        <v>819</v>
      </c>
      <c r="H741" s="7" t="s">
        <v>28</v>
      </c>
      <c r="I741" s="7" t="s">
        <v>73</v>
      </c>
      <c r="J741" s="4" t="s">
        <v>83</v>
      </c>
      <c r="K741" s="7" t="s">
        <v>449</v>
      </c>
      <c r="L741" s="30">
        <v>1</v>
      </c>
      <c r="M741" s="13">
        <v>46140</v>
      </c>
      <c r="N741" s="9">
        <v>46141</v>
      </c>
      <c r="O741" s="10">
        <v>1</v>
      </c>
      <c r="P741" s="11" t="str">
        <f t="shared" si="8"/>
        <v>RESPUESTA TOTAL</v>
      </c>
      <c r="Q741" s="7" t="s">
        <v>44</v>
      </c>
      <c r="R741" s="7" t="s">
        <v>31</v>
      </c>
      <c r="S741" s="7"/>
      <c r="T741" s="3"/>
      <c r="U741" s="3"/>
      <c r="V741" s="3"/>
      <c r="W741" s="3"/>
      <c r="X741" s="3"/>
    </row>
    <row r="742" spans="1:24" ht="14.25" x14ac:dyDescent="0.3">
      <c r="A742" s="4" t="s">
        <v>33</v>
      </c>
      <c r="B742" s="4" t="s">
        <v>42</v>
      </c>
      <c r="C742" s="4">
        <v>3008692026</v>
      </c>
      <c r="D742" s="8">
        <v>46140</v>
      </c>
      <c r="E742" s="4" t="s">
        <v>26</v>
      </c>
      <c r="F742" s="4" t="s">
        <v>53</v>
      </c>
      <c r="G742" s="4" t="s">
        <v>820</v>
      </c>
      <c r="H742" s="4" t="s">
        <v>28</v>
      </c>
      <c r="I742" s="4" t="s">
        <v>49</v>
      </c>
      <c r="J742" s="4" t="s">
        <v>51</v>
      </c>
      <c r="K742" s="4" t="s">
        <v>449</v>
      </c>
      <c r="L742" s="27">
        <v>1</v>
      </c>
      <c r="M742" s="8">
        <v>46141</v>
      </c>
      <c r="N742" s="12">
        <v>46141</v>
      </c>
      <c r="O742" s="5">
        <v>1</v>
      </c>
      <c r="P742" s="6" t="str">
        <f t="shared" si="8"/>
        <v>RESPUESTA TOTAL</v>
      </c>
      <c r="Q742" s="4" t="s">
        <v>44</v>
      </c>
      <c r="R742" s="4" t="s">
        <v>31</v>
      </c>
      <c r="S742" s="4"/>
      <c r="T742" s="3"/>
      <c r="U742" s="3"/>
      <c r="V742" s="3"/>
      <c r="W742" s="3"/>
      <c r="X742" s="3"/>
    </row>
    <row r="743" spans="1:24" ht="14.25" x14ac:dyDescent="0.3">
      <c r="A743" s="7" t="s">
        <v>24</v>
      </c>
      <c r="B743" s="7" t="s">
        <v>42</v>
      </c>
      <c r="C743" s="7">
        <v>3051282026</v>
      </c>
      <c r="D743" s="13">
        <v>46140</v>
      </c>
      <c r="E743" s="7" t="s">
        <v>26</v>
      </c>
      <c r="F743" s="7" t="s">
        <v>27</v>
      </c>
      <c r="G743" s="7" t="s">
        <v>821</v>
      </c>
      <c r="H743" s="7" t="s">
        <v>28</v>
      </c>
      <c r="I743" s="7" t="s">
        <v>49</v>
      </c>
      <c r="J743" s="4" t="s">
        <v>51</v>
      </c>
      <c r="K743" s="7" t="s">
        <v>449</v>
      </c>
      <c r="L743" s="30">
        <v>1</v>
      </c>
      <c r="M743" s="13">
        <v>46140</v>
      </c>
      <c r="N743" s="9">
        <v>46141</v>
      </c>
      <c r="O743" s="10">
        <v>1</v>
      </c>
      <c r="P743" s="11" t="str">
        <f t="shared" si="8"/>
        <v>RESPUESTA TOTAL</v>
      </c>
      <c r="Q743" s="7" t="s">
        <v>44</v>
      </c>
      <c r="R743" s="7" t="s">
        <v>31</v>
      </c>
      <c r="S743" s="7"/>
      <c r="T743" s="3"/>
      <c r="U743" s="3"/>
      <c r="V743" s="3"/>
      <c r="W743" s="3"/>
      <c r="X743" s="3"/>
    </row>
    <row r="744" spans="1:24" ht="14.25" x14ac:dyDescent="0.3">
      <c r="A744" s="4" t="s">
        <v>24</v>
      </c>
      <c r="B744" s="4" t="s">
        <v>25</v>
      </c>
      <c r="C744" s="4">
        <v>3077392026</v>
      </c>
      <c r="D744" s="8">
        <v>46140</v>
      </c>
      <c r="E744" s="4" t="s">
        <v>26</v>
      </c>
      <c r="F744" s="4" t="s">
        <v>34</v>
      </c>
      <c r="G744" s="4" t="s">
        <v>822</v>
      </c>
      <c r="H744" s="4" t="s">
        <v>152</v>
      </c>
      <c r="I744" s="4" t="s">
        <v>153</v>
      </c>
      <c r="J744" s="4" t="s">
        <v>32</v>
      </c>
      <c r="K744" s="4" t="s">
        <v>568</v>
      </c>
      <c r="L744" s="27">
        <v>20267100112102</v>
      </c>
      <c r="M744" s="8">
        <v>46140</v>
      </c>
      <c r="N744" s="12">
        <v>46141</v>
      </c>
      <c r="O744" s="5">
        <v>1</v>
      </c>
      <c r="P744" s="6" t="str">
        <f t="shared" si="8"/>
        <v>RESPUESTA TOTAL</v>
      </c>
      <c r="Q744" s="4" t="s">
        <v>44</v>
      </c>
      <c r="R744" s="4" t="s">
        <v>31</v>
      </c>
      <c r="S744" s="4"/>
      <c r="T744" s="3"/>
      <c r="U744" s="3"/>
      <c r="V744" s="3"/>
      <c r="W744" s="3"/>
      <c r="X744" s="3"/>
    </row>
    <row r="745" spans="1:24" ht="14.25" x14ac:dyDescent="0.3">
      <c r="A745" s="7" t="s">
        <v>33</v>
      </c>
      <c r="B745" s="7" t="s">
        <v>42</v>
      </c>
      <c r="C745" s="7">
        <v>3057292026</v>
      </c>
      <c r="D745" s="13">
        <v>46140</v>
      </c>
      <c r="E745" s="7" t="s">
        <v>26</v>
      </c>
      <c r="F745" s="7" t="s">
        <v>27</v>
      </c>
      <c r="G745" s="7" t="s">
        <v>823</v>
      </c>
      <c r="H745" s="7" t="s">
        <v>152</v>
      </c>
      <c r="I745" s="7" t="s">
        <v>153</v>
      </c>
      <c r="J745" s="4" t="s">
        <v>32</v>
      </c>
      <c r="K745" s="7" t="s">
        <v>824</v>
      </c>
      <c r="L745" s="30">
        <v>1</v>
      </c>
      <c r="M745" s="13">
        <v>46141</v>
      </c>
      <c r="N745" s="9">
        <v>46141</v>
      </c>
      <c r="O745" s="10">
        <v>1</v>
      </c>
      <c r="P745" s="11" t="str">
        <f t="shared" si="8"/>
        <v>RESPUESTA TOTAL</v>
      </c>
      <c r="Q745" s="7" t="s">
        <v>44</v>
      </c>
      <c r="R745" s="7" t="s">
        <v>31</v>
      </c>
      <c r="S745" s="7"/>
      <c r="T745" s="3"/>
      <c r="U745" s="3"/>
      <c r="V745" s="3"/>
      <c r="W745" s="3"/>
      <c r="X745" s="3"/>
    </row>
    <row r="746" spans="1:24" ht="14.25" x14ac:dyDescent="0.3">
      <c r="A746" s="4" t="s">
        <v>33</v>
      </c>
      <c r="B746" s="4" t="s">
        <v>25</v>
      </c>
      <c r="C746" s="4">
        <v>3090842026</v>
      </c>
      <c r="D746" s="8">
        <v>46141</v>
      </c>
      <c r="E746" s="4" t="s">
        <v>26</v>
      </c>
      <c r="F746" s="4" t="s">
        <v>27</v>
      </c>
      <c r="G746" s="4" t="s">
        <v>825</v>
      </c>
      <c r="H746" s="4" t="s">
        <v>28</v>
      </c>
      <c r="I746" s="4" t="s">
        <v>67</v>
      </c>
      <c r="J746" s="4" t="s">
        <v>68</v>
      </c>
      <c r="K746" s="4" t="s">
        <v>60</v>
      </c>
      <c r="L746" s="27">
        <v>20267100113922</v>
      </c>
      <c r="M746" s="8">
        <v>46141</v>
      </c>
      <c r="N746" s="12">
        <v>46143</v>
      </c>
      <c r="O746" s="5">
        <v>1</v>
      </c>
      <c r="P746" s="6" t="str">
        <f t="shared" si="8"/>
        <v>RESPUESTA TOTAL</v>
      </c>
      <c r="Q746" s="4" t="s">
        <v>44</v>
      </c>
      <c r="R746" s="4" t="s">
        <v>31</v>
      </c>
      <c r="S746" s="4"/>
      <c r="T746" s="3"/>
      <c r="U746" s="3"/>
      <c r="V746" s="3"/>
      <c r="W746" s="3"/>
      <c r="X746" s="3"/>
    </row>
    <row r="747" spans="1:24" ht="14.25" x14ac:dyDescent="0.3">
      <c r="A747" s="7" t="s">
        <v>24</v>
      </c>
      <c r="B747" s="7" t="s">
        <v>25</v>
      </c>
      <c r="C747" s="7">
        <v>3089752026</v>
      </c>
      <c r="D747" s="13">
        <v>46141</v>
      </c>
      <c r="E747" s="7" t="s">
        <v>26</v>
      </c>
      <c r="F747" s="7" t="s">
        <v>34</v>
      </c>
      <c r="G747" s="7" t="s">
        <v>826</v>
      </c>
      <c r="H747" s="7" t="s">
        <v>28</v>
      </c>
      <c r="I747" s="7" t="s">
        <v>67</v>
      </c>
      <c r="J747" s="4" t="s">
        <v>68</v>
      </c>
      <c r="K747" s="7" t="s">
        <v>60</v>
      </c>
      <c r="L747" s="30">
        <v>20267100113392</v>
      </c>
      <c r="M747" s="13">
        <v>46141</v>
      </c>
      <c r="N747" s="9">
        <v>46142</v>
      </c>
      <c r="O747" s="10">
        <v>1</v>
      </c>
      <c r="P747" s="11" t="str">
        <f t="shared" si="8"/>
        <v>RESPUESTA TOTAL</v>
      </c>
      <c r="Q747" s="7" t="s">
        <v>44</v>
      </c>
      <c r="R747" s="7" t="s">
        <v>31</v>
      </c>
      <c r="S747" s="7"/>
      <c r="T747" s="3"/>
      <c r="U747" s="3"/>
      <c r="V747" s="3"/>
      <c r="W747" s="3"/>
      <c r="X747" s="3"/>
    </row>
    <row r="748" spans="1:24" ht="14.25" x14ac:dyDescent="0.3">
      <c r="A748" s="4" t="s">
        <v>33</v>
      </c>
      <c r="B748" s="4" t="s">
        <v>42</v>
      </c>
      <c r="C748" s="4">
        <v>3075442026</v>
      </c>
      <c r="D748" s="8">
        <v>46141</v>
      </c>
      <c r="E748" s="4" t="s">
        <v>26</v>
      </c>
      <c r="F748" s="4" t="s">
        <v>27</v>
      </c>
      <c r="G748" s="4" t="s">
        <v>764</v>
      </c>
      <c r="H748" s="4" t="s">
        <v>28</v>
      </c>
      <c r="I748" s="4" t="s">
        <v>49</v>
      </c>
      <c r="J748" s="4" t="s">
        <v>51</v>
      </c>
      <c r="K748" s="4" t="s">
        <v>449</v>
      </c>
      <c r="L748" s="27">
        <v>1</v>
      </c>
      <c r="M748" s="8">
        <v>46142</v>
      </c>
      <c r="N748" s="12">
        <v>46142</v>
      </c>
      <c r="O748" s="5">
        <v>1</v>
      </c>
      <c r="P748" s="6" t="str">
        <f t="shared" si="8"/>
        <v>RESPUESTA TOTAL</v>
      </c>
      <c r="Q748" s="4" t="s">
        <v>44</v>
      </c>
      <c r="R748" s="4" t="s">
        <v>31</v>
      </c>
      <c r="S748" s="4"/>
      <c r="T748" s="3"/>
      <c r="U748" s="3"/>
      <c r="V748" s="3"/>
      <c r="W748" s="3"/>
      <c r="X748" s="3"/>
    </row>
    <row r="749" spans="1:24" ht="14.25" x14ac:dyDescent="0.3">
      <c r="A749" s="7" t="s">
        <v>24</v>
      </c>
      <c r="B749" s="7" t="s">
        <v>25</v>
      </c>
      <c r="C749" s="7">
        <v>3100672026</v>
      </c>
      <c r="D749" s="13">
        <v>46141</v>
      </c>
      <c r="E749" s="7" t="s">
        <v>26</v>
      </c>
      <c r="F749" s="7" t="s">
        <v>27</v>
      </c>
      <c r="G749" s="7" t="s">
        <v>827</v>
      </c>
      <c r="H749" s="7" t="s">
        <v>28</v>
      </c>
      <c r="I749" s="7" t="s">
        <v>67</v>
      </c>
      <c r="J749" s="4" t="s">
        <v>68</v>
      </c>
      <c r="K749" s="7" t="s">
        <v>60</v>
      </c>
      <c r="L749" s="30">
        <v>20267100113482</v>
      </c>
      <c r="M749" s="13">
        <v>46141</v>
      </c>
      <c r="N749" s="9">
        <v>46143</v>
      </c>
      <c r="O749" s="10">
        <v>1</v>
      </c>
      <c r="P749" s="11" t="str">
        <f t="shared" si="8"/>
        <v>RESPUESTA TOTAL</v>
      </c>
      <c r="Q749" s="7" t="s">
        <v>44</v>
      </c>
      <c r="R749" s="7" t="s">
        <v>31</v>
      </c>
      <c r="S749" s="7"/>
      <c r="T749" s="3"/>
      <c r="U749" s="3"/>
      <c r="V749" s="3"/>
      <c r="W749" s="3"/>
      <c r="X749" s="3"/>
    </row>
    <row r="750" spans="1:24" ht="14.25" x14ac:dyDescent="0.3">
      <c r="A750" s="4" t="s">
        <v>33</v>
      </c>
      <c r="B750" s="4" t="s">
        <v>25</v>
      </c>
      <c r="C750" s="4">
        <v>3104492026</v>
      </c>
      <c r="D750" s="8">
        <v>46141</v>
      </c>
      <c r="E750" s="4" t="s">
        <v>26</v>
      </c>
      <c r="F750" s="4" t="s">
        <v>27</v>
      </c>
      <c r="G750" s="4" t="s">
        <v>828</v>
      </c>
      <c r="H750" s="4" t="s">
        <v>28</v>
      </c>
      <c r="I750" s="4" t="s">
        <v>67</v>
      </c>
      <c r="J750" s="4" t="s">
        <v>68</v>
      </c>
      <c r="K750" s="4" t="s">
        <v>60</v>
      </c>
      <c r="L750" s="27">
        <v>20267100114442</v>
      </c>
      <c r="M750" s="8">
        <v>46141</v>
      </c>
      <c r="N750" s="12">
        <v>46143</v>
      </c>
      <c r="O750" s="5">
        <v>1</v>
      </c>
      <c r="P750" s="6" t="str">
        <f t="shared" si="8"/>
        <v>RESPUESTA TOTAL</v>
      </c>
      <c r="Q750" s="4" t="s">
        <v>44</v>
      </c>
      <c r="R750" s="4" t="s">
        <v>31</v>
      </c>
      <c r="S750" s="4"/>
      <c r="T750" s="3"/>
      <c r="U750" s="3"/>
      <c r="V750" s="3"/>
      <c r="W750" s="3"/>
      <c r="X750" s="3"/>
    </row>
    <row r="751" spans="1:24" ht="14.25" x14ac:dyDescent="0.3">
      <c r="A751" s="7" t="s">
        <v>24</v>
      </c>
      <c r="B751" s="7" t="s">
        <v>25</v>
      </c>
      <c r="C751" s="7">
        <v>3104812026</v>
      </c>
      <c r="D751" s="13">
        <v>46141</v>
      </c>
      <c r="E751" s="7" t="s">
        <v>26</v>
      </c>
      <c r="F751" s="7" t="s">
        <v>27</v>
      </c>
      <c r="G751" s="7" t="s">
        <v>829</v>
      </c>
      <c r="H751" s="7" t="s">
        <v>152</v>
      </c>
      <c r="I751" s="7" t="s">
        <v>153</v>
      </c>
      <c r="J751" s="4" t="s">
        <v>32</v>
      </c>
      <c r="K751" s="7" t="s">
        <v>323</v>
      </c>
      <c r="L751" s="30">
        <v>20267100113562</v>
      </c>
      <c r="M751" s="13">
        <v>46141</v>
      </c>
      <c r="N751" s="9">
        <v>46142</v>
      </c>
      <c r="O751" s="10">
        <v>1</v>
      </c>
      <c r="P751" s="11" t="str">
        <f t="shared" si="8"/>
        <v>RESPUESTA TOTAL</v>
      </c>
      <c r="Q751" s="7" t="s">
        <v>44</v>
      </c>
      <c r="R751" s="7" t="s">
        <v>31</v>
      </c>
      <c r="S751" s="7"/>
      <c r="T751" s="3"/>
      <c r="U751" s="3"/>
      <c r="V751" s="3"/>
      <c r="W751" s="3"/>
      <c r="X751" s="3"/>
    </row>
    <row r="752" spans="1:24" ht="14.25" x14ac:dyDescent="0.3">
      <c r="A752" s="4" t="s">
        <v>33</v>
      </c>
      <c r="B752" s="4" t="s">
        <v>25</v>
      </c>
      <c r="C752" s="4">
        <v>3114852026</v>
      </c>
      <c r="D752" s="8">
        <v>46141</v>
      </c>
      <c r="E752" s="4" t="s">
        <v>26</v>
      </c>
      <c r="F752" s="4" t="s">
        <v>34</v>
      </c>
      <c r="G752" s="4" t="s">
        <v>830</v>
      </c>
      <c r="H752" s="4" t="s">
        <v>152</v>
      </c>
      <c r="I752" s="4" t="s">
        <v>153</v>
      </c>
      <c r="J752" s="4" t="s">
        <v>32</v>
      </c>
      <c r="K752" s="4" t="s">
        <v>568</v>
      </c>
      <c r="L752" s="27">
        <v>20267100113772</v>
      </c>
      <c r="M752" s="8">
        <v>46141</v>
      </c>
      <c r="N752" s="12">
        <v>46142</v>
      </c>
      <c r="O752" s="5">
        <v>1</v>
      </c>
      <c r="P752" s="6" t="str">
        <f t="shared" si="8"/>
        <v>RESPUESTA TOTAL</v>
      </c>
      <c r="Q752" s="4" t="s">
        <v>44</v>
      </c>
      <c r="R752" s="4" t="s">
        <v>31</v>
      </c>
      <c r="S752" s="4"/>
      <c r="T752" s="3"/>
      <c r="U752" s="3"/>
      <c r="V752" s="3"/>
      <c r="W752" s="3"/>
      <c r="X752" s="3"/>
    </row>
    <row r="753" spans="1:24" ht="14.25" x14ac:dyDescent="0.3">
      <c r="A753" s="7" t="s">
        <v>33</v>
      </c>
      <c r="B753" s="7" t="s">
        <v>25</v>
      </c>
      <c r="C753" s="7">
        <v>3115432026</v>
      </c>
      <c r="D753" s="13">
        <v>46141</v>
      </c>
      <c r="E753" s="7" t="s">
        <v>26</v>
      </c>
      <c r="F753" s="7" t="s">
        <v>27</v>
      </c>
      <c r="G753" s="7" t="s">
        <v>831</v>
      </c>
      <c r="H753" s="7" t="s">
        <v>152</v>
      </c>
      <c r="I753" s="7" t="s">
        <v>153</v>
      </c>
      <c r="J753" s="4" t="s">
        <v>32</v>
      </c>
      <c r="K753" s="7" t="s">
        <v>323</v>
      </c>
      <c r="L753" s="30">
        <v>20267100113942</v>
      </c>
      <c r="M753" s="13">
        <v>46141</v>
      </c>
      <c r="N753" s="9">
        <v>46142</v>
      </c>
      <c r="O753" s="10">
        <v>1</v>
      </c>
      <c r="P753" s="11" t="str">
        <f t="shared" si="8"/>
        <v>RESPUESTA TOTAL</v>
      </c>
      <c r="Q753" s="7" t="s">
        <v>44</v>
      </c>
      <c r="R753" s="7" t="s">
        <v>31</v>
      </c>
      <c r="S753" s="7"/>
      <c r="T753" s="3"/>
      <c r="U753" s="3"/>
      <c r="V753" s="3"/>
      <c r="W753" s="3"/>
      <c r="X753" s="3"/>
    </row>
    <row r="754" spans="1:24" ht="14.25" x14ac:dyDescent="0.3">
      <c r="A754" s="4" t="s">
        <v>33</v>
      </c>
      <c r="B754" s="4" t="s">
        <v>25</v>
      </c>
      <c r="C754" s="4">
        <v>3115682026</v>
      </c>
      <c r="D754" s="8">
        <v>46141</v>
      </c>
      <c r="E754" s="4" t="s">
        <v>26</v>
      </c>
      <c r="F754" s="4" t="s">
        <v>34</v>
      </c>
      <c r="G754" s="4" t="s">
        <v>832</v>
      </c>
      <c r="H754" s="4" t="s">
        <v>152</v>
      </c>
      <c r="I754" s="4" t="s">
        <v>153</v>
      </c>
      <c r="J754" s="4" t="s">
        <v>32</v>
      </c>
      <c r="K754" s="4" t="s">
        <v>323</v>
      </c>
      <c r="L754" s="27">
        <v>20267100114352</v>
      </c>
      <c r="M754" s="8">
        <v>46141</v>
      </c>
      <c r="N754" s="12">
        <v>46142</v>
      </c>
      <c r="O754" s="5">
        <v>1</v>
      </c>
      <c r="P754" s="6" t="str">
        <f t="shared" si="8"/>
        <v>RESPUESTA TOTAL</v>
      </c>
      <c r="Q754" s="4" t="s">
        <v>44</v>
      </c>
      <c r="R754" s="4" t="s">
        <v>31</v>
      </c>
      <c r="S754" s="4"/>
      <c r="T754" s="3"/>
      <c r="U754" s="3"/>
      <c r="V754" s="3"/>
      <c r="W754" s="3"/>
      <c r="X754" s="3"/>
    </row>
    <row r="755" spans="1:24" ht="14.25" x14ac:dyDescent="0.3">
      <c r="A755" s="7" t="s">
        <v>24</v>
      </c>
      <c r="B755" s="7" t="s">
        <v>42</v>
      </c>
      <c r="C755" s="7">
        <v>3110552026</v>
      </c>
      <c r="D755" s="13">
        <v>46142</v>
      </c>
      <c r="E755" s="7" t="s">
        <v>26</v>
      </c>
      <c r="F755" s="7" t="s">
        <v>27</v>
      </c>
      <c r="G755" s="7" t="s">
        <v>833</v>
      </c>
      <c r="H755" s="7" t="s">
        <v>152</v>
      </c>
      <c r="I755" s="7" t="s">
        <v>153</v>
      </c>
      <c r="J755" s="4" t="s">
        <v>32</v>
      </c>
      <c r="K755" s="7" t="s">
        <v>323</v>
      </c>
      <c r="L755" s="30">
        <v>1</v>
      </c>
      <c r="M755" s="13">
        <v>46142</v>
      </c>
      <c r="N755" s="9">
        <v>46146</v>
      </c>
      <c r="O755" s="10">
        <v>1</v>
      </c>
      <c r="P755" s="11" t="str">
        <f t="shared" si="8"/>
        <v>RESPUESTA TOTAL</v>
      </c>
      <c r="Q755" s="7" t="s">
        <v>44</v>
      </c>
      <c r="R755" s="7" t="s">
        <v>31</v>
      </c>
      <c r="S755" s="7"/>
      <c r="T755" s="3"/>
      <c r="U755" s="3"/>
      <c r="V755" s="3"/>
      <c r="W755" s="3"/>
      <c r="X755" s="3"/>
    </row>
    <row r="756" spans="1:24" ht="14.25" x14ac:dyDescent="0.3">
      <c r="A756" s="4" t="s">
        <v>24</v>
      </c>
      <c r="B756" s="4" t="s">
        <v>42</v>
      </c>
      <c r="C756" s="4">
        <v>3126922026</v>
      </c>
      <c r="D756" s="8">
        <v>46142</v>
      </c>
      <c r="E756" s="4" t="s">
        <v>26</v>
      </c>
      <c r="F756" s="4" t="s">
        <v>27</v>
      </c>
      <c r="G756" s="4" t="s">
        <v>834</v>
      </c>
      <c r="H756" s="4" t="s">
        <v>28</v>
      </c>
      <c r="I756" s="4" t="s">
        <v>19</v>
      </c>
      <c r="J756" s="4" t="s">
        <v>835</v>
      </c>
      <c r="K756" s="4" t="s">
        <v>449</v>
      </c>
      <c r="L756" s="27">
        <v>1</v>
      </c>
      <c r="M756" s="8">
        <v>46142</v>
      </c>
      <c r="N756" s="12">
        <v>46146</v>
      </c>
      <c r="O756" s="5">
        <v>1</v>
      </c>
      <c r="P756" s="6" t="str">
        <f t="shared" si="8"/>
        <v>RESPUESTA TOTAL</v>
      </c>
      <c r="Q756" s="4" t="s">
        <v>44</v>
      </c>
      <c r="R756" s="4" t="s">
        <v>31</v>
      </c>
      <c r="S756" s="4"/>
      <c r="T756" s="3"/>
      <c r="U756" s="3"/>
      <c r="V756" s="3"/>
      <c r="W756" s="3"/>
      <c r="X756" s="3"/>
    </row>
    <row r="757" spans="1:24" ht="14.25" x14ac:dyDescent="0.3">
      <c r="A757" s="7" t="s">
        <v>24</v>
      </c>
      <c r="B757" s="7" t="s">
        <v>42</v>
      </c>
      <c r="C757" s="7">
        <v>3058122026</v>
      </c>
      <c r="D757" s="13">
        <v>46142</v>
      </c>
      <c r="E757" s="7" t="s">
        <v>26</v>
      </c>
      <c r="F757" s="7" t="s">
        <v>27</v>
      </c>
      <c r="G757" s="7" t="s">
        <v>836</v>
      </c>
      <c r="H757" s="7" t="s">
        <v>28</v>
      </c>
      <c r="I757" s="7" t="s">
        <v>49</v>
      </c>
      <c r="J757" s="4" t="s">
        <v>51</v>
      </c>
      <c r="K757" s="7" t="s">
        <v>449</v>
      </c>
      <c r="L757" s="30">
        <v>1</v>
      </c>
      <c r="M757" s="13">
        <v>46142</v>
      </c>
      <c r="N757" s="9">
        <v>46146</v>
      </c>
      <c r="O757" s="10">
        <v>1</v>
      </c>
      <c r="P757" s="11" t="str">
        <f t="shared" si="8"/>
        <v>RESPUESTA TOTAL</v>
      </c>
      <c r="Q757" s="7" t="s">
        <v>44</v>
      </c>
      <c r="R757" s="7" t="s">
        <v>31</v>
      </c>
      <c r="S757" s="7"/>
      <c r="T757" s="3"/>
      <c r="U757" s="3"/>
      <c r="V757" s="3"/>
      <c r="W757" s="3"/>
      <c r="X757" s="3"/>
    </row>
    <row r="758" spans="1:24" ht="14.25" x14ac:dyDescent="0.3">
      <c r="A758" s="7" t="s">
        <v>24</v>
      </c>
      <c r="B758" s="7" t="s">
        <v>25</v>
      </c>
      <c r="C758" s="7">
        <v>3159442026</v>
      </c>
      <c r="D758" s="13">
        <v>46142</v>
      </c>
      <c r="E758" s="7" t="s">
        <v>26</v>
      </c>
      <c r="F758" s="7" t="s">
        <v>34</v>
      </c>
      <c r="G758" s="7" t="s">
        <v>837</v>
      </c>
      <c r="H758" s="7" t="s">
        <v>152</v>
      </c>
      <c r="I758" s="7" t="s">
        <v>153</v>
      </c>
      <c r="J758" s="4" t="s">
        <v>32</v>
      </c>
      <c r="K758" s="7" t="s">
        <v>568</v>
      </c>
      <c r="L758" s="30">
        <v>20267100114642</v>
      </c>
      <c r="M758" s="13">
        <v>46142</v>
      </c>
      <c r="N758" s="9">
        <v>46146</v>
      </c>
      <c r="O758" s="10">
        <v>1</v>
      </c>
      <c r="P758" s="11" t="str">
        <f t="shared" si="8"/>
        <v>RESPUESTA TOTAL</v>
      </c>
      <c r="Q758" s="7" t="s">
        <v>44</v>
      </c>
      <c r="R758" s="7" t="s">
        <v>31</v>
      </c>
      <c r="S758" s="7"/>
      <c r="T758" s="3"/>
      <c r="U758" s="3"/>
      <c r="V758" s="3"/>
      <c r="W758" s="3"/>
      <c r="X758" s="3"/>
    </row>
    <row r="759" spans="1:24" ht="14.25" x14ac:dyDescent="0.3">
      <c r="A759" s="4" t="s">
        <v>33</v>
      </c>
      <c r="B759" s="4" t="s">
        <v>42</v>
      </c>
      <c r="C759" s="4">
        <v>3115422026</v>
      </c>
      <c r="D759" s="8">
        <v>46142</v>
      </c>
      <c r="E759" s="4" t="s">
        <v>26</v>
      </c>
      <c r="F759" s="4" t="s">
        <v>27</v>
      </c>
      <c r="G759" s="4" t="s">
        <v>838</v>
      </c>
      <c r="H759" s="4" t="s">
        <v>28</v>
      </c>
      <c r="I759" s="4" t="s">
        <v>49</v>
      </c>
      <c r="J759" s="4" t="s">
        <v>364</v>
      </c>
      <c r="K759" s="4" t="s">
        <v>449</v>
      </c>
      <c r="L759" s="27">
        <v>1</v>
      </c>
      <c r="M759" s="8">
        <v>46146</v>
      </c>
      <c r="N759" s="12">
        <v>46146</v>
      </c>
      <c r="O759" s="5">
        <v>1</v>
      </c>
      <c r="P759" s="6" t="str">
        <f t="shared" si="8"/>
        <v>RESPUESTA TOTAL</v>
      </c>
      <c r="Q759" s="4" t="s">
        <v>44</v>
      </c>
      <c r="R759" s="4" t="s">
        <v>31</v>
      </c>
      <c r="S759" s="4"/>
      <c r="T759" s="3"/>
      <c r="U759" s="3"/>
      <c r="V759" s="3"/>
      <c r="W759" s="3"/>
      <c r="X759" s="3"/>
    </row>
    <row r="760" spans="1:24" ht="14.25" x14ac:dyDescent="0.3">
      <c r="A760" s="7" t="s">
        <v>33</v>
      </c>
      <c r="B760" s="7" t="s">
        <v>42</v>
      </c>
      <c r="C760" s="7">
        <v>3109062026</v>
      </c>
      <c r="D760" s="13">
        <v>46142</v>
      </c>
      <c r="E760" s="7" t="s">
        <v>26</v>
      </c>
      <c r="F760" s="7" t="s">
        <v>27</v>
      </c>
      <c r="G760" s="7" t="s">
        <v>777</v>
      </c>
      <c r="H760" s="7" t="s">
        <v>28</v>
      </c>
      <c r="I760" s="7" t="s">
        <v>49</v>
      </c>
      <c r="J760" s="4" t="s">
        <v>51</v>
      </c>
      <c r="K760" s="7" t="s">
        <v>449</v>
      </c>
      <c r="L760" s="30">
        <v>1</v>
      </c>
      <c r="M760" s="13">
        <v>46146</v>
      </c>
      <c r="N760" s="9">
        <v>46146</v>
      </c>
      <c r="O760" s="10">
        <v>1</v>
      </c>
      <c r="P760" s="11" t="str">
        <f t="shared" si="8"/>
        <v>RESPUESTA TOTAL</v>
      </c>
      <c r="Q760" s="7" t="s">
        <v>44</v>
      </c>
      <c r="R760" s="7" t="s">
        <v>31</v>
      </c>
      <c r="S760" s="7"/>
      <c r="T760" s="3"/>
      <c r="U760" s="3"/>
      <c r="V760" s="3"/>
      <c r="W760" s="3"/>
      <c r="X760" s="3"/>
    </row>
    <row r="761" spans="1:24" ht="14.25" x14ac:dyDescent="0.3">
      <c r="A761" s="4" t="s">
        <v>33</v>
      </c>
      <c r="B761" s="4" t="s">
        <v>42</v>
      </c>
      <c r="C761" s="4">
        <v>3051472026</v>
      </c>
      <c r="D761" s="8">
        <v>46142</v>
      </c>
      <c r="E761" s="4" t="s">
        <v>26</v>
      </c>
      <c r="F761" s="4" t="s">
        <v>27</v>
      </c>
      <c r="G761" s="4" t="s">
        <v>777</v>
      </c>
      <c r="H761" s="4" t="s">
        <v>28</v>
      </c>
      <c r="I761" s="4" t="s">
        <v>49</v>
      </c>
      <c r="J761" s="4" t="s">
        <v>51</v>
      </c>
      <c r="K761" s="4" t="s">
        <v>449</v>
      </c>
      <c r="L761" s="27">
        <v>1</v>
      </c>
      <c r="M761" s="8">
        <v>46146</v>
      </c>
      <c r="N761" s="12">
        <v>46146</v>
      </c>
      <c r="O761" s="5">
        <v>1</v>
      </c>
      <c r="P761" s="6" t="str">
        <f t="shared" si="8"/>
        <v>RESPUESTA TOTAL</v>
      </c>
      <c r="Q761" s="4" t="s">
        <v>44</v>
      </c>
      <c r="R761" s="4" t="s">
        <v>31</v>
      </c>
      <c r="S761" s="4"/>
      <c r="T761" s="3"/>
      <c r="U761" s="3"/>
      <c r="V761" s="3"/>
      <c r="W761" s="3"/>
      <c r="X761" s="3"/>
    </row>
    <row r="762" spans="1:24" ht="14.25" x14ac:dyDescent="0.3">
      <c r="A762" s="7" t="s">
        <v>24</v>
      </c>
      <c r="B762" s="7" t="s">
        <v>42</v>
      </c>
      <c r="C762" s="7">
        <v>3108232026</v>
      </c>
      <c r="D762" s="13">
        <v>46142</v>
      </c>
      <c r="E762" s="7" t="s">
        <v>26</v>
      </c>
      <c r="F762" s="7" t="s">
        <v>34</v>
      </c>
      <c r="G762" s="7" t="s">
        <v>839</v>
      </c>
      <c r="H762" s="7" t="s">
        <v>28</v>
      </c>
      <c r="I762" s="7" t="s">
        <v>49</v>
      </c>
      <c r="J762" s="4" t="s">
        <v>51</v>
      </c>
      <c r="K762" s="7" t="s">
        <v>449</v>
      </c>
      <c r="L762" s="30">
        <v>1</v>
      </c>
      <c r="M762" s="13">
        <v>46142</v>
      </c>
      <c r="N762" s="9">
        <v>46146</v>
      </c>
      <c r="O762" s="10">
        <v>1</v>
      </c>
      <c r="P762" s="11" t="str">
        <f t="shared" si="8"/>
        <v>RESPUESTA TOTAL</v>
      </c>
      <c r="Q762" s="7" t="s">
        <v>44</v>
      </c>
      <c r="R762" s="7" t="s">
        <v>31</v>
      </c>
      <c r="S762" s="7"/>
      <c r="T762" s="3"/>
      <c r="U762" s="3"/>
      <c r="V762" s="3"/>
      <c r="W762" s="3"/>
      <c r="X762" s="3"/>
    </row>
    <row r="763" spans="1:24" ht="14.25" x14ac:dyDescent="0.3">
      <c r="A763" s="4" t="s">
        <v>24</v>
      </c>
      <c r="B763" s="4" t="s">
        <v>42</v>
      </c>
      <c r="C763" s="4">
        <v>3116172026</v>
      </c>
      <c r="D763" s="8">
        <v>46142</v>
      </c>
      <c r="E763" s="4" t="s">
        <v>26</v>
      </c>
      <c r="F763" s="4" t="s">
        <v>53</v>
      </c>
      <c r="G763" s="4" t="s">
        <v>840</v>
      </c>
      <c r="H763" s="4" t="s">
        <v>28</v>
      </c>
      <c r="I763" s="4" t="s">
        <v>49</v>
      </c>
      <c r="J763" s="4" t="s">
        <v>51</v>
      </c>
      <c r="K763" s="4" t="s">
        <v>449</v>
      </c>
      <c r="L763" s="27">
        <v>1</v>
      </c>
      <c r="M763" s="8">
        <v>46142</v>
      </c>
      <c r="N763" s="12">
        <v>46146</v>
      </c>
      <c r="O763" s="5">
        <v>1</v>
      </c>
      <c r="P763" s="6" t="str">
        <f t="shared" si="8"/>
        <v>RESPUESTA TOTAL</v>
      </c>
      <c r="Q763" s="4" t="s">
        <v>44</v>
      </c>
      <c r="R763" s="4" t="s">
        <v>31</v>
      </c>
      <c r="S763" s="4"/>
      <c r="T763" s="3"/>
      <c r="U763" s="3"/>
      <c r="V763" s="3"/>
      <c r="W763" s="3"/>
      <c r="X763" s="3"/>
    </row>
    <row r="764" spans="1:24" ht="14.25" x14ac:dyDescent="0.3">
      <c r="A764" s="7" t="s">
        <v>24</v>
      </c>
      <c r="B764" s="7" t="s">
        <v>25</v>
      </c>
      <c r="C764" s="7">
        <v>2375052026</v>
      </c>
      <c r="D764" s="13">
        <v>46113</v>
      </c>
      <c r="E764" s="7" t="s">
        <v>26</v>
      </c>
      <c r="F764" s="7" t="s">
        <v>34</v>
      </c>
      <c r="G764" s="7" t="s">
        <v>841</v>
      </c>
      <c r="H764" s="7" t="s">
        <v>152</v>
      </c>
      <c r="I764" s="7" t="s">
        <v>153</v>
      </c>
      <c r="J764" s="4" t="s">
        <v>32</v>
      </c>
      <c r="K764" s="7" t="s">
        <v>323</v>
      </c>
      <c r="L764" s="30">
        <v>20267100085642</v>
      </c>
      <c r="M764" s="13">
        <v>46113</v>
      </c>
      <c r="N764" s="9">
        <v>46113</v>
      </c>
      <c r="O764" s="10">
        <v>1</v>
      </c>
      <c r="P764" s="11" t="str">
        <f t="shared" si="8"/>
        <v>RESPUESTA TOTAL</v>
      </c>
      <c r="Q764" s="7" t="s">
        <v>44</v>
      </c>
      <c r="R764" s="7" t="s">
        <v>31</v>
      </c>
      <c r="S764" s="7"/>
      <c r="T764" s="3"/>
      <c r="U764" s="3"/>
      <c r="V764" s="3"/>
      <c r="W764" s="3"/>
      <c r="X764" s="3"/>
    </row>
    <row r="765" spans="1:24" ht="14.25" x14ac:dyDescent="0.3">
      <c r="A765" s="4" t="s">
        <v>33</v>
      </c>
      <c r="B765" s="4" t="s">
        <v>42</v>
      </c>
      <c r="C765" s="4">
        <v>3097252026</v>
      </c>
      <c r="D765" s="8">
        <v>46142</v>
      </c>
      <c r="E765" s="4" t="s">
        <v>26</v>
      </c>
      <c r="F765" s="4" t="s">
        <v>34</v>
      </c>
      <c r="G765" s="4" t="s">
        <v>842</v>
      </c>
      <c r="H765" s="4" t="s">
        <v>28</v>
      </c>
      <c r="I765" s="4" t="s">
        <v>49</v>
      </c>
      <c r="J765" s="4" t="s">
        <v>51</v>
      </c>
      <c r="K765" s="4" t="s">
        <v>449</v>
      </c>
      <c r="L765" s="27">
        <v>1</v>
      </c>
      <c r="M765" s="8">
        <v>46142</v>
      </c>
      <c r="N765" s="12">
        <v>46142</v>
      </c>
      <c r="O765" s="5">
        <v>1</v>
      </c>
      <c r="P765" s="6" t="str">
        <f t="shared" si="8"/>
        <v>RESPUESTA TOTAL</v>
      </c>
      <c r="Q765" s="4" t="s">
        <v>44</v>
      </c>
      <c r="R765" s="4" t="s">
        <v>31</v>
      </c>
      <c r="S765" s="4"/>
      <c r="T765" s="3"/>
      <c r="U765" s="3"/>
      <c r="V765" s="3"/>
      <c r="W765" s="3"/>
      <c r="X765" s="3"/>
    </row>
    <row r="766" spans="1:24" ht="14.25" x14ac:dyDescent="0.3">
      <c r="A766" s="4" t="s">
        <v>24</v>
      </c>
      <c r="B766" s="4" t="s">
        <v>42</v>
      </c>
      <c r="C766" s="4">
        <v>2419912026</v>
      </c>
      <c r="D766" s="8">
        <v>46118</v>
      </c>
      <c r="E766" s="4" t="s">
        <v>26</v>
      </c>
      <c r="F766" s="4" t="s">
        <v>27</v>
      </c>
      <c r="G766" s="4" t="s">
        <v>843</v>
      </c>
      <c r="H766" s="4" t="s">
        <v>28</v>
      </c>
      <c r="I766" s="4" t="s">
        <v>49</v>
      </c>
      <c r="J766" s="4" t="s">
        <v>32</v>
      </c>
      <c r="K766" s="4" t="s">
        <v>449</v>
      </c>
      <c r="L766" s="27">
        <v>1</v>
      </c>
      <c r="M766" s="8">
        <v>46118</v>
      </c>
      <c r="N766" s="12">
        <v>46118</v>
      </c>
      <c r="O766" s="5">
        <v>3</v>
      </c>
      <c r="P766" s="6" t="str">
        <f t="shared" si="8"/>
        <v>RESPUESTA TOTAL</v>
      </c>
      <c r="Q766" s="4" t="s">
        <v>44</v>
      </c>
      <c r="R766" s="4" t="s">
        <v>31</v>
      </c>
      <c r="S766" s="4"/>
      <c r="T766" s="3"/>
      <c r="U766" s="3"/>
      <c r="V766" s="3"/>
      <c r="W766" s="3"/>
      <c r="X766" s="3"/>
    </row>
    <row r="767" spans="1:24" ht="14.25" x14ac:dyDescent="0.3">
      <c r="A767" s="7" t="s">
        <v>77</v>
      </c>
      <c r="B767" s="7" t="s">
        <v>25</v>
      </c>
      <c r="C767" s="7">
        <v>2425322026</v>
      </c>
      <c r="D767" s="13">
        <v>46118</v>
      </c>
      <c r="E767" s="7" t="s">
        <v>26</v>
      </c>
      <c r="F767" s="7" t="s">
        <v>53</v>
      </c>
      <c r="G767" s="7" t="s">
        <v>844</v>
      </c>
      <c r="H767" s="7" t="s">
        <v>152</v>
      </c>
      <c r="I767" s="7" t="s">
        <v>153</v>
      </c>
      <c r="J767" s="4" t="s">
        <v>32</v>
      </c>
      <c r="K767" s="7" t="s">
        <v>450</v>
      </c>
      <c r="L767" s="30">
        <v>20267100086962</v>
      </c>
      <c r="M767" s="13">
        <v>46118</v>
      </c>
      <c r="N767" s="9">
        <v>46118</v>
      </c>
      <c r="O767" s="10">
        <v>-2</v>
      </c>
      <c r="P767" s="11" t="str">
        <f t="shared" si="8"/>
        <v>RESPUESTA TOTAL</v>
      </c>
      <c r="Q767" s="7" t="s">
        <v>44</v>
      </c>
      <c r="R767" s="7" t="s">
        <v>31</v>
      </c>
      <c r="S767" s="7"/>
      <c r="T767" s="3"/>
      <c r="U767" s="3"/>
      <c r="V767" s="3"/>
      <c r="W767" s="3"/>
      <c r="X767" s="3"/>
    </row>
    <row r="768" spans="1:24" ht="14.25" x14ac:dyDescent="0.3">
      <c r="A768" s="4" t="s">
        <v>24</v>
      </c>
      <c r="B768" s="4" t="s">
        <v>42</v>
      </c>
      <c r="C768" s="4">
        <v>2421302026</v>
      </c>
      <c r="D768" s="8">
        <v>46118</v>
      </c>
      <c r="E768" s="4" t="s">
        <v>26</v>
      </c>
      <c r="F768" s="4" t="s">
        <v>27</v>
      </c>
      <c r="G768" s="4" t="s">
        <v>845</v>
      </c>
      <c r="H768" s="4" t="s">
        <v>152</v>
      </c>
      <c r="I768" s="4" t="s">
        <v>153</v>
      </c>
      <c r="J768" s="4" t="s">
        <v>51</v>
      </c>
      <c r="K768" s="4" t="s">
        <v>154</v>
      </c>
      <c r="L768" s="27">
        <v>1</v>
      </c>
      <c r="M768" s="8">
        <v>46118</v>
      </c>
      <c r="N768" s="12">
        <v>46118</v>
      </c>
      <c r="O768" s="5">
        <v>-2</v>
      </c>
      <c r="P768" s="6" t="str">
        <f t="shared" si="8"/>
        <v>RESPUESTA TOTAL</v>
      </c>
      <c r="Q768" s="4" t="s">
        <v>44</v>
      </c>
      <c r="R768" s="4" t="s">
        <v>31</v>
      </c>
      <c r="S768" s="4"/>
      <c r="T768" s="3"/>
      <c r="U768" s="3"/>
      <c r="V768" s="3"/>
      <c r="W768" s="3"/>
      <c r="X768" s="3"/>
    </row>
    <row r="769" spans="1:24" ht="14.25" x14ac:dyDescent="0.3">
      <c r="A769" s="7" t="s">
        <v>33</v>
      </c>
      <c r="B769" s="7" t="s">
        <v>42</v>
      </c>
      <c r="C769" s="7">
        <v>2368532026</v>
      </c>
      <c r="D769" s="13">
        <v>46119</v>
      </c>
      <c r="E769" s="7" t="s">
        <v>26</v>
      </c>
      <c r="F769" s="7" t="s">
        <v>34</v>
      </c>
      <c r="G769" s="7" t="s">
        <v>743</v>
      </c>
      <c r="H769" s="7" t="s">
        <v>28</v>
      </c>
      <c r="I769" s="7" t="s">
        <v>49</v>
      </c>
      <c r="J769" s="4" t="s">
        <v>51</v>
      </c>
      <c r="K769" s="7" t="s">
        <v>449</v>
      </c>
      <c r="L769" s="30">
        <v>1</v>
      </c>
      <c r="M769" s="13">
        <v>46119</v>
      </c>
      <c r="N769" s="9">
        <v>46119</v>
      </c>
      <c r="O769" s="10">
        <v>-2</v>
      </c>
      <c r="P769" s="11" t="str">
        <f t="shared" si="8"/>
        <v>RESPUESTA TOTAL</v>
      </c>
      <c r="Q769" s="7" t="s">
        <v>44</v>
      </c>
      <c r="R769" s="7" t="s">
        <v>31</v>
      </c>
      <c r="S769" s="7"/>
      <c r="T769" s="3"/>
      <c r="U769" s="3"/>
      <c r="V769" s="3"/>
      <c r="W769" s="3"/>
      <c r="X769" s="3"/>
    </row>
    <row r="770" spans="1:24" ht="14.25" x14ac:dyDescent="0.3">
      <c r="A770" s="4" t="s">
        <v>33</v>
      </c>
      <c r="B770" s="4" t="s">
        <v>25</v>
      </c>
      <c r="C770" s="4">
        <v>2424772026</v>
      </c>
      <c r="D770" s="8">
        <v>46119</v>
      </c>
      <c r="E770" s="4" t="s">
        <v>26</v>
      </c>
      <c r="F770" s="4" t="s">
        <v>27</v>
      </c>
      <c r="G770" s="4" t="s">
        <v>742</v>
      </c>
      <c r="H770" s="4" t="s">
        <v>28</v>
      </c>
      <c r="I770" s="4" t="s">
        <v>49</v>
      </c>
      <c r="J770" s="4" t="s">
        <v>51</v>
      </c>
      <c r="K770" s="4" t="s">
        <v>449</v>
      </c>
      <c r="L770" s="27">
        <v>1</v>
      </c>
      <c r="M770" s="8">
        <v>46119</v>
      </c>
      <c r="N770" s="12">
        <v>46119</v>
      </c>
      <c r="O770" s="5">
        <v>-2</v>
      </c>
      <c r="P770" s="6" t="str">
        <f t="shared" si="8"/>
        <v>RESPUESTA TOTAL</v>
      </c>
      <c r="Q770" s="4" t="s">
        <v>44</v>
      </c>
      <c r="R770" s="4" t="s">
        <v>31</v>
      </c>
      <c r="S770" s="4"/>
      <c r="T770" s="3"/>
      <c r="U770" s="3"/>
      <c r="V770" s="3"/>
      <c r="W770" s="3"/>
      <c r="X770" s="3"/>
    </row>
    <row r="771" spans="1:24" ht="14.25" x14ac:dyDescent="0.3">
      <c r="A771" s="7" t="s">
        <v>24</v>
      </c>
      <c r="B771" s="7" t="s">
        <v>25</v>
      </c>
      <c r="C771" s="7">
        <v>2541512026</v>
      </c>
      <c r="D771" s="13">
        <v>46121</v>
      </c>
      <c r="E771" s="7" t="s">
        <v>26</v>
      </c>
      <c r="F771" s="7" t="s">
        <v>34</v>
      </c>
      <c r="G771" s="7" t="s">
        <v>846</v>
      </c>
      <c r="H771" s="7" t="s">
        <v>152</v>
      </c>
      <c r="I771" s="7" t="s">
        <v>153</v>
      </c>
      <c r="J771" s="4" t="s">
        <v>32</v>
      </c>
      <c r="K771" s="7" t="s">
        <v>625</v>
      </c>
      <c r="L771" s="30">
        <v>20267100091702</v>
      </c>
      <c r="M771" s="13">
        <v>46121</v>
      </c>
      <c r="N771" s="9">
        <v>46121</v>
      </c>
      <c r="O771" s="10">
        <v>-2</v>
      </c>
      <c r="P771" s="11" t="str">
        <f t="shared" si="8"/>
        <v>RESPUESTA TOTAL</v>
      </c>
      <c r="Q771" s="7" t="s">
        <v>44</v>
      </c>
      <c r="R771" s="7" t="s">
        <v>31</v>
      </c>
      <c r="S771" s="7"/>
      <c r="T771" s="3"/>
      <c r="U771" s="3"/>
      <c r="V771" s="3"/>
      <c r="W771" s="3"/>
      <c r="X771" s="3"/>
    </row>
    <row r="772" spans="1:24" ht="14.25" x14ac:dyDescent="0.3">
      <c r="A772" s="4" t="s">
        <v>33</v>
      </c>
      <c r="B772" s="4" t="s">
        <v>42</v>
      </c>
      <c r="C772" s="4">
        <v>2686442026</v>
      </c>
      <c r="D772" s="8">
        <v>46128</v>
      </c>
      <c r="E772" s="4" t="s">
        <v>26</v>
      </c>
      <c r="F772" s="4" t="s">
        <v>27</v>
      </c>
      <c r="G772" s="4" t="s">
        <v>764</v>
      </c>
      <c r="H772" s="4" t="s">
        <v>28</v>
      </c>
      <c r="I772" s="4" t="s">
        <v>49</v>
      </c>
      <c r="J772" s="4" t="s">
        <v>51</v>
      </c>
      <c r="K772" s="4" t="s">
        <v>449</v>
      </c>
      <c r="L772" s="27">
        <v>1</v>
      </c>
      <c r="M772" s="8">
        <v>46128</v>
      </c>
      <c r="N772" s="12">
        <v>46128</v>
      </c>
      <c r="O772" s="5">
        <v>-2</v>
      </c>
      <c r="P772" s="6" t="str">
        <f t="shared" si="8"/>
        <v>RESPUESTA TOTAL</v>
      </c>
      <c r="Q772" s="4" t="s">
        <v>44</v>
      </c>
      <c r="R772" s="4" t="s">
        <v>31</v>
      </c>
      <c r="S772" s="4"/>
      <c r="T772" s="3"/>
      <c r="U772" s="3"/>
      <c r="V772" s="3"/>
      <c r="W772" s="3"/>
      <c r="X772" s="3"/>
    </row>
    <row r="773" spans="1:24" ht="14.25" x14ac:dyDescent="0.3">
      <c r="A773" s="7" t="s">
        <v>33</v>
      </c>
      <c r="B773" s="7" t="s">
        <v>42</v>
      </c>
      <c r="C773" s="7">
        <v>2321012026</v>
      </c>
      <c r="D773" s="13">
        <v>46128</v>
      </c>
      <c r="E773" s="7" t="s">
        <v>26</v>
      </c>
      <c r="F773" s="7" t="s">
        <v>34</v>
      </c>
      <c r="G773" s="7" t="s">
        <v>789</v>
      </c>
      <c r="H773" s="7" t="s">
        <v>152</v>
      </c>
      <c r="I773" s="7" t="s">
        <v>153</v>
      </c>
      <c r="J773" s="4" t="s">
        <v>51</v>
      </c>
      <c r="K773" s="7" t="s">
        <v>568</v>
      </c>
      <c r="L773" s="30">
        <v>1</v>
      </c>
      <c r="M773" s="13">
        <v>46128</v>
      </c>
      <c r="N773" s="9">
        <v>46128</v>
      </c>
      <c r="O773" s="10">
        <v>-2</v>
      </c>
      <c r="P773" s="11" t="str">
        <f t="shared" si="8"/>
        <v>RESPUESTA TOTAL</v>
      </c>
      <c r="Q773" s="7" t="s">
        <v>44</v>
      </c>
      <c r="R773" s="7" t="s">
        <v>31</v>
      </c>
      <c r="S773" s="7"/>
      <c r="T773" s="3"/>
      <c r="U773" s="3"/>
      <c r="V773" s="3"/>
      <c r="W773" s="3"/>
      <c r="X773" s="3"/>
    </row>
    <row r="774" spans="1:24" ht="14.25" x14ac:dyDescent="0.3">
      <c r="A774" s="4" t="s">
        <v>24</v>
      </c>
      <c r="B774" s="4" t="s">
        <v>42</v>
      </c>
      <c r="C774" s="4">
        <v>2723392026</v>
      </c>
      <c r="D774" s="8">
        <v>46128</v>
      </c>
      <c r="E774" s="4" t="s">
        <v>26</v>
      </c>
      <c r="F774" s="4" t="s">
        <v>27</v>
      </c>
      <c r="G774" s="4" t="s">
        <v>791</v>
      </c>
      <c r="H774" s="4" t="s">
        <v>152</v>
      </c>
      <c r="I774" s="4" t="s">
        <v>153</v>
      </c>
      <c r="J774" s="4" t="s">
        <v>51</v>
      </c>
      <c r="K774" s="4" t="s">
        <v>323</v>
      </c>
      <c r="L774" s="27">
        <v>1</v>
      </c>
      <c r="M774" s="8">
        <v>46128</v>
      </c>
      <c r="N774" s="12">
        <v>46128</v>
      </c>
      <c r="O774" s="5">
        <v>-2</v>
      </c>
      <c r="P774" s="6" t="str">
        <f t="shared" si="8"/>
        <v>RESPUESTA TOTAL</v>
      </c>
      <c r="Q774" s="4" t="s">
        <v>44</v>
      </c>
      <c r="R774" s="4" t="s">
        <v>31</v>
      </c>
      <c r="S774" s="4"/>
      <c r="T774" s="3"/>
      <c r="U774" s="3"/>
      <c r="V774" s="3"/>
      <c r="W774" s="3"/>
      <c r="X774" s="3"/>
    </row>
    <row r="775" spans="1:24" ht="14.25" x14ac:dyDescent="0.3">
      <c r="A775" s="7" t="s">
        <v>33</v>
      </c>
      <c r="B775" s="7" t="s">
        <v>42</v>
      </c>
      <c r="C775" s="7">
        <v>2785402026</v>
      </c>
      <c r="D775" s="13">
        <v>46132</v>
      </c>
      <c r="E775" s="7" t="s">
        <v>26</v>
      </c>
      <c r="F775" s="7" t="s">
        <v>27</v>
      </c>
      <c r="G775" s="7" t="s">
        <v>743</v>
      </c>
      <c r="H775" s="7" t="s">
        <v>152</v>
      </c>
      <c r="I775" s="7" t="s">
        <v>153</v>
      </c>
      <c r="J775" s="4" t="s">
        <v>51</v>
      </c>
      <c r="K775" s="7" t="s">
        <v>323</v>
      </c>
      <c r="L775" s="30">
        <v>1</v>
      </c>
      <c r="M775" s="13">
        <v>46132</v>
      </c>
      <c r="N775" s="9">
        <v>46132</v>
      </c>
      <c r="O775" s="10">
        <v>-2</v>
      </c>
      <c r="P775" s="11" t="str">
        <f t="shared" si="8"/>
        <v>RESPUESTA TOTAL</v>
      </c>
      <c r="Q775" s="7" t="s">
        <v>44</v>
      </c>
      <c r="R775" s="7" t="s">
        <v>31</v>
      </c>
      <c r="S775" s="7"/>
      <c r="T775" s="3"/>
      <c r="U775" s="3"/>
      <c r="V775" s="3"/>
      <c r="W775" s="3"/>
      <c r="X775" s="3"/>
    </row>
    <row r="776" spans="1:24" ht="14.25" x14ac:dyDescent="0.3">
      <c r="A776" s="4" t="s">
        <v>24</v>
      </c>
      <c r="B776" s="4" t="s">
        <v>42</v>
      </c>
      <c r="C776" s="4">
        <v>2804242026</v>
      </c>
      <c r="D776" s="8">
        <v>46132</v>
      </c>
      <c r="E776" s="4" t="s">
        <v>26</v>
      </c>
      <c r="F776" s="4" t="s">
        <v>34</v>
      </c>
      <c r="G776" s="4" t="s">
        <v>847</v>
      </c>
      <c r="H776" s="4" t="s">
        <v>152</v>
      </c>
      <c r="I776" s="4" t="s">
        <v>153</v>
      </c>
      <c r="J776" s="4" t="s">
        <v>32</v>
      </c>
      <c r="K776" s="4" t="s">
        <v>323</v>
      </c>
      <c r="L776" s="27">
        <v>1</v>
      </c>
      <c r="M776" s="8">
        <v>46132</v>
      </c>
      <c r="N776" s="12">
        <v>46132</v>
      </c>
      <c r="O776" s="5">
        <v>-2</v>
      </c>
      <c r="P776" s="6" t="str">
        <f t="shared" si="8"/>
        <v>RESPUESTA TOTAL</v>
      </c>
      <c r="Q776" s="4" t="s">
        <v>44</v>
      </c>
      <c r="R776" s="4" t="s">
        <v>31</v>
      </c>
      <c r="S776" s="4"/>
      <c r="T776" s="3"/>
      <c r="U776" s="3"/>
      <c r="V776" s="3"/>
      <c r="W776" s="3"/>
      <c r="X776" s="3"/>
    </row>
    <row r="777" spans="1:24" ht="14.25" x14ac:dyDescent="0.3">
      <c r="A777" s="7" t="s">
        <v>24</v>
      </c>
      <c r="B777" s="7" t="s">
        <v>42</v>
      </c>
      <c r="C777" s="7">
        <v>2848622026</v>
      </c>
      <c r="D777" s="13">
        <v>46134</v>
      </c>
      <c r="E777" s="7" t="s">
        <v>26</v>
      </c>
      <c r="F777" s="7" t="s">
        <v>27</v>
      </c>
      <c r="G777" s="7" t="s">
        <v>848</v>
      </c>
      <c r="H777" s="7" t="s">
        <v>152</v>
      </c>
      <c r="I777" s="7" t="s">
        <v>153</v>
      </c>
      <c r="J777" s="4" t="s">
        <v>32</v>
      </c>
      <c r="K777" s="7" t="s">
        <v>323</v>
      </c>
      <c r="L777" s="30">
        <v>1</v>
      </c>
      <c r="M777" s="13">
        <v>46134</v>
      </c>
      <c r="N777" s="9">
        <v>46134</v>
      </c>
      <c r="O777" s="10">
        <v>-2</v>
      </c>
      <c r="P777" s="11" t="str">
        <f t="shared" si="8"/>
        <v>RESPUESTA TOTAL</v>
      </c>
      <c r="Q777" s="7" t="s">
        <v>44</v>
      </c>
      <c r="R777" s="7" t="s">
        <v>31</v>
      </c>
      <c r="S777" s="7"/>
      <c r="T777" s="3"/>
      <c r="U777" s="3"/>
      <c r="V777" s="3"/>
      <c r="W777" s="3"/>
      <c r="X777" s="3"/>
    </row>
    <row r="778" spans="1:24" ht="14.25" x14ac:dyDescent="0.3">
      <c r="A778" s="4" t="s">
        <v>77</v>
      </c>
      <c r="B778" s="4" t="s">
        <v>25</v>
      </c>
      <c r="C778" s="4">
        <v>2930972026</v>
      </c>
      <c r="D778" s="8">
        <v>46135</v>
      </c>
      <c r="E778" s="4" t="s">
        <v>26</v>
      </c>
      <c r="F778" s="4" t="s">
        <v>34</v>
      </c>
      <c r="G778" s="4" t="s">
        <v>849</v>
      </c>
      <c r="H778" s="4" t="s">
        <v>152</v>
      </c>
      <c r="I778" s="4" t="s">
        <v>153</v>
      </c>
      <c r="J778" s="4" t="s">
        <v>32</v>
      </c>
      <c r="K778" s="4" t="s">
        <v>323</v>
      </c>
      <c r="L778" s="27">
        <v>20267100107572</v>
      </c>
      <c r="M778" s="8">
        <v>46135</v>
      </c>
      <c r="N778" s="12">
        <v>46135</v>
      </c>
      <c r="O778" s="5">
        <v>-2</v>
      </c>
      <c r="P778" s="6" t="str">
        <f t="shared" si="8"/>
        <v>RESPUESTA TOTAL</v>
      </c>
      <c r="Q778" s="4" t="s">
        <v>44</v>
      </c>
      <c r="R778" s="4" t="s">
        <v>31</v>
      </c>
      <c r="S778" s="4"/>
      <c r="T778" s="3"/>
      <c r="U778" s="3"/>
      <c r="V778" s="3"/>
      <c r="W778" s="3"/>
      <c r="X778" s="3"/>
    </row>
    <row r="779" spans="1:24" ht="14.25" x14ac:dyDescent="0.3">
      <c r="A779" s="7" t="s">
        <v>24</v>
      </c>
      <c r="B779" s="7" t="s">
        <v>42</v>
      </c>
      <c r="C779" s="7">
        <v>2931102026</v>
      </c>
      <c r="D779" s="13">
        <v>46135</v>
      </c>
      <c r="E779" s="7" t="s">
        <v>26</v>
      </c>
      <c r="F779" s="7" t="s">
        <v>27</v>
      </c>
      <c r="G779" s="7" t="s">
        <v>850</v>
      </c>
      <c r="H779" s="7" t="s">
        <v>152</v>
      </c>
      <c r="I779" s="7" t="s">
        <v>153</v>
      </c>
      <c r="J779" s="4" t="s">
        <v>32</v>
      </c>
      <c r="K779" s="7" t="s">
        <v>323</v>
      </c>
      <c r="L779" s="30">
        <v>1</v>
      </c>
      <c r="M779" s="13">
        <v>46135</v>
      </c>
      <c r="N779" s="9">
        <v>46135</v>
      </c>
      <c r="O779" s="10">
        <v>-2</v>
      </c>
      <c r="P779" s="11" t="str">
        <f t="shared" si="8"/>
        <v>RESPUESTA TOTAL</v>
      </c>
      <c r="Q779" s="7" t="s">
        <v>44</v>
      </c>
      <c r="R779" s="7" t="s">
        <v>31</v>
      </c>
      <c r="S779" s="7"/>
      <c r="T779" s="3"/>
      <c r="U779" s="3"/>
      <c r="V779" s="3"/>
      <c r="W779" s="3"/>
      <c r="X779" s="3"/>
    </row>
    <row r="780" spans="1:24" ht="14.25" x14ac:dyDescent="0.3">
      <c r="A780" s="4" t="s">
        <v>24</v>
      </c>
      <c r="B780" s="4" t="s">
        <v>25</v>
      </c>
      <c r="C780" s="4">
        <v>3000792026</v>
      </c>
      <c r="D780" s="8">
        <v>46139</v>
      </c>
      <c r="E780" s="4" t="s">
        <v>26</v>
      </c>
      <c r="F780" s="4" t="s">
        <v>91</v>
      </c>
      <c r="G780" s="4" t="s">
        <v>851</v>
      </c>
      <c r="H780" s="4" t="s">
        <v>152</v>
      </c>
      <c r="I780" s="4" t="s">
        <v>153</v>
      </c>
      <c r="J780" s="4" t="s">
        <v>32</v>
      </c>
      <c r="K780" s="4" t="s">
        <v>154</v>
      </c>
      <c r="L780" s="27">
        <v>20267100109782</v>
      </c>
      <c r="M780" s="8">
        <v>46139</v>
      </c>
      <c r="N780" s="12">
        <v>46139</v>
      </c>
      <c r="O780" s="5">
        <v>-2</v>
      </c>
      <c r="P780" s="6" t="str">
        <f t="shared" si="8"/>
        <v>RESPUESTA TOTAL</v>
      </c>
      <c r="Q780" s="4" t="s">
        <v>44</v>
      </c>
      <c r="R780" s="4" t="s">
        <v>31</v>
      </c>
      <c r="S780" s="4"/>
      <c r="T780" s="3"/>
      <c r="U780" s="3"/>
      <c r="V780" s="3"/>
      <c r="W780" s="3"/>
      <c r="X780" s="3"/>
    </row>
    <row r="781" spans="1:24" ht="14.25" x14ac:dyDescent="0.3">
      <c r="A781" s="7" t="s">
        <v>24</v>
      </c>
      <c r="B781" s="7" t="s">
        <v>25</v>
      </c>
      <c r="C781" s="7">
        <v>3003052026</v>
      </c>
      <c r="D781" s="13">
        <v>46139</v>
      </c>
      <c r="E781" s="7" t="s">
        <v>26</v>
      </c>
      <c r="F781" s="7" t="s">
        <v>27</v>
      </c>
      <c r="G781" s="7" t="s">
        <v>852</v>
      </c>
      <c r="H781" s="7" t="s">
        <v>28</v>
      </c>
      <c r="I781" s="7" t="s">
        <v>49</v>
      </c>
      <c r="J781" s="4" t="s">
        <v>51</v>
      </c>
      <c r="K781" s="7" t="s">
        <v>449</v>
      </c>
      <c r="L781" s="30">
        <v>20267100109862</v>
      </c>
      <c r="M781" s="13">
        <v>46139</v>
      </c>
      <c r="N781" s="9">
        <v>46139</v>
      </c>
      <c r="O781" s="10">
        <v>-2</v>
      </c>
      <c r="P781" s="11" t="str">
        <f t="shared" si="8"/>
        <v>RESPUESTA TOTAL</v>
      </c>
      <c r="Q781" s="7" t="s">
        <v>44</v>
      </c>
      <c r="R781" s="7" t="s">
        <v>31</v>
      </c>
      <c r="S781" s="7"/>
      <c r="T781" s="3"/>
      <c r="U781" s="3"/>
      <c r="V781" s="3"/>
      <c r="W781" s="3"/>
      <c r="X781" s="3"/>
    </row>
    <row r="782" spans="1:24" ht="14.25" x14ac:dyDescent="0.3">
      <c r="A782" s="4" t="s">
        <v>24</v>
      </c>
      <c r="B782" s="4" t="s">
        <v>42</v>
      </c>
      <c r="C782" s="4">
        <v>2970802026</v>
      </c>
      <c r="D782" s="8">
        <v>46140</v>
      </c>
      <c r="E782" s="4" t="s">
        <v>26</v>
      </c>
      <c r="F782" s="4" t="s">
        <v>27</v>
      </c>
      <c r="G782" s="4" t="s">
        <v>821</v>
      </c>
      <c r="H782" s="4" t="s">
        <v>28</v>
      </c>
      <c r="I782" s="4" t="s">
        <v>49</v>
      </c>
      <c r="J782" s="4" t="s">
        <v>51</v>
      </c>
      <c r="K782" s="4" t="s">
        <v>449</v>
      </c>
      <c r="L782" s="27">
        <v>1</v>
      </c>
      <c r="M782" s="8">
        <v>46140</v>
      </c>
      <c r="N782" s="12">
        <v>46140</v>
      </c>
      <c r="O782" s="5">
        <v>-2</v>
      </c>
      <c r="P782" s="6" t="str">
        <f t="shared" si="8"/>
        <v>RESPUESTA TOTAL</v>
      </c>
      <c r="Q782" s="4" t="s">
        <v>44</v>
      </c>
      <c r="R782" s="4" t="s">
        <v>31</v>
      </c>
      <c r="S782" s="4"/>
      <c r="T782" s="3"/>
      <c r="U782" s="3"/>
      <c r="V782" s="3"/>
      <c r="W782" s="3"/>
      <c r="X782" s="3"/>
    </row>
    <row r="783" spans="1:24" ht="14.25" x14ac:dyDescent="0.3">
      <c r="A783" s="7" t="s">
        <v>24</v>
      </c>
      <c r="B783" s="7" t="s">
        <v>42</v>
      </c>
      <c r="C783" s="7">
        <v>3009002026</v>
      </c>
      <c r="D783" s="13">
        <v>46140</v>
      </c>
      <c r="E783" s="7" t="s">
        <v>26</v>
      </c>
      <c r="F783" s="7" t="s">
        <v>53</v>
      </c>
      <c r="G783" s="7" t="s">
        <v>853</v>
      </c>
      <c r="H783" s="7" t="s">
        <v>152</v>
      </c>
      <c r="I783" s="7" t="s">
        <v>153</v>
      </c>
      <c r="J783" s="4" t="s">
        <v>32</v>
      </c>
      <c r="K783" s="7" t="s">
        <v>568</v>
      </c>
      <c r="L783" s="30">
        <v>1</v>
      </c>
      <c r="M783" s="13">
        <v>46140</v>
      </c>
      <c r="N783" s="9">
        <v>46140</v>
      </c>
      <c r="O783" s="10">
        <v>-2</v>
      </c>
      <c r="P783" s="11" t="str">
        <f t="shared" si="8"/>
        <v>RESPUESTA TOTAL</v>
      </c>
      <c r="Q783" s="7" t="s">
        <v>44</v>
      </c>
      <c r="R783" s="7" t="s">
        <v>31</v>
      </c>
      <c r="S783" s="7"/>
      <c r="T783" s="3"/>
      <c r="U783" s="3"/>
      <c r="V783" s="3"/>
      <c r="W783" s="3"/>
      <c r="X783" s="3"/>
    </row>
    <row r="784" spans="1:24" ht="14.25" x14ac:dyDescent="0.3">
      <c r="A784" s="4" t="s">
        <v>24</v>
      </c>
      <c r="B784" s="4" t="s">
        <v>42</v>
      </c>
      <c r="C784" s="4">
        <v>3079622026</v>
      </c>
      <c r="D784" s="8">
        <v>46141</v>
      </c>
      <c r="E784" s="4" t="s">
        <v>26</v>
      </c>
      <c r="F784" s="4" t="s">
        <v>91</v>
      </c>
      <c r="G784" s="4" t="s">
        <v>854</v>
      </c>
      <c r="H784" s="4" t="s">
        <v>152</v>
      </c>
      <c r="I784" s="4" t="s">
        <v>153</v>
      </c>
      <c r="J784" s="4" t="s">
        <v>32</v>
      </c>
      <c r="K784" s="4" t="s">
        <v>323</v>
      </c>
      <c r="L784" s="27">
        <v>1</v>
      </c>
      <c r="M784" s="8">
        <v>46141</v>
      </c>
      <c r="N784" s="12">
        <v>46141</v>
      </c>
      <c r="O784" s="5">
        <v>-2</v>
      </c>
      <c r="P784" s="6" t="str">
        <f t="shared" si="8"/>
        <v>RESPUESTA TOTAL</v>
      </c>
      <c r="Q784" s="4" t="s">
        <v>44</v>
      </c>
      <c r="R784" s="4" t="s">
        <v>31</v>
      </c>
      <c r="S784" s="4"/>
      <c r="T784" s="3"/>
      <c r="U784" s="3"/>
      <c r="V784" s="3"/>
      <c r="W784" s="3"/>
      <c r="X784" s="3"/>
    </row>
    <row r="785" spans="1:24" ht="14.25" x14ac:dyDescent="0.3">
      <c r="A785" s="4" t="s">
        <v>77</v>
      </c>
      <c r="B785" s="4" t="s">
        <v>25</v>
      </c>
      <c r="C785" s="4">
        <v>2939302026</v>
      </c>
      <c r="D785" s="8">
        <v>46135</v>
      </c>
      <c r="E785" s="4" t="s">
        <v>26</v>
      </c>
      <c r="F785" s="4" t="s">
        <v>53</v>
      </c>
      <c r="G785" s="4" t="s">
        <v>855</v>
      </c>
      <c r="H785" s="4" t="s">
        <v>28</v>
      </c>
      <c r="I785" s="4" t="s">
        <v>20</v>
      </c>
      <c r="J785" s="4" t="s">
        <v>36</v>
      </c>
      <c r="K785" s="4" t="s">
        <v>449</v>
      </c>
      <c r="L785" s="27">
        <v>1</v>
      </c>
      <c r="M785" s="8">
        <v>46135</v>
      </c>
      <c r="N785" s="8">
        <v>46135</v>
      </c>
      <c r="O785" s="5">
        <v>-2</v>
      </c>
      <c r="P785" s="6" t="str">
        <f t="shared" si="8"/>
        <v>RESPUESTA TOTAL</v>
      </c>
      <c r="Q785" s="4" t="s">
        <v>44</v>
      </c>
      <c r="R785" s="4" t="s">
        <v>31</v>
      </c>
      <c r="S785" s="4"/>
      <c r="T785" s="3"/>
      <c r="U785" s="3"/>
      <c r="V785" s="3"/>
      <c r="W785" s="3"/>
      <c r="X785" s="3"/>
    </row>
    <row r="786" spans="1:24" ht="14.25" x14ac:dyDescent="0.3">
      <c r="A786" s="7" t="s">
        <v>77</v>
      </c>
      <c r="B786" s="7" t="s">
        <v>25</v>
      </c>
      <c r="C786" s="7">
        <v>2939352026</v>
      </c>
      <c r="D786" s="13">
        <v>46135</v>
      </c>
      <c r="E786" s="7" t="s">
        <v>26</v>
      </c>
      <c r="F786" s="7" t="s">
        <v>91</v>
      </c>
      <c r="G786" s="7" t="s">
        <v>856</v>
      </c>
      <c r="H786" s="7" t="s">
        <v>28</v>
      </c>
      <c r="I786" s="7" t="s">
        <v>20</v>
      </c>
      <c r="J786" s="4" t="s">
        <v>36</v>
      </c>
      <c r="K786" s="7" t="s">
        <v>449</v>
      </c>
      <c r="L786" s="30">
        <v>1</v>
      </c>
      <c r="M786" s="13">
        <v>46135</v>
      </c>
      <c r="N786" s="9">
        <v>45405</v>
      </c>
      <c r="O786" s="10">
        <v>-2</v>
      </c>
      <c r="P786" s="11" t="str">
        <f t="shared" si="8"/>
        <v>RESPUESTA TOTAL</v>
      </c>
      <c r="Q786" s="7" t="s">
        <v>44</v>
      </c>
      <c r="R786" s="7" t="s">
        <v>31</v>
      </c>
      <c r="S786" s="7"/>
      <c r="T786" s="3"/>
      <c r="U786" s="3"/>
      <c r="V786" s="3"/>
      <c r="W786" s="3"/>
      <c r="X786" s="3"/>
    </row>
    <row r="787" spans="1:24" ht="14.25" x14ac:dyDescent="0.3">
      <c r="A787" s="3"/>
      <c r="B787" s="3"/>
      <c r="C787" s="3"/>
      <c r="D787" s="14"/>
      <c r="E787" s="3"/>
      <c r="F787" s="3"/>
      <c r="G787" s="3"/>
      <c r="H787" s="3"/>
      <c r="I787" s="3"/>
      <c r="J787" s="3"/>
      <c r="K787" s="3"/>
      <c r="L787" s="31"/>
      <c r="M787" s="15"/>
      <c r="N787" s="3"/>
      <c r="O787" s="16"/>
      <c r="P787" s="17"/>
      <c r="Q787" s="15"/>
      <c r="R787" s="3"/>
      <c r="S787" s="3"/>
      <c r="T787" s="3"/>
      <c r="U787" s="3"/>
      <c r="V787" s="3"/>
      <c r="W787" s="3"/>
      <c r="X787" s="3"/>
    </row>
    <row r="788" spans="1:24" ht="14.25" x14ac:dyDescent="0.3">
      <c r="A788" s="3"/>
      <c r="B788" s="3"/>
      <c r="C788" s="3"/>
      <c r="D788" s="14"/>
      <c r="E788" s="3"/>
      <c r="F788" s="3"/>
      <c r="G788" s="3"/>
      <c r="H788" s="3"/>
      <c r="I788" s="3"/>
      <c r="J788" s="3"/>
      <c r="K788" s="3"/>
      <c r="L788" s="31"/>
      <c r="M788" s="15"/>
      <c r="N788" s="3"/>
      <c r="O788" s="16"/>
      <c r="P788" s="17"/>
      <c r="Q788" s="15"/>
      <c r="R788" s="3"/>
      <c r="S788" s="3"/>
      <c r="T788" s="3"/>
      <c r="U788" s="3"/>
      <c r="V788" s="3"/>
      <c r="W788" s="3"/>
      <c r="X788" s="3"/>
    </row>
    <row r="789" spans="1:24" ht="14.25" x14ac:dyDescent="0.3">
      <c r="A789" s="3"/>
      <c r="B789" s="3"/>
      <c r="C789" s="3"/>
      <c r="D789" s="14"/>
      <c r="E789" s="3"/>
      <c r="F789" s="3"/>
      <c r="G789" s="3"/>
      <c r="H789" s="3"/>
      <c r="I789" s="3"/>
      <c r="J789" s="3"/>
      <c r="K789" s="3"/>
      <c r="L789" s="31"/>
      <c r="M789" s="15"/>
      <c r="N789" s="3"/>
      <c r="O789" s="16"/>
      <c r="P789" s="17"/>
      <c r="Q789" s="15"/>
      <c r="R789" s="3"/>
      <c r="S789" s="3"/>
      <c r="T789" s="3"/>
      <c r="U789" s="3"/>
      <c r="V789" s="3"/>
      <c r="W789" s="3"/>
      <c r="X789" s="3"/>
    </row>
    <row r="790" spans="1:24" ht="14.25" x14ac:dyDescent="0.3">
      <c r="A790" s="3"/>
      <c r="B790" s="3"/>
      <c r="C790" s="3"/>
      <c r="D790" s="14"/>
      <c r="E790" s="3"/>
      <c r="F790" s="3"/>
      <c r="G790" s="3"/>
      <c r="H790" s="3"/>
      <c r="I790" s="3"/>
      <c r="J790" s="3"/>
      <c r="K790" s="3"/>
      <c r="L790" s="31"/>
      <c r="M790" s="15"/>
      <c r="N790" s="3"/>
      <c r="O790" s="16"/>
      <c r="P790" s="17"/>
      <c r="Q790" s="15"/>
      <c r="R790" s="3"/>
      <c r="S790" s="3"/>
      <c r="T790" s="3"/>
      <c r="U790" s="3"/>
      <c r="V790" s="3"/>
      <c r="W790" s="3"/>
      <c r="X790" s="3"/>
    </row>
    <row r="791" spans="1:24" ht="14.25" x14ac:dyDescent="0.3">
      <c r="A791" s="3"/>
      <c r="B791" s="3"/>
      <c r="C791" s="3"/>
      <c r="D791" s="14"/>
      <c r="E791" s="3"/>
      <c r="F791" s="3"/>
      <c r="G791" s="3"/>
      <c r="H791" s="3"/>
      <c r="I791" s="3"/>
      <c r="J791" s="3"/>
      <c r="K791" s="3"/>
      <c r="L791" s="31"/>
      <c r="M791" s="15"/>
      <c r="N791" s="3"/>
      <c r="O791" s="16"/>
      <c r="P791" s="17"/>
      <c r="Q791" s="15"/>
      <c r="R791" s="3"/>
      <c r="S791" s="3"/>
      <c r="T791" s="3"/>
      <c r="U791" s="3"/>
      <c r="V791" s="3"/>
      <c r="W791" s="3"/>
      <c r="X791" s="3"/>
    </row>
    <row r="792" spans="1:24" ht="14.25" x14ac:dyDescent="0.3">
      <c r="A792" s="3"/>
      <c r="B792" s="3"/>
      <c r="C792" s="3"/>
      <c r="D792" s="14"/>
      <c r="E792" s="3"/>
      <c r="F792" s="3"/>
      <c r="G792" s="3"/>
      <c r="H792" s="3"/>
      <c r="I792" s="3"/>
      <c r="J792" s="3"/>
      <c r="K792" s="3"/>
      <c r="L792" s="31"/>
      <c r="M792" s="15"/>
      <c r="N792" s="3"/>
      <c r="O792" s="16"/>
      <c r="P792" s="17"/>
      <c r="Q792" s="15"/>
      <c r="R792" s="3"/>
      <c r="S792" s="3"/>
      <c r="T792" s="3"/>
      <c r="U792" s="3"/>
      <c r="V792" s="3"/>
      <c r="W792" s="3"/>
      <c r="X792" s="3"/>
    </row>
    <row r="793" spans="1:24" ht="14.25" x14ac:dyDescent="0.3">
      <c r="A793" s="3"/>
      <c r="B793" s="3"/>
      <c r="C793" s="3"/>
      <c r="D793" s="14"/>
      <c r="E793" s="3"/>
      <c r="F793" s="3"/>
      <c r="G793" s="3"/>
      <c r="H793" s="3"/>
      <c r="I793" s="3"/>
      <c r="J793" s="3"/>
      <c r="K793" s="3"/>
      <c r="L793" s="31"/>
      <c r="M793" s="15"/>
      <c r="N793" s="3"/>
      <c r="O793" s="16"/>
      <c r="P793" s="17"/>
      <c r="Q793" s="15"/>
      <c r="R793" s="3"/>
      <c r="S793" s="3"/>
      <c r="T793" s="3"/>
      <c r="U793" s="3"/>
      <c r="V793" s="3"/>
      <c r="W793" s="3"/>
      <c r="X793" s="3"/>
    </row>
    <row r="794" spans="1:24" ht="14.25" x14ac:dyDescent="0.3">
      <c r="A794" s="3"/>
      <c r="B794" s="3"/>
      <c r="C794" s="3"/>
      <c r="D794" s="14"/>
      <c r="E794" s="3"/>
      <c r="F794" s="3"/>
      <c r="G794" s="3"/>
      <c r="H794" s="3"/>
      <c r="I794" s="3"/>
      <c r="J794" s="3"/>
      <c r="K794" s="3"/>
      <c r="L794" s="31"/>
      <c r="M794" s="15"/>
      <c r="N794" s="3"/>
      <c r="O794" s="16"/>
      <c r="P794" s="17"/>
      <c r="Q794" s="15"/>
      <c r="R794" s="3"/>
      <c r="S794" s="3"/>
      <c r="T794" s="3"/>
      <c r="U794" s="3"/>
      <c r="V794" s="3"/>
      <c r="W794" s="3"/>
      <c r="X794" s="3"/>
    </row>
    <row r="795" spans="1:24" ht="14.25" x14ac:dyDescent="0.3">
      <c r="A795" s="3"/>
      <c r="B795" s="3"/>
      <c r="C795" s="3"/>
      <c r="D795" s="14"/>
      <c r="E795" s="3"/>
      <c r="F795" s="3"/>
      <c r="G795" s="3"/>
      <c r="H795" s="3"/>
      <c r="I795" s="3"/>
      <c r="J795" s="3"/>
      <c r="K795" s="3"/>
      <c r="L795" s="31"/>
      <c r="M795" s="15"/>
      <c r="N795" s="3"/>
      <c r="O795" s="16"/>
      <c r="P795" s="17"/>
      <c r="Q795" s="15"/>
      <c r="R795" s="3"/>
      <c r="S795" s="3"/>
      <c r="T795" s="3"/>
      <c r="U795" s="3"/>
      <c r="V795" s="3"/>
      <c r="W795" s="3"/>
      <c r="X795" s="3"/>
    </row>
    <row r="796" spans="1:24" ht="14.25" x14ac:dyDescent="0.3">
      <c r="A796" s="3"/>
      <c r="B796" s="3"/>
      <c r="C796" s="3"/>
      <c r="D796" s="14"/>
      <c r="E796" s="3"/>
      <c r="F796" s="3"/>
      <c r="G796" s="3"/>
      <c r="H796" s="3"/>
      <c r="I796" s="3"/>
      <c r="J796" s="3"/>
      <c r="K796" s="3"/>
      <c r="L796" s="31"/>
      <c r="M796" s="15"/>
      <c r="N796" s="3"/>
      <c r="O796" s="16"/>
      <c r="P796" s="17"/>
      <c r="Q796" s="15"/>
      <c r="R796" s="3"/>
      <c r="S796" s="3"/>
      <c r="T796" s="3"/>
      <c r="U796" s="3"/>
      <c r="V796" s="3"/>
      <c r="W796" s="3"/>
      <c r="X796" s="3"/>
    </row>
    <row r="797" spans="1:24" ht="14.25" x14ac:dyDescent="0.3">
      <c r="A797" s="3"/>
      <c r="B797" s="3"/>
      <c r="C797" s="3"/>
      <c r="D797" s="14"/>
      <c r="E797" s="3"/>
      <c r="F797" s="3"/>
      <c r="G797" s="3"/>
      <c r="H797" s="3"/>
      <c r="I797" s="3"/>
      <c r="J797" s="3"/>
      <c r="K797" s="3"/>
      <c r="L797" s="31"/>
      <c r="M797" s="15"/>
      <c r="N797" s="3"/>
      <c r="O797" s="16"/>
      <c r="P797" s="17"/>
      <c r="Q797" s="15"/>
      <c r="R797" s="3"/>
      <c r="S797" s="3"/>
      <c r="T797" s="3"/>
      <c r="U797" s="3"/>
      <c r="V797" s="3"/>
      <c r="W797" s="3"/>
      <c r="X797" s="3"/>
    </row>
    <row r="798" spans="1:24" ht="14.25" x14ac:dyDescent="0.3">
      <c r="A798" s="3"/>
      <c r="B798" s="3"/>
      <c r="C798" s="3"/>
      <c r="D798" s="14"/>
      <c r="E798" s="3"/>
      <c r="F798" s="3"/>
      <c r="G798" s="3"/>
      <c r="H798" s="3"/>
      <c r="I798" s="3"/>
      <c r="J798" s="3"/>
      <c r="K798" s="3"/>
      <c r="L798" s="31"/>
      <c r="M798" s="15"/>
      <c r="N798" s="3"/>
      <c r="O798" s="16"/>
      <c r="P798" s="17"/>
      <c r="Q798" s="15"/>
      <c r="R798" s="3"/>
      <c r="S798" s="3"/>
      <c r="T798" s="3"/>
      <c r="U798" s="3"/>
      <c r="V798" s="3"/>
      <c r="W798" s="3"/>
      <c r="X798" s="3"/>
    </row>
    <row r="799" spans="1:24" ht="14.25" x14ac:dyDescent="0.3">
      <c r="A799" s="3"/>
      <c r="B799" s="3"/>
      <c r="C799" s="3"/>
      <c r="D799" s="14"/>
      <c r="E799" s="3"/>
      <c r="F799" s="3"/>
      <c r="G799" s="3"/>
      <c r="H799" s="3"/>
      <c r="I799" s="3"/>
      <c r="J799" s="3"/>
      <c r="K799" s="3"/>
      <c r="L799" s="31"/>
      <c r="M799" s="15"/>
      <c r="N799" s="3"/>
      <c r="O799" s="16"/>
      <c r="P799" s="17"/>
      <c r="Q799" s="15"/>
      <c r="R799" s="3"/>
      <c r="S799" s="3"/>
      <c r="T799" s="3"/>
      <c r="U799" s="3"/>
      <c r="V799" s="3"/>
      <c r="W799" s="3"/>
      <c r="X799" s="3"/>
    </row>
    <row r="800" spans="1:24" ht="14.25" x14ac:dyDescent="0.3">
      <c r="A800" s="3"/>
      <c r="B800" s="3"/>
      <c r="C800" s="3"/>
      <c r="D800" s="14"/>
      <c r="E800" s="3"/>
      <c r="F800" s="3"/>
      <c r="G800" s="3"/>
      <c r="H800" s="3"/>
      <c r="I800" s="3"/>
      <c r="J800" s="3"/>
      <c r="K800" s="3"/>
      <c r="L800" s="31"/>
      <c r="M800" s="15"/>
      <c r="N800" s="3"/>
      <c r="O800" s="16"/>
      <c r="P800" s="17"/>
      <c r="Q800" s="15"/>
      <c r="R800" s="3"/>
      <c r="S800" s="3"/>
      <c r="T800" s="3"/>
      <c r="U800" s="3"/>
      <c r="V800" s="3"/>
      <c r="W800" s="3"/>
      <c r="X800" s="3"/>
    </row>
    <row r="801" spans="1:24" ht="14.25" x14ac:dyDescent="0.3">
      <c r="A801" s="3"/>
      <c r="B801" s="3"/>
      <c r="C801" s="3"/>
      <c r="D801" s="14"/>
      <c r="E801" s="3"/>
      <c r="F801" s="3"/>
      <c r="G801" s="3"/>
      <c r="H801" s="3"/>
      <c r="I801" s="3"/>
      <c r="J801" s="3"/>
      <c r="K801" s="3"/>
      <c r="L801" s="31"/>
      <c r="M801" s="15"/>
      <c r="N801" s="3"/>
      <c r="O801" s="16"/>
      <c r="P801" s="17"/>
      <c r="Q801" s="15"/>
      <c r="R801" s="3"/>
      <c r="S801" s="3"/>
      <c r="T801" s="3"/>
      <c r="U801" s="3"/>
      <c r="V801" s="3"/>
      <c r="W801" s="3"/>
      <c r="X801" s="3"/>
    </row>
    <row r="802" spans="1:24" ht="14.25" x14ac:dyDescent="0.3">
      <c r="A802" s="3"/>
      <c r="B802" s="3"/>
      <c r="C802" s="3"/>
      <c r="D802" s="14"/>
      <c r="E802" s="3"/>
      <c r="F802" s="3"/>
      <c r="G802" s="3"/>
      <c r="H802" s="3"/>
      <c r="I802" s="3"/>
      <c r="J802" s="3"/>
      <c r="K802" s="3"/>
      <c r="L802" s="31"/>
      <c r="M802" s="15"/>
      <c r="N802" s="3"/>
      <c r="O802" s="16"/>
      <c r="P802" s="17"/>
      <c r="Q802" s="15"/>
      <c r="R802" s="3"/>
      <c r="S802" s="3"/>
      <c r="T802" s="3"/>
      <c r="U802" s="3"/>
      <c r="V802" s="3"/>
      <c r="W802" s="3"/>
      <c r="X802" s="3"/>
    </row>
    <row r="803" spans="1:24" ht="14.25" x14ac:dyDescent="0.3">
      <c r="A803" s="3"/>
      <c r="B803" s="3"/>
      <c r="C803" s="3"/>
      <c r="D803" s="14"/>
      <c r="E803" s="3"/>
      <c r="F803" s="3"/>
      <c r="G803" s="3"/>
      <c r="H803" s="3"/>
      <c r="I803" s="3"/>
      <c r="J803" s="3"/>
      <c r="K803" s="3"/>
      <c r="L803" s="31"/>
      <c r="M803" s="15"/>
      <c r="N803" s="3"/>
      <c r="O803" s="16"/>
      <c r="P803" s="17"/>
      <c r="Q803" s="15"/>
      <c r="R803" s="3"/>
      <c r="S803" s="3"/>
      <c r="T803" s="3"/>
      <c r="U803" s="3"/>
      <c r="V803" s="3"/>
      <c r="W803" s="3"/>
      <c r="X803" s="3"/>
    </row>
    <row r="804" spans="1:24" ht="14.25" x14ac:dyDescent="0.3">
      <c r="A804" s="3"/>
      <c r="B804" s="3"/>
      <c r="C804" s="3"/>
      <c r="D804" s="14"/>
      <c r="E804" s="3"/>
      <c r="F804" s="3"/>
      <c r="G804" s="3"/>
      <c r="H804" s="3"/>
      <c r="I804" s="3"/>
      <c r="J804" s="3"/>
      <c r="K804" s="3"/>
      <c r="L804" s="31"/>
      <c r="M804" s="15"/>
      <c r="N804" s="3"/>
      <c r="O804" s="16"/>
      <c r="P804" s="17"/>
      <c r="Q804" s="15"/>
      <c r="R804" s="3"/>
      <c r="S804" s="3"/>
      <c r="T804" s="3"/>
      <c r="U804" s="3"/>
      <c r="V804" s="3"/>
      <c r="W804" s="3"/>
      <c r="X804" s="3"/>
    </row>
    <row r="805" spans="1:24" ht="14.25" x14ac:dyDescent="0.3">
      <c r="A805" s="3"/>
      <c r="B805" s="3"/>
      <c r="C805" s="3"/>
      <c r="D805" s="14"/>
      <c r="E805" s="3"/>
      <c r="F805" s="3"/>
      <c r="G805" s="3"/>
      <c r="H805" s="3"/>
      <c r="I805" s="3"/>
      <c r="J805" s="3"/>
      <c r="K805" s="3"/>
      <c r="L805" s="31"/>
      <c r="M805" s="15"/>
      <c r="N805" s="3"/>
      <c r="O805" s="16"/>
      <c r="P805" s="17"/>
      <c r="Q805" s="15"/>
      <c r="R805" s="3"/>
      <c r="S805" s="3"/>
      <c r="T805" s="3"/>
      <c r="U805" s="3"/>
      <c r="V805" s="3"/>
      <c r="W805" s="3"/>
      <c r="X805" s="3"/>
    </row>
    <row r="806" spans="1:24" ht="14.25" x14ac:dyDescent="0.3">
      <c r="A806" s="3"/>
      <c r="B806" s="3"/>
      <c r="C806" s="3"/>
      <c r="D806" s="14"/>
      <c r="E806" s="3"/>
      <c r="F806" s="3"/>
      <c r="G806" s="3"/>
      <c r="H806" s="3"/>
      <c r="I806" s="3"/>
      <c r="J806" s="3"/>
      <c r="K806" s="3"/>
      <c r="L806" s="31"/>
      <c r="M806" s="15"/>
      <c r="N806" s="3"/>
      <c r="O806" s="16"/>
      <c r="P806" s="17"/>
      <c r="Q806" s="15"/>
      <c r="R806" s="3"/>
      <c r="S806" s="3"/>
      <c r="T806" s="3"/>
      <c r="U806" s="3"/>
      <c r="V806" s="3"/>
      <c r="W806" s="3"/>
      <c r="X806" s="3"/>
    </row>
    <row r="807" spans="1:24" ht="14.25" x14ac:dyDescent="0.3">
      <c r="A807" s="3"/>
      <c r="B807" s="3"/>
      <c r="C807" s="3"/>
      <c r="D807" s="14"/>
      <c r="E807" s="3"/>
      <c r="F807" s="3"/>
      <c r="G807" s="3"/>
      <c r="H807" s="3"/>
      <c r="I807" s="3"/>
      <c r="J807" s="3"/>
      <c r="K807" s="3"/>
      <c r="L807" s="31"/>
      <c r="M807" s="15"/>
      <c r="N807" s="3"/>
      <c r="O807" s="16"/>
      <c r="P807" s="17"/>
      <c r="Q807" s="15"/>
      <c r="R807" s="3"/>
      <c r="S807" s="3"/>
      <c r="T807" s="3"/>
      <c r="U807" s="3"/>
      <c r="V807" s="3"/>
      <c r="W807" s="3"/>
      <c r="X807" s="3"/>
    </row>
    <row r="808" spans="1:24" ht="14.25" x14ac:dyDescent="0.3">
      <c r="A808" s="3"/>
      <c r="B808" s="3"/>
      <c r="C808" s="3"/>
      <c r="D808" s="14"/>
      <c r="E808" s="3"/>
      <c r="F808" s="3"/>
      <c r="G808" s="3"/>
      <c r="H808" s="3"/>
      <c r="I808" s="3"/>
      <c r="J808" s="3"/>
      <c r="K808" s="3"/>
      <c r="L808" s="31"/>
      <c r="M808" s="15"/>
      <c r="N808" s="3"/>
      <c r="O808" s="16"/>
      <c r="P808" s="17"/>
      <c r="Q808" s="15"/>
      <c r="R808" s="3"/>
      <c r="S808" s="3"/>
      <c r="T808" s="3"/>
      <c r="U808" s="3"/>
      <c r="V808" s="3"/>
      <c r="W808" s="3"/>
      <c r="X808" s="3"/>
    </row>
    <row r="809" spans="1:24" ht="14.25" x14ac:dyDescent="0.3">
      <c r="A809" s="3"/>
      <c r="B809" s="3"/>
      <c r="C809" s="3"/>
      <c r="D809" s="14"/>
      <c r="E809" s="3"/>
      <c r="F809" s="3"/>
      <c r="G809" s="3"/>
      <c r="H809" s="3"/>
      <c r="I809" s="3"/>
      <c r="J809" s="3"/>
      <c r="K809" s="3"/>
      <c r="L809" s="31"/>
      <c r="M809" s="15"/>
      <c r="N809" s="3"/>
      <c r="O809" s="16"/>
      <c r="P809" s="17"/>
      <c r="Q809" s="15"/>
      <c r="R809" s="3"/>
      <c r="S809" s="3"/>
      <c r="T809" s="3"/>
      <c r="U809" s="3"/>
      <c r="V809" s="3"/>
      <c r="W809" s="3"/>
      <c r="X809" s="3"/>
    </row>
    <row r="810" spans="1:24" ht="14.25" x14ac:dyDescent="0.3">
      <c r="A810" s="3"/>
      <c r="B810" s="3"/>
      <c r="C810" s="3"/>
      <c r="D810" s="14"/>
      <c r="E810" s="3"/>
      <c r="F810" s="3"/>
      <c r="G810" s="3"/>
      <c r="H810" s="3"/>
      <c r="I810" s="3"/>
      <c r="J810" s="3"/>
      <c r="K810" s="3"/>
      <c r="L810" s="31"/>
      <c r="M810" s="15"/>
      <c r="N810" s="3"/>
      <c r="O810" s="16"/>
      <c r="P810" s="17"/>
      <c r="Q810" s="15"/>
      <c r="R810" s="3"/>
      <c r="S810" s="3"/>
      <c r="T810" s="3"/>
      <c r="U810" s="3"/>
      <c r="V810" s="3"/>
      <c r="W810" s="3"/>
      <c r="X810" s="3"/>
    </row>
    <row r="811" spans="1:24" ht="14.25" x14ac:dyDescent="0.3">
      <c r="A811" s="3"/>
      <c r="B811" s="3"/>
      <c r="C811" s="3"/>
      <c r="D811" s="14"/>
      <c r="E811" s="3"/>
      <c r="F811" s="3"/>
      <c r="G811" s="3"/>
      <c r="H811" s="3"/>
      <c r="I811" s="3"/>
      <c r="J811" s="3"/>
      <c r="K811" s="3"/>
      <c r="L811" s="31"/>
      <c r="M811" s="15"/>
      <c r="N811" s="3"/>
      <c r="O811" s="16"/>
      <c r="P811" s="17"/>
      <c r="Q811" s="15"/>
      <c r="R811" s="3"/>
      <c r="S811" s="3"/>
      <c r="T811" s="3"/>
      <c r="U811" s="3"/>
      <c r="V811" s="3"/>
      <c r="W811" s="3"/>
      <c r="X811" s="3"/>
    </row>
    <row r="812" spans="1:24" ht="14.25" x14ac:dyDescent="0.3">
      <c r="A812" s="3"/>
      <c r="B812" s="3"/>
      <c r="C812" s="3"/>
      <c r="D812" s="14"/>
      <c r="E812" s="3"/>
      <c r="F812" s="3"/>
      <c r="G812" s="3"/>
      <c r="H812" s="3"/>
      <c r="I812" s="3"/>
      <c r="J812" s="3"/>
      <c r="K812" s="3"/>
      <c r="L812" s="31"/>
      <c r="M812" s="15"/>
      <c r="N812" s="3"/>
      <c r="O812" s="16"/>
      <c r="P812" s="17"/>
      <c r="Q812" s="15"/>
      <c r="R812" s="3"/>
      <c r="S812" s="3"/>
      <c r="T812" s="3"/>
      <c r="U812" s="3"/>
      <c r="V812" s="3"/>
      <c r="W812" s="3"/>
      <c r="X812" s="3"/>
    </row>
    <row r="813" spans="1:24" ht="14.25" x14ac:dyDescent="0.3">
      <c r="A813" s="3"/>
      <c r="B813" s="3"/>
      <c r="C813" s="3"/>
      <c r="D813" s="14"/>
      <c r="E813" s="3"/>
      <c r="F813" s="3"/>
      <c r="G813" s="3"/>
      <c r="H813" s="3"/>
      <c r="I813" s="3"/>
      <c r="J813" s="3"/>
      <c r="K813" s="3"/>
      <c r="L813" s="31"/>
      <c r="M813" s="15"/>
      <c r="N813" s="3"/>
      <c r="O813" s="16"/>
      <c r="P813" s="17"/>
      <c r="Q813" s="15"/>
      <c r="R813" s="3"/>
      <c r="S813" s="3"/>
      <c r="T813" s="3"/>
      <c r="U813" s="3"/>
      <c r="V813" s="3"/>
      <c r="W813" s="3"/>
      <c r="X813" s="3"/>
    </row>
    <row r="814" spans="1:24" ht="14.25" x14ac:dyDescent="0.3">
      <c r="A814" s="3"/>
      <c r="B814" s="3"/>
      <c r="C814" s="3"/>
      <c r="D814" s="14"/>
      <c r="E814" s="3"/>
      <c r="F814" s="3"/>
      <c r="G814" s="3"/>
      <c r="H814" s="3"/>
      <c r="I814" s="3"/>
      <c r="J814" s="3"/>
      <c r="K814" s="3"/>
      <c r="L814" s="31"/>
      <c r="M814" s="15"/>
      <c r="N814" s="3"/>
      <c r="O814" s="16"/>
      <c r="P814" s="17"/>
      <c r="Q814" s="15"/>
      <c r="R814" s="3"/>
      <c r="S814" s="3"/>
      <c r="T814" s="3"/>
      <c r="U814" s="3"/>
      <c r="V814" s="3"/>
      <c r="W814" s="3"/>
      <c r="X814" s="3"/>
    </row>
    <row r="815" spans="1:24" ht="14.25" x14ac:dyDescent="0.3">
      <c r="A815" s="3"/>
      <c r="B815" s="3"/>
      <c r="C815" s="3"/>
      <c r="D815" s="14"/>
      <c r="E815" s="3"/>
      <c r="F815" s="3"/>
      <c r="G815" s="3"/>
      <c r="H815" s="3"/>
      <c r="I815" s="3"/>
      <c r="J815" s="3"/>
      <c r="K815" s="3"/>
      <c r="L815" s="31"/>
      <c r="M815" s="15"/>
      <c r="N815" s="3"/>
      <c r="O815" s="16"/>
      <c r="P815" s="17"/>
      <c r="Q815" s="15"/>
      <c r="R815" s="3"/>
      <c r="S815" s="3"/>
      <c r="T815" s="3"/>
      <c r="U815" s="3"/>
      <c r="V815" s="3"/>
      <c r="W815" s="3"/>
      <c r="X815" s="3"/>
    </row>
    <row r="816" spans="1:24" ht="14.25" x14ac:dyDescent="0.3">
      <c r="A816" s="3"/>
      <c r="B816" s="3"/>
      <c r="C816" s="3"/>
      <c r="D816" s="14"/>
      <c r="E816" s="3"/>
      <c r="F816" s="3"/>
      <c r="G816" s="3"/>
      <c r="H816" s="3"/>
      <c r="I816" s="3"/>
      <c r="J816" s="3"/>
      <c r="K816" s="3"/>
      <c r="L816" s="31"/>
      <c r="M816" s="15"/>
      <c r="N816" s="3"/>
      <c r="O816" s="16"/>
      <c r="P816" s="17"/>
      <c r="Q816" s="15"/>
      <c r="R816" s="3"/>
      <c r="S816" s="3"/>
      <c r="T816" s="3"/>
      <c r="U816" s="3"/>
      <c r="V816" s="3"/>
      <c r="W816" s="3"/>
      <c r="X816" s="3"/>
    </row>
    <row r="817" spans="1:24" ht="14.25" x14ac:dyDescent="0.3">
      <c r="A817" s="3"/>
      <c r="B817" s="3"/>
      <c r="C817" s="3"/>
      <c r="D817" s="14"/>
      <c r="E817" s="3"/>
      <c r="F817" s="3"/>
      <c r="G817" s="3"/>
      <c r="H817" s="3"/>
      <c r="I817" s="3"/>
      <c r="J817" s="3"/>
      <c r="K817" s="3"/>
      <c r="L817" s="31"/>
      <c r="M817" s="15"/>
      <c r="N817" s="3"/>
      <c r="O817" s="16"/>
      <c r="P817" s="17"/>
      <c r="Q817" s="15"/>
      <c r="R817" s="3"/>
      <c r="S817" s="3"/>
      <c r="T817" s="3"/>
      <c r="U817" s="3"/>
      <c r="V817" s="3"/>
      <c r="W817" s="3"/>
      <c r="X817" s="3"/>
    </row>
    <row r="818" spans="1:24" ht="14.25" x14ac:dyDescent="0.3">
      <c r="A818" s="3"/>
      <c r="B818" s="3"/>
      <c r="C818" s="3"/>
      <c r="D818" s="14"/>
      <c r="E818" s="3"/>
      <c r="F818" s="3"/>
      <c r="G818" s="3"/>
      <c r="H818" s="3"/>
      <c r="I818" s="3"/>
      <c r="J818" s="3"/>
      <c r="K818" s="3"/>
      <c r="L818" s="31"/>
      <c r="M818" s="15"/>
      <c r="N818" s="3"/>
      <c r="O818" s="16"/>
      <c r="P818" s="17"/>
      <c r="Q818" s="15"/>
      <c r="R818" s="3"/>
      <c r="S818" s="3"/>
      <c r="T818" s="3"/>
      <c r="U818" s="3"/>
      <c r="V818" s="3"/>
      <c r="W818" s="3"/>
      <c r="X818" s="3"/>
    </row>
    <row r="819" spans="1:24" ht="14.25" x14ac:dyDescent="0.3">
      <c r="A819" s="3"/>
      <c r="B819" s="3"/>
      <c r="C819" s="3"/>
      <c r="D819" s="14"/>
      <c r="E819" s="3"/>
      <c r="F819" s="3"/>
      <c r="G819" s="3"/>
      <c r="H819" s="3"/>
      <c r="I819" s="3"/>
      <c r="J819" s="3"/>
      <c r="K819" s="3"/>
      <c r="L819" s="31"/>
      <c r="M819" s="15"/>
      <c r="N819" s="3"/>
      <c r="O819" s="16"/>
      <c r="P819" s="17"/>
      <c r="Q819" s="15"/>
      <c r="R819" s="3"/>
      <c r="S819" s="3"/>
      <c r="T819" s="3"/>
      <c r="U819" s="3"/>
      <c r="V819" s="3"/>
      <c r="W819" s="3"/>
      <c r="X819" s="3"/>
    </row>
    <row r="820" spans="1:24" ht="14.25" x14ac:dyDescent="0.3">
      <c r="A820" s="3"/>
      <c r="B820" s="3"/>
      <c r="C820" s="3"/>
      <c r="D820" s="14"/>
      <c r="E820" s="3"/>
      <c r="F820" s="3"/>
      <c r="G820" s="3"/>
      <c r="H820" s="3"/>
      <c r="I820" s="3"/>
      <c r="J820" s="3"/>
      <c r="K820" s="3"/>
      <c r="L820" s="31"/>
      <c r="M820" s="15"/>
      <c r="N820" s="3"/>
      <c r="O820" s="16"/>
      <c r="P820" s="17"/>
      <c r="Q820" s="15"/>
      <c r="R820" s="3"/>
      <c r="S820" s="3"/>
      <c r="T820" s="3"/>
      <c r="U820" s="3"/>
      <c r="V820" s="3"/>
      <c r="W820" s="3"/>
      <c r="X820" s="3"/>
    </row>
    <row r="821" spans="1:24" ht="14.25" x14ac:dyDescent="0.3">
      <c r="A821" s="3"/>
      <c r="B821" s="3"/>
      <c r="C821" s="3"/>
      <c r="D821" s="14"/>
      <c r="E821" s="3"/>
      <c r="F821" s="3"/>
      <c r="G821" s="3"/>
      <c r="H821" s="3"/>
      <c r="I821" s="3"/>
      <c r="J821" s="3"/>
      <c r="K821" s="3"/>
      <c r="L821" s="31"/>
      <c r="M821" s="15"/>
      <c r="N821" s="3"/>
      <c r="O821" s="16"/>
      <c r="P821" s="17"/>
      <c r="Q821" s="15"/>
      <c r="R821" s="3"/>
      <c r="S821" s="3"/>
      <c r="T821" s="3"/>
      <c r="U821" s="3"/>
      <c r="V821" s="3"/>
      <c r="W821" s="3"/>
      <c r="X821" s="3"/>
    </row>
    <row r="822" spans="1:24" ht="14.25" x14ac:dyDescent="0.3">
      <c r="A822" s="3"/>
      <c r="B822" s="3"/>
      <c r="C822" s="3"/>
      <c r="D822" s="14"/>
      <c r="E822" s="3"/>
      <c r="F822" s="3"/>
      <c r="G822" s="3"/>
      <c r="H822" s="3"/>
      <c r="I822" s="3"/>
      <c r="J822" s="3"/>
      <c r="K822" s="3"/>
      <c r="L822" s="31"/>
      <c r="M822" s="15"/>
      <c r="N822" s="3"/>
      <c r="O822" s="16"/>
      <c r="P822" s="17"/>
      <c r="Q822" s="15"/>
      <c r="R822" s="3"/>
      <c r="S822" s="3"/>
      <c r="T822" s="3"/>
      <c r="U822" s="3"/>
      <c r="V822" s="3"/>
      <c r="W822" s="3"/>
      <c r="X822" s="3"/>
    </row>
    <row r="823" spans="1:24" ht="14.25" x14ac:dyDescent="0.3">
      <c r="A823" s="3"/>
      <c r="B823" s="3"/>
      <c r="C823" s="3"/>
      <c r="D823" s="14"/>
      <c r="E823" s="3"/>
      <c r="F823" s="3"/>
      <c r="G823" s="3"/>
      <c r="H823" s="3"/>
      <c r="I823" s="3"/>
      <c r="J823" s="3"/>
      <c r="K823" s="3"/>
      <c r="L823" s="31"/>
      <c r="M823" s="15"/>
      <c r="N823" s="3"/>
      <c r="O823" s="16"/>
      <c r="P823" s="17"/>
      <c r="Q823" s="15"/>
      <c r="R823" s="3"/>
      <c r="S823" s="3"/>
      <c r="T823" s="3"/>
      <c r="U823" s="3"/>
      <c r="V823" s="3"/>
      <c r="W823" s="3"/>
      <c r="X823" s="3"/>
    </row>
    <row r="824" spans="1:24" ht="14.25" x14ac:dyDescent="0.3">
      <c r="A824" s="3"/>
      <c r="B824" s="3"/>
      <c r="C824" s="3"/>
      <c r="D824" s="14"/>
      <c r="E824" s="3"/>
      <c r="F824" s="3"/>
      <c r="G824" s="3"/>
      <c r="H824" s="3"/>
      <c r="I824" s="3"/>
      <c r="J824" s="3"/>
      <c r="K824" s="3"/>
      <c r="L824" s="31"/>
      <c r="M824" s="15"/>
      <c r="N824" s="3"/>
      <c r="O824" s="16"/>
      <c r="P824" s="17"/>
      <c r="Q824" s="15"/>
      <c r="R824" s="3"/>
      <c r="S824" s="3"/>
      <c r="T824" s="3"/>
      <c r="U824" s="3"/>
      <c r="V824" s="3"/>
      <c r="W824" s="3"/>
      <c r="X824" s="3"/>
    </row>
    <row r="825" spans="1:24" ht="14.25" x14ac:dyDescent="0.3">
      <c r="A825" s="3"/>
      <c r="B825" s="3"/>
      <c r="C825" s="3"/>
      <c r="D825" s="14"/>
      <c r="E825" s="3"/>
      <c r="F825" s="3"/>
      <c r="G825" s="3"/>
      <c r="H825" s="3"/>
      <c r="I825" s="3"/>
      <c r="J825" s="3"/>
      <c r="K825" s="3"/>
      <c r="L825" s="31"/>
      <c r="M825" s="15"/>
      <c r="N825" s="3"/>
      <c r="O825" s="16"/>
      <c r="P825" s="17"/>
      <c r="Q825" s="15"/>
      <c r="R825" s="3"/>
      <c r="S825" s="3"/>
      <c r="T825" s="3"/>
      <c r="U825" s="3"/>
      <c r="V825" s="3"/>
      <c r="W825" s="3"/>
      <c r="X825" s="3"/>
    </row>
    <row r="826" spans="1:24" ht="14.25" x14ac:dyDescent="0.3">
      <c r="A826" s="3"/>
      <c r="B826" s="3"/>
      <c r="C826" s="3"/>
      <c r="D826" s="14"/>
      <c r="E826" s="3"/>
      <c r="F826" s="3"/>
      <c r="G826" s="3"/>
      <c r="H826" s="3"/>
      <c r="I826" s="3"/>
      <c r="J826" s="3"/>
      <c r="K826" s="3"/>
      <c r="L826" s="31"/>
      <c r="M826" s="15"/>
      <c r="N826" s="3"/>
      <c r="O826" s="16"/>
      <c r="P826" s="17"/>
      <c r="Q826" s="15"/>
      <c r="R826" s="3"/>
      <c r="S826" s="3"/>
      <c r="T826" s="3"/>
      <c r="U826" s="3"/>
      <c r="V826" s="3"/>
      <c r="W826" s="3"/>
      <c r="X826" s="3"/>
    </row>
    <row r="827" spans="1:24" ht="14.25" x14ac:dyDescent="0.3">
      <c r="A827" s="3"/>
      <c r="B827" s="3"/>
      <c r="C827" s="3"/>
      <c r="D827" s="14"/>
      <c r="E827" s="3"/>
      <c r="F827" s="3"/>
      <c r="G827" s="3"/>
      <c r="H827" s="3"/>
      <c r="I827" s="3"/>
      <c r="J827" s="3"/>
      <c r="K827" s="3"/>
      <c r="L827" s="31"/>
      <c r="M827" s="15"/>
      <c r="N827" s="3"/>
      <c r="O827" s="16"/>
      <c r="P827" s="17"/>
      <c r="Q827" s="15"/>
      <c r="R827" s="3"/>
      <c r="S827" s="3"/>
      <c r="T827" s="3"/>
      <c r="U827" s="3"/>
      <c r="V827" s="3"/>
      <c r="W827" s="3"/>
      <c r="X827" s="3"/>
    </row>
    <row r="828" spans="1:24" ht="14.25" x14ac:dyDescent="0.3">
      <c r="A828" s="3"/>
      <c r="B828" s="3"/>
      <c r="C828" s="3"/>
      <c r="D828" s="14"/>
      <c r="E828" s="3"/>
      <c r="F828" s="3"/>
      <c r="G828" s="3"/>
      <c r="H828" s="3"/>
      <c r="I828" s="3"/>
      <c r="J828" s="3"/>
      <c r="K828" s="3"/>
      <c r="L828" s="31"/>
      <c r="M828" s="15"/>
      <c r="N828" s="3"/>
      <c r="O828" s="16"/>
      <c r="P828" s="17"/>
      <c r="Q828" s="15"/>
      <c r="R828" s="3"/>
      <c r="S828" s="3"/>
      <c r="T828" s="3"/>
      <c r="U828" s="3"/>
      <c r="V828" s="3"/>
      <c r="W828" s="3"/>
      <c r="X828" s="3"/>
    </row>
    <row r="829" spans="1:24" ht="14.25" x14ac:dyDescent="0.3">
      <c r="A829" s="3"/>
      <c r="B829" s="3"/>
      <c r="C829" s="3"/>
      <c r="D829" s="14"/>
      <c r="E829" s="3"/>
      <c r="F829" s="3"/>
      <c r="G829" s="3"/>
      <c r="H829" s="3"/>
      <c r="I829" s="3"/>
      <c r="J829" s="3"/>
      <c r="K829" s="3"/>
      <c r="L829" s="31"/>
      <c r="M829" s="15"/>
      <c r="N829" s="3"/>
      <c r="O829" s="16"/>
      <c r="P829" s="17"/>
      <c r="Q829" s="15"/>
      <c r="R829" s="3"/>
      <c r="S829" s="3"/>
      <c r="T829" s="3"/>
      <c r="U829" s="3"/>
      <c r="V829" s="3"/>
      <c r="W829" s="3"/>
      <c r="X829" s="3"/>
    </row>
    <row r="830" spans="1:24" ht="14.25" x14ac:dyDescent="0.3">
      <c r="A830" s="3"/>
      <c r="B830" s="3"/>
      <c r="C830" s="3"/>
      <c r="D830" s="14"/>
      <c r="E830" s="3"/>
      <c r="F830" s="3"/>
      <c r="G830" s="3"/>
      <c r="H830" s="3"/>
      <c r="I830" s="3"/>
      <c r="J830" s="3"/>
      <c r="K830" s="3"/>
      <c r="L830" s="31"/>
      <c r="M830" s="15"/>
      <c r="N830" s="3"/>
      <c r="O830" s="16"/>
      <c r="P830" s="17"/>
      <c r="Q830" s="15"/>
      <c r="R830" s="3"/>
      <c r="S830" s="3"/>
      <c r="T830" s="3"/>
      <c r="U830" s="3"/>
      <c r="V830" s="3"/>
      <c r="W830" s="3"/>
      <c r="X830" s="3"/>
    </row>
    <row r="831" spans="1:24" ht="14.25" x14ac:dyDescent="0.3">
      <c r="A831" s="3"/>
      <c r="B831" s="3"/>
      <c r="C831" s="3"/>
      <c r="D831" s="14"/>
      <c r="E831" s="3"/>
      <c r="F831" s="3"/>
      <c r="G831" s="3"/>
      <c r="H831" s="3"/>
      <c r="I831" s="3"/>
      <c r="J831" s="3"/>
      <c r="K831" s="3"/>
      <c r="L831" s="31"/>
      <c r="M831" s="15"/>
      <c r="N831" s="3"/>
      <c r="O831" s="16"/>
      <c r="P831" s="17"/>
      <c r="Q831" s="15"/>
      <c r="R831" s="3"/>
      <c r="S831" s="3"/>
      <c r="T831" s="3"/>
      <c r="U831" s="3"/>
      <c r="V831" s="3"/>
      <c r="W831" s="3"/>
      <c r="X831" s="3"/>
    </row>
    <row r="832" spans="1:24" ht="14.25" x14ac:dyDescent="0.3">
      <c r="A832" s="3"/>
      <c r="B832" s="3"/>
      <c r="C832" s="3"/>
      <c r="D832" s="14"/>
      <c r="E832" s="3"/>
      <c r="F832" s="3"/>
      <c r="G832" s="3"/>
      <c r="H832" s="3"/>
      <c r="I832" s="3"/>
      <c r="J832" s="3"/>
      <c r="K832" s="3"/>
      <c r="L832" s="31"/>
      <c r="M832" s="15"/>
      <c r="N832" s="3"/>
      <c r="O832" s="16"/>
      <c r="P832" s="17"/>
      <c r="Q832" s="15"/>
      <c r="R832" s="3"/>
      <c r="S832" s="3"/>
      <c r="T832" s="3"/>
      <c r="U832" s="3"/>
      <c r="V832" s="3"/>
      <c r="W832" s="3"/>
      <c r="X832" s="3"/>
    </row>
    <row r="833" spans="1:24" ht="14.25" x14ac:dyDescent="0.3">
      <c r="A833" s="3"/>
      <c r="B833" s="3"/>
      <c r="C833" s="3"/>
      <c r="D833" s="14"/>
      <c r="E833" s="3"/>
      <c r="F833" s="3"/>
      <c r="G833" s="3"/>
      <c r="H833" s="3"/>
      <c r="I833" s="3"/>
      <c r="J833" s="3"/>
      <c r="K833" s="3"/>
      <c r="L833" s="31"/>
      <c r="M833" s="15"/>
      <c r="N833" s="3"/>
      <c r="O833" s="16"/>
      <c r="P833" s="17"/>
      <c r="Q833" s="15"/>
      <c r="R833" s="3"/>
      <c r="S833" s="3"/>
      <c r="T833" s="3"/>
      <c r="U833" s="3"/>
      <c r="V833" s="3"/>
      <c r="W833" s="3"/>
      <c r="X833" s="3"/>
    </row>
    <row r="834" spans="1:24" ht="14.25" x14ac:dyDescent="0.3">
      <c r="A834" s="3"/>
      <c r="B834" s="3"/>
      <c r="C834" s="3"/>
      <c r="D834" s="14"/>
      <c r="E834" s="3"/>
      <c r="F834" s="3"/>
      <c r="G834" s="3"/>
      <c r="H834" s="3"/>
      <c r="I834" s="3"/>
      <c r="J834" s="3"/>
      <c r="K834" s="3"/>
      <c r="L834" s="31"/>
      <c r="M834" s="15"/>
      <c r="N834" s="3"/>
      <c r="O834" s="16"/>
      <c r="P834" s="17"/>
      <c r="Q834" s="15"/>
      <c r="R834" s="3"/>
      <c r="S834" s="3"/>
      <c r="T834" s="3"/>
      <c r="U834" s="3"/>
      <c r="V834" s="3"/>
      <c r="W834" s="3"/>
      <c r="X834" s="3"/>
    </row>
    <row r="835" spans="1:24" ht="14.25" x14ac:dyDescent="0.3">
      <c r="A835" s="3"/>
      <c r="B835" s="3"/>
      <c r="C835" s="3"/>
      <c r="D835" s="14"/>
      <c r="E835" s="3"/>
      <c r="F835" s="3"/>
      <c r="G835" s="3"/>
      <c r="H835" s="3"/>
      <c r="I835" s="3"/>
      <c r="J835" s="3"/>
      <c r="K835" s="3"/>
      <c r="L835" s="31"/>
      <c r="M835" s="15"/>
      <c r="N835" s="3"/>
      <c r="O835" s="16"/>
      <c r="P835" s="17"/>
      <c r="Q835" s="15"/>
      <c r="R835" s="3"/>
      <c r="S835" s="3"/>
      <c r="T835" s="3"/>
      <c r="U835" s="3"/>
      <c r="V835" s="3"/>
      <c r="W835" s="3"/>
      <c r="X835" s="3"/>
    </row>
    <row r="836" spans="1:24" ht="14.25" x14ac:dyDescent="0.3">
      <c r="A836" s="3"/>
      <c r="B836" s="3"/>
      <c r="C836" s="3"/>
      <c r="D836" s="14"/>
      <c r="E836" s="3"/>
      <c r="F836" s="3"/>
      <c r="G836" s="3"/>
      <c r="H836" s="3"/>
      <c r="I836" s="3"/>
      <c r="J836" s="3"/>
      <c r="K836" s="3"/>
      <c r="L836" s="31"/>
      <c r="M836" s="15"/>
      <c r="N836" s="3"/>
      <c r="O836" s="16"/>
      <c r="P836" s="17"/>
      <c r="Q836" s="15"/>
      <c r="R836" s="3"/>
      <c r="S836" s="3"/>
      <c r="T836" s="3"/>
      <c r="U836" s="3"/>
      <c r="V836" s="3"/>
      <c r="W836" s="3"/>
      <c r="X836" s="3"/>
    </row>
    <row r="837" spans="1:24" ht="14.25" x14ac:dyDescent="0.3">
      <c r="A837" s="3"/>
      <c r="B837" s="3"/>
      <c r="C837" s="3"/>
      <c r="D837" s="14"/>
      <c r="E837" s="3"/>
      <c r="F837" s="3"/>
      <c r="G837" s="3"/>
      <c r="H837" s="3"/>
      <c r="I837" s="3"/>
      <c r="J837" s="3"/>
      <c r="K837" s="3"/>
      <c r="L837" s="31"/>
      <c r="M837" s="15"/>
      <c r="N837" s="3"/>
      <c r="O837" s="16"/>
      <c r="P837" s="17"/>
      <c r="Q837" s="15"/>
      <c r="R837" s="3"/>
      <c r="S837" s="3"/>
      <c r="T837" s="3"/>
      <c r="U837" s="3"/>
      <c r="V837" s="3"/>
      <c r="W837" s="3"/>
      <c r="X837" s="3"/>
    </row>
    <row r="838" spans="1:24" ht="14.25" x14ac:dyDescent="0.3">
      <c r="A838" s="3"/>
      <c r="B838" s="3"/>
      <c r="C838" s="3"/>
      <c r="D838" s="14"/>
      <c r="E838" s="3"/>
      <c r="F838" s="3"/>
      <c r="G838" s="3"/>
      <c r="H838" s="3"/>
      <c r="I838" s="3"/>
      <c r="J838" s="3"/>
      <c r="K838" s="3"/>
      <c r="L838" s="31"/>
      <c r="M838" s="15"/>
      <c r="N838" s="3"/>
      <c r="O838" s="16"/>
      <c r="P838" s="17"/>
      <c r="Q838" s="15"/>
      <c r="R838" s="3"/>
      <c r="S838" s="3"/>
      <c r="T838" s="3"/>
      <c r="U838" s="3"/>
      <c r="V838" s="3"/>
      <c r="W838" s="3"/>
      <c r="X838" s="3"/>
    </row>
    <row r="839" spans="1:24" ht="14.25" x14ac:dyDescent="0.3">
      <c r="A839" s="3"/>
      <c r="B839" s="3"/>
      <c r="C839" s="3"/>
      <c r="D839" s="14"/>
      <c r="E839" s="3"/>
      <c r="F839" s="3"/>
      <c r="G839" s="3"/>
      <c r="H839" s="3"/>
      <c r="I839" s="3"/>
      <c r="J839" s="3"/>
      <c r="K839" s="3"/>
      <c r="L839" s="31"/>
      <c r="M839" s="15"/>
      <c r="N839" s="3"/>
      <c r="O839" s="16"/>
      <c r="P839" s="17"/>
      <c r="Q839" s="15"/>
      <c r="R839" s="3"/>
      <c r="S839" s="3"/>
      <c r="T839" s="3"/>
      <c r="U839" s="3"/>
      <c r="V839" s="3"/>
      <c r="W839" s="3"/>
      <c r="X839" s="3"/>
    </row>
    <row r="840" spans="1:24" ht="14.25" x14ac:dyDescent="0.3">
      <c r="A840" s="3"/>
      <c r="B840" s="3"/>
      <c r="C840" s="3"/>
      <c r="D840" s="14"/>
      <c r="E840" s="3"/>
      <c r="F840" s="3"/>
      <c r="G840" s="3"/>
      <c r="H840" s="3"/>
      <c r="I840" s="3"/>
      <c r="J840" s="3"/>
      <c r="K840" s="3"/>
      <c r="L840" s="31"/>
      <c r="M840" s="15"/>
      <c r="N840" s="3"/>
      <c r="O840" s="16"/>
      <c r="P840" s="17"/>
      <c r="Q840" s="15"/>
      <c r="R840" s="3"/>
      <c r="S840" s="3"/>
      <c r="T840" s="3"/>
      <c r="U840" s="3"/>
      <c r="V840" s="3"/>
      <c r="W840" s="3"/>
      <c r="X840" s="3"/>
    </row>
    <row r="841" spans="1:24" ht="14.25" x14ac:dyDescent="0.3">
      <c r="A841" s="3"/>
      <c r="B841" s="3"/>
      <c r="C841" s="3"/>
      <c r="D841" s="14"/>
      <c r="E841" s="3"/>
      <c r="F841" s="3"/>
      <c r="G841" s="3"/>
      <c r="H841" s="3"/>
      <c r="I841" s="3"/>
      <c r="J841" s="3"/>
      <c r="K841" s="3"/>
      <c r="L841" s="31"/>
      <c r="M841" s="15"/>
      <c r="N841" s="3"/>
      <c r="O841" s="16"/>
      <c r="P841" s="17"/>
      <c r="Q841" s="15"/>
      <c r="R841" s="3"/>
      <c r="S841" s="3"/>
      <c r="T841" s="3"/>
      <c r="U841" s="3"/>
      <c r="V841" s="3"/>
      <c r="W841" s="3"/>
      <c r="X841" s="3"/>
    </row>
    <row r="842" spans="1:24" ht="14.25" x14ac:dyDescent="0.3">
      <c r="A842" s="3"/>
      <c r="B842" s="3"/>
      <c r="C842" s="3"/>
      <c r="D842" s="14"/>
      <c r="E842" s="3"/>
      <c r="F842" s="3"/>
      <c r="G842" s="3"/>
      <c r="H842" s="3"/>
      <c r="I842" s="3"/>
      <c r="J842" s="3"/>
      <c r="K842" s="3"/>
      <c r="L842" s="31"/>
      <c r="M842" s="15"/>
      <c r="N842" s="3"/>
      <c r="O842" s="16"/>
      <c r="P842" s="17"/>
      <c r="Q842" s="15"/>
      <c r="R842" s="3"/>
      <c r="S842" s="3"/>
      <c r="T842" s="3"/>
      <c r="U842" s="3"/>
      <c r="V842" s="3"/>
      <c r="W842" s="3"/>
      <c r="X842" s="3"/>
    </row>
    <row r="843" spans="1:24" ht="14.25" x14ac:dyDescent="0.3">
      <c r="A843" s="3"/>
      <c r="B843" s="3"/>
      <c r="C843" s="3"/>
      <c r="D843" s="14"/>
      <c r="E843" s="3"/>
      <c r="F843" s="3"/>
      <c r="G843" s="3"/>
      <c r="H843" s="3"/>
      <c r="I843" s="3"/>
      <c r="J843" s="3"/>
      <c r="K843" s="3"/>
      <c r="L843" s="31"/>
      <c r="M843" s="15"/>
      <c r="N843" s="3"/>
      <c r="O843" s="16"/>
      <c r="P843" s="17"/>
      <c r="Q843" s="15"/>
      <c r="R843" s="3"/>
      <c r="S843" s="3"/>
      <c r="T843" s="3"/>
      <c r="U843" s="3"/>
      <c r="V843" s="3"/>
      <c r="W843" s="3"/>
      <c r="X843" s="3"/>
    </row>
    <row r="844" spans="1:24" ht="14.25" x14ac:dyDescent="0.3">
      <c r="A844" s="3"/>
      <c r="B844" s="3"/>
      <c r="C844" s="3"/>
      <c r="D844" s="14"/>
      <c r="E844" s="3"/>
      <c r="F844" s="3"/>
      <c r="G844" s="3"/>
      <c r="H844" s="3"/>
      <c r="I844" s="3"/>
      <c r="J844" s="3"/>
      <c r="K844" s="3"/>
      <c r="L844" s="31"/>
      <c r="M844" s="15"/>
      <c r="N844" s="3"/>
      <c r="O844" s="16"/>
      <c r="P844" s="17"/>
      <c r="Q844" s="15"/>
      <c r="R844" s="3"/>
      <c r="S844" s="3"/>
      <c r="T844" s="3"/>
      <c r="U844" s="3"/>
      <c r="V844" s="3"/>
      <c r="W844" s="3"/>
      <c r="X844" s="3"/>
    </row>
    <row r="845" spans="1:24" ht="14.25" x14ac:dyDescent="0.3">
      <c r="A845" s="3"/>
      <c r="B845" s="3"/>
      <c r="C845" s="3"/>
      <c r="D845" s="14"/>
      <c r="E845" s="3"/>
      <c r="F845" s="3"/>
      <c r="G845" s="3"/>
      <c r="H845" s="3"/>
      <c r="I845" s="3"/>
      <c r="J845" s="3"/>
      <c r="K845" s="3"/>
      <c r="L845" s="31"/>
      <c r="M845" s="15"/>
      <c r="N845" s="3"/>
      <c r="O845" s="16"/>
      <c r="P845" s="17"/>
      <c r="Q845" s="15"/>
      <c r="R845" s="3"/>
      <c r="S845" s="3"/>
      <c r="T845" s="3"/>
      <c r="U845" s="3"/>
      <c r="V845" s="3"/>
      <c r="W845" s="3"/>
      <c r="X845" s="3"/>
    </row>
    <row r="846" spans="1:24" ht="14.25" x14ac:dyDescent="0.3">
      <c r="A846" s="3"/>
      <c r="B846" s="3"/>
      <c r="C846" s="3"/>
      <c r="D846" s="14"/>
      <c r="E846" s="3"/>
      <c r="F846" s="3"/>
      <c r="G846" s="3"/>
      <c r="H846" s="3"/>
      <c r="I846" s="3"/>
      <c r="J846" s="3"/>
      <c r="K846" s="3"/>
      <c r="L846" s="31"/>
      <c r="M846" s="15"/>
      <c r="N846" s="3"/>
      <c r="O846" s="16"/>
      <c r="P846" s="17"/>
      <c r="Q846" s="15"/>
      <c r="R846" s="3"/>
      <c r="S846" s="3"/>
      <c r="T846" s="3"/>
      <c r="U846" s="3"/>
      <c r="V846" s="3"/>
      <c r="W846" s="3"/>
      <c r="X846" s="3"/>
    </row>
    <row r="847" spans="1:24" ht="14.25" x14ac:dyDescent="0.3">
      <c r="A847" s="3"/>
      <c r="B847" s="3"/>
      <c r="C847" s="3"/>
      <c r="D847" s="14"/>
      <c r="E847" s="3"/>
      <c r="F847" s="3"/>
      <c r="G847" s="3"/>
      <c r="H847" s="3"/>
      <c r="I847" s="3"/>
      <c r="J847" s="3"/>
      <c r="K847" s="3"/>
      <c r="L847" s="31"/>
      <c r="M847" s="15"/>
      <c r="N847" s="3"/>
      <c r="O847" s="16"/>
      <c r="P847" s="17"/>
      <c r="Q847" s="15"/>
      <c r="R847" s="3"/>
      <c r="S847" s="3"/>
      <c r="T847" s="3"/>
      <c r="U847" s="3"/>
      <c r="V847" s="3"/>
      <c r="W847" s="3"/>
      <c r="X847" s="3"/>
    </row>
    <row r="848" spans="1:24" ht="14.25" x14ac:dyDescent="0.3">
      <c r="A848" s="3"/>
      <c r="B848" s="3"/>
      <c r="C848" s="3"/>
      <c r="D848" s="14"/>
      <c r="E848" s="3"/>
      <c r="F848" s="3"/>
      <c r="G848" s="3"/>
      <c r="H848" s="3"/>
      <c r="I848" s="3"/>
      <c r="J848" s="3"/>
      <c r="K848" s="3"/>
      <c r="L848" s="31"/>
      <c r="M848" s="15"/>
      <c r="N848" s="3"/>
      <c r="O848" s="16"/>
      <c r="P848" s="17"/>
      <c r="Q848" s="15"/>
      <c r="R848" s="3"/>
      <c r="S848" s="3"/>
      <c r="T848" s="3"/>
      <c r="U848" s="3"/>
      <c r="V848" s="3"/>
      <c r="W848" s="3"/>
      <c r="X848" s="3"/>
    </row>
    <row r="849" spans="1:24" ht="14.25" x14ac:dyDescent="0.3">
      <c r="A849" s="3"/>
      <c r="B849" s="3"/>
      <c r="C849" s="3"/>
      <c r="D849" s="14"/>
      <c r="E849" s="3"/>
      <c r="F849" s="3"/>
      <c r="G849" s="3"/>
      <c r="H849" s="3"/>
      <c r="I849" s="3"/>
      <c r="J849" s="3"/>
      <c r="K849" s="3"/>
      <c r="L849" s="31"/>
      <c r="M849" s="15"/>
      <c r="N849" s="3"/>
      <c r="O849" s="16"/>
      <c r="P849" s="17"/>
      <c r="Q849" s="15"/>
      <c r="R849" s="3"/>
      <c r="S849" s="3"/>
      <c r="T849" s="3"/>
      <c r="U849" s="3"/>
      <c r="V849" s="3"/>
      <c r="W849" s="3"/>
      <c r="X849" s="3"/>
    </row>
    <row r="850" spans="1:24" ht="14.25" x14ac:dyDescent="0.3">
      <c r="A850" s="3"/>
      <c r="B850" s="3"/>
      <c r="C850" s="3"/>
      <c r="D850" s="14"/>
      <c r="E850" s="3"/>
      <c r="F850" s="3"/>
      <c r="G850" s="3"/>
      <c r="H850" s="3"/>
      <c r="I850" s="3"/>
      <c r="J850" s="3"/>
      <c r="K850" s="3"/>
      <c r="L850" s="31"/>
      <c r="M850" s="15"/>
      <c r="N850" s="3"/>
      <c r="O850" s="16"/>
      <c r="P850" s="17"/>
      <c r="Q850" s="15"/>
      <c r="R850" s="3"/>
      <c r="S850" s="3"/>
      <c r="T850" s="3"/>
      <c r="U850" s="3"/>
      <c r="V850" s="3"/>
      <c r="W850" s="3"/>
      <c r="X850" s="3"/>
    </row>
    <row r="851" spans="1:24" ht="14.25" x14ac:dyDescent="0.3">
      <c r="A851" s="3"/>
      <c r="B851" s="3"/>
      <c r="C851" s="3"/>
      <c r="D851" s="14"/>
      <c r="E851" s="3"/>
      <c r="F851" s="3"/>
      <c r="G851" s="3"/>
      <c r="H851" s="3"/>
      <c r="I851" s="3"/>
      <c r="J851" s="3"/>
      <c r="K851" s="3"/>
      <c r="L851" s="31"/>
      <c r="M851" s="15"/>
      <c r="N851" s="3"/>
      <c r="O851" s="16"/>
      <c r="P851" s="17"/>
      <c r="Q851" s="15"/>
      <c r="R851" s="3"/>
      <c r="S851" s="3"/>
      <c r="T851" s="3"/>
      <c r="U851" s="3"/>
      <c r="V851" s="3"/>
      <c r="W851" s="3"/>
      <c r="X851" s="3"/>
    </row>
    <row r="852" spans="1:24" ht="14.25" x14ac:dyDescent="0.3">
      <c r="A852" s="3"/>
      <c r="B852" s="3"/>
      <c r="C852" s="3"/>
      <c r="D852" s="14"/>
      <c r="E852" s="3"/>
      <c r="F852" s="3"/>
      <c r="G852" s="3"/>
      <c r="H852" s="3"/>
      <c r="I852" s="3"/>
      <c r="J852" s="3"/>
      <c r="K852" s="3"/>
      <c r="L852" s="31"/>
      <c r="M852" s="15"/>
      <c r="N852" s="3"/>
      <c r="O852" s="16"/>
      <c r="P852" s="17"/>
      <c r="Q852" s="15"/>
      <c r="R852" s="3"/>
      <c r="S852" s="3"/>
      <c r="T852" s="3"/>
      <c r="U852" s="3"/>
      <c r="V852" s="3"/>
      <c r="W852" s="3"/>
      <c r="X852" s="3"/>
    </row>
    <row r="853" spans="1:24" ht="14.25" x14ac:dyDescent="0.3">
      <c r="A853" s="3"/>
      <c r="B853" s="3"/>
      <c r="C853" s="3"/>
      <c r="D853" s="14"/>
      <c r="E853" s="3"/>
      <c r="F853" s="3"/>
      <c r="G853" s="3"/>
      <c r="H853" s="3"/>
      <c r="I853" s="3"/>
      <c r="J853" s="3"/>
      <c r="K853" s="3"/>
      <c r="L853" s="31"/>
      <c r="M853" s="15"/>
      <c r="N853" s="3"/>
      <c r="O853" s="16"/>
      <c r="P853" s="17"/>
      <c r="Q853" s="15"/>
      <c r="R853" s="3"/>
      <c r="S853" s="3"/>
      <c r="T853" s="3"/>
      <c r="U853" s="3"/>
      <c r="V853" s="3"/>
      <c r="W853" s="3"/>
      <c r="X853" s="3"/>
    </row>
    <row r="854" spans="1:24" ht="14.25" x14ac:dyDescent="0.3">
      <c r="A854" s="3"/>
      <c r="B854" s="3"/>
      <c r="C854" s="3"/>
      <c r="D854" s="14"/>
      <c r="E854" s="3"/>
      <c r="F854" s="3"/>
      <c r="G854" s="3"/>
      <c r="H854" s="3"/>
      <c r="I854" s="3"/>
      <c r="J854" s="3"/>
      <c r="K854" s="3"/>
      <c r="L854" s="31"/>
      <c r="M854" s="15"/>
      <c r="N854" s="3"/>
      <c r="O854" s="16"/>
      <c r="P854" s="17"/>
      <c r="Q854" s="15"/>
      <c r="R854" s="3"/>
      <c r="S854" s="3"/>
      <c r="T854" s="3"/>
      <c r="U854" s="3"/>
      <c r="V854" s="3"/>
      <c r="W854" s="3"/>
      <c r="X854" s="3"/>
    </row>
    <row r="855" spans="1:24" ht="14.25" x14ac:dyDescent="0.3">
      <c r="A855" s="3"/>
      <c r="B855" s="3"/>
      <c r="C855" s="3"/>
      <c r="D855" s="14"/>
      <c r="E855" s="3"/>
      <c r="F855" s="3"/>
      <c r="G855" s="3"/>
      <c r="H855" s="3"/>
      <c r="I855" s="3"/>
      <c r="J855" s="3"/>
      <c r="K855" s="3"/>
      <c r="L855" s="31"/>
      <c r="M855" s="15"/>
      <c r="N855" s="3"/>
      <c r="O855" s="16"/>
      <c r="P855" s="17"/>
      <c r="Q855" s="15"/>
      <c r="R855" s="3"/>
      <c r="S855" s="3"/>
      <c r="T855" s="3"/>
      <c r="U855" s="3"/>
      <c r="V855" s="3"/>
      <c r="W855" s="3"/>
      <c r="X855" s="3"/>
    </row>
    <row r="856" spans="1:24" ht="14.25" x14ac:dyDescent="0.3">
      <c r="A856" s="3"/>
      <c r="B856" s="3"/>
      <c r="C856" s="3"/>
      <c r="D856" s="14"/>
      <c r="E856" s="3"/>
      <c r="F856" s="3"/>
      <c r="G856" s="3"/>
      <c r="H856" s="3"/>
      <c r="I856" s="3"/>
      <c r="J856" s="3"/>
      <c r="K856" s="3"/>
      <c r="L856" s="31"/>
      <c r="M856" s="15"/>
      <c r="N856" s="3"/>
      <c r="O856" s="16"/>
      <c r="P856" s="17"/>
      <c r="Q856" s="15"/>
      <c r="R856" s="3"/>
      <c r="S856" s="3"/>
      <c r="T856" s="3"/>
      <c r="U856" s="3"/>
      <c r="V856" s="3"/>
      <c r="W856" s="3"/>
      <c r="X856" s="3"/>
    </row>
    <row r="857" spans="1:24" ht="14.25" x14ac:dyDescent="0.3">
      <c r="A857" s="3"/>
      <c r="B857" s="3"/>
      <c r="C857" s="3"/>
      <c r="D857" s="14"/>
      <c r="E857" s="3"/>
      <c r="F857" s="3"/>
      <c r="G857" s="3"/>
      <c r="H857" s="3"/>
      <c r="I857" s="3"/>
      <c r="J857" s="3"/>
      <c r="K857" s="3"/>
      <c r="L857" s="31"/>
      <c r="M857" s="15"/>
      <c r="N857" s="3"/>
      <c r="O857" s="16"/>
      <c r="P857" s="17"/>
      <c r="Q857" s="15"/>
      <c r="R857" s="3"/>
      <c r="S857" s="3"/>
      <c r="T857" s="3"/>
      <c r="U857" s="3"/>
      <c r="V857" s="3"/>
      <c r="W857" s="3"/>
      <c r="X857" s="3"/>
    </row>
    <row r="858" spans="1:24" ht="14.25" x14ac:dyDescent="0.3">
      <c r="A858" s="3"/>
      <c r="B858" s="3"/>
      <c r="C858" s="3"/>
      <c r="D858" s="14"/>
      <c r="E858" s="3"/>
      <c r="F858" s="3"/>
      <c r="G858" s="3"/>
      <c r="H858" s="3"/>
      <c r="I858" s="3"/>
      <c r="J858" s="3"/>
      <c r="K858" s="3"/>
      <c r="L858" s="31"/>
      <c r="M858" s="15"/>
      <c r="N858" s="3"/>
      <c r="O858" s="16"/>
      <c r="P858" s="17"/>
      <c r="Q858" s="15"/>
      <c r="R858" s="3"/>
      <c r="S858" s="3"/>
      <c r="T858" s="3"/>
      <c r="U858" s="3"/>
      <c r="V858" s="3"/>
      <c r="W858" s="3"/>
      <c r="X858" s="3"/>
    </row>
    <row r="859" spans="1:24" ht="14.25" x14ac:dyDescent="0.3">
      <c r="A859" s="3"/>
      <c r="B859" s="3"/>
      <c r="C859" s="3"/>
      <c r="D859" s="14"/>
      <c r="E859" s="3"/>
      <c r="F859" s="3"/>
      <c r="G859" s="3"/>
      <c r="H859" s="3"/>
      <c r="I859" s="3"/>
      <c r="J859" s="3"/>
      <c r="K859" s="3"/>
      <c r="L859" s="31"/>
      <c r="M859" s="15"/>
      <c r="N859" s="3"/>
      <c r="O859" s="16"/>
      <c r="P859" s="17"/>
      <c r="Q859" s="15"/>
      <c r="R859" s="3"/>
      <c r="S859" s="3"/>
      <c r="T859" s="3"/>
      <c r="U859" s="3"/>
      <c r="V859" s="3"/>
      <c r="W859" s="3"/>
      <c r="X859" s="3"/>
    </row>
    <row r="860" spans="1:24" ht="14.25" x14ac:dyDescent="0.3">
      <c r="A860" s="3"/>
      <c r="B860" s="3"/>
      <c r="C860" s="3"/>
      <c r="D860" s="14"/>
      <c r="E860" s="3"/>
      <c r="F860" s="3"/>
      <c r="G860" s="3"/>
      <c r="H860" s="3"/>
      <c r="I860" s="3"/>
      <c r="J860" s="3"/>
      <c r="K860" s="3"/>
      <c r="L860" s="31"/>
      <c r="M860" s="15"/>
      <c r="N860" s="3"/>
      <c r="O860" s="16"/>
      <c r="P860" s="17"/>
      <c r="Q860" s="15"/>
      <c r="R860" s="3"/>
      <c r="S860" s="3"/>
      <c r="T860" s="3"/>
      <c r="U860" s="3"/>
      <c r="V860" s="3"/>
      <c r="W860" s="3"/>
      <c r="X860" s="3"/>
    </row>
    <row r="861" spans="1:24" ht="14.25" x14ac:dyDescent="0.3">
      <c r="A861" s="3"/>
      <c r="B861" s="3"/>
      <c r="C861" s="3"/>
      <c r="D861" s="14"/>
      <c r="E861" s="3"/>
      <c r="F861" s="3"/>
      <c r="G861" s="3"/>
      <c r="H861" s="3"/>
      <c r="I861" s="3"/>
      <c r="J861" s="3"/>
      <c r="K861" s="3"/>
      <c r="L861" s="31"/>
      <c r="M861" s="15"/>
      <c r="N861" s="3"/>
      <c r="O861" s="16"/>
      <c r="P861" s="17"/>
      <c r="Q861" s="15"/>
      <c r="R861" s="3"/>
      <c r="S861" s="3"/>
      <c r="T861" s="3"/>
      <c r="U861" s="3"/>
      <c r="V861" s="3"/>
      <c r="W861" s="3"/>
      <c r="X861" s="3"/>
    </row>
    <row r="862" spans="1:24" ht="14.25" x14ac:dyDescent="0.3">
      <c r="A862" s="3"/>
      <c r="B862" s="3"/>
      <c r="C862" s="3"/>
      <c r="D862" s="14"/>
      <c r="E862" s="3"/>
      <c r="F862" s="3"/>
      <c r="G862" s="3"/>
      <c r="H862" s="3"/>
      <c r="I862" s="3"/>
      <c r="J862" s="3"/>
      <c r="K862" s="3"/>
      <c r="L862" s="31"/>
      <c r="M862" s="15"/>
      <c r="N862" s="3"/>
      <c r="O862" s="16"/>
      <c r="P862" s="17"/>
      <c r="Q862" s="15"/>
      <c r="R862" s="3"/>
      <c r="S862" s="3"/>
      <c r="T862" s="3"/>
      <c r="U862" s="3"/>
      <c r="V862" s="3"/>
      <c r="W862" s="3"/>
      <c r="X862" s="3"/>
    </row>
    <row r="863" spans="1:24" ht="14.25" x14ac:dyDescent="0.3">
      <c r="A863" s="3"/>
      <c r="B863" s="3"/>
      <c r="C863" s="3"/>
      <c r="D863" s="14"/>
      <c r="E863" s="3"/>
      <c r="F863" s="3"/>
      <c r="G863" s="3"/>
      <c r="H863" s="3"/>
      <c r="I863" s="3"/>
      <c r="J863" s="3"/>
      <c r="K863" s="3"/>
      <c r="L863" s="31"/>
      <c r="M863" s="15"/>
      <c r="N863" s="3"/>
      <c r="O863" s="16"/>
      <c r="P863" s="17"/>
      <c r="Q863" s="15"/>
      <c r="R863" s="3"/>
      <c r="S863" s="3"/>
      <c r="T863" s="3"/>
      <c r="U863" s="3"/>
      <c r="V863" s="3"/>
      <c r="W863" s="3"/>
      <c r="X863" s="3"/>
    </row>
    <row r="864" spans="1:24" ht="14.25" x14ac:dyDescent="0.3">
      <c r="A864" s="3"/>
      <c r="B864" s="3"/>
      <c r="C864" s="3"/>
      <c r="D864" s="14"/>
      <c r="E864" s="3"/>
      <c r="F864" s="3"/>
      <c r="G864" s="3"/>
      <c r="H864" s="3"/>
      <c r="I864" s="3"/>
      <c r="J864" s="3"/>
      <c r="K864" s="3"/>
      <c r="L864" s="31"/>
      <c r="M864" s="15"/>
      <c r="N864" s="3"/>
      <c r="O864" s="16"/>
      <c r="P864" s="17"/>
      <c r="Q864" s="15"/>
      <c r="R864" s="3"/>
      <c r="S864" s="3"/>
      <c r="T864" s="3"/>
      <c r="U864" s="3"/>
      <c r="V864" s="3"/>
      <c r="W864" s="3"/>
      <c r="X864" s="3"/>
    </row>
    <row r="865" spans="1:24" ht="14.25" x14ac:dyDescent="0.3">
      <c r="A865" s="3"/>
      <c r="B865" s="3"/>
      <c r="C865" s="3"/>
      <c r="D865" s="14"/>
      <c r="E865" s="3"/>
      <c r="F865" s="3"/>
      <c r="G865" s="3"/>
      <c r="H865" s="3"/>
      <c r="I865" s="3"/>
      <c r="J865" s="3"/>
      <c r="K865" s="3"/>
      <c r="L865" s="31"/>
      <c r="M865" s="15"/>
      <c r="N865" s="3"/>
      <c r="O865" s="16"/>
      <c r="P865" s="17"/>
      <c r="Q865" s="15"/>
      <c r="R865" s="3"/>
      <c r="S865" s="3"/>
      <c r="T865" s="3"/>
      <c r="U865" s="3"/>
      <c r="V865" s="3"/>
      <c r="W865" s="3"/>
      <c r="X865" s="3"/>
    </row>
    <row r="866" spans="1:24" ht="14.25" x14ac:dyDescent="0.3">
      <c r="A866" s="3"/>
      <c r="B866" s="3"/>
      <c r="C866" s="3"/>
      <c r="D866" s="14"/>
      <c r="E866" s="3"/>
      <c r="F866" s="3"/>
      <c r="G866" s="3"/>
      <c r="H866" s="3"/>
      <c r="I866" s="3"/>
      <c r="J866" s="3"/>
      <c r="K866" s="3"/>
      <c r="L866" s="31"/>
      <c r="M866" s="15"/>
      <c r="N866" s="3"/>
      <c r="O866" s="16"/>
      <c r="P866" s="17"/>
      <c r="Q866" s="15"/>
      <c r="R866" s="3"/>
      <c r="S866" s="3"/>
      <c r="T866" s="3"/>
      <c r="U866" s="3"/>
      <c r="V866" s="3"/>
      <c r="W866" s="3"/>
      <c r="X866" s="3"/>
    </row>
    <row r="867" spans="1:24" ht="14.25" x14ac:dyDescent="0.3">
      <c r="A867" s="3"/>
      <c r="B867" s="3"/>
      <c r="C867" s="3"/>
      <c r="D867" s="14"/>
      <c r="E867" s="3"/>
      <c r="F867" s="3"/>
      <c r="G867" s="3"/>
      <c r="H867" s="3"/>
      <c r="I867" s="3"/>
      <c r="J867" s="3"/>
      <c r="K867" s="3"/>
      <c r="L867" s="31"/>
      <c r="M867" s="15"/>
      <c r="N867" s="3"/>
      <c r="O867" s="16"/>
      <c r="P867" s="17"/>
      <c r="Q867" s="15"/>
      <c r="R867" s="3"/>
      <c r="S867" s="3"/>
      <c r="T867" s="3"/>
      <c r="U867" s="3"/>
      <c r="V867" s="3"/>
      <c r="W867" s="3"/>
      <c r="X867" s="3"/>
    </row>
    <row r="868" spans="1:24" ht="14.25" x14ac:dyDescent="0.3">
      <c r="A868" s="3"/>
      <c r="B868" s="3"/>
      <c r="C868" s="3"/>
      <c r="D868" s="14"/>
      <c r="E868" s="3"/>
      <c r="F868" s="3"/>
      <c r="G868" s="3"/>
      <c r="H868" s="3"/>
      <c r="I868" s="3"/>
      <c r="J868" s="3"/>
      <c r="K868" s="3"/>
      <c r="L868" s="31"/>
      <c r="M868" s="15"/>
      <c r="N868" s="3"/>
      <c r="O868" s="16"/>
      <c r="P868" s="17"/>
      <c r="Q868" s="15"/>
      <c r="R868" s="3"/>
      <c r="S868" s="3"/>
      <c r="T868" s="3"/>
      <c r="U868" s="3"/>
      <c r="V868" s="3"/>
      <c r="W868" s="3"/>
      <c r="X868" s="3"/>
    </row>
    <row r="869" spans="1:24" ht="14.25" x14ac:dyDescent="0.3">
      <c r="A869" s="3"/>
      <c r="B869" s="3"/>
      <c r="C869" s="3"/>
      <c r="D869" s="14"/>
      <c r="E869" s="3"/>
      <c r="F869" s="3"/>
      <c r="G869" s="3"/>
      <c r="H869" s="3"/>
      <c r="I869" s="3"/>
      <c r="J869" s="3"/>
      <c r="K869" s="3"/>
      <c r="L869" s="31"/>
      <c r="M869" s="15"/>
      <c r="N869" s="3"/>
      <c r="O869" s="16"/>
      <c r="P869" s="17"/>
      <c r="Q869" s="15"/>
      <c r="R869" s="3"/>
      <c r="S869" s="3"/>
      <c r="T869" s="3"/>
      <c r="U869" s="3"/>
      <c r="V869" s="3"/>
      <c r="W869" s="3"/>
      <c r="X869" s="3"/>
    </row>
    <row r="870" spans="1:24" ht="14.25" x14ac:dyDescent="0.3">
      <c r="A870" s="3"/>
      <c r="B870" s="3"/>
      <c r="C870" s="3"/>
      <c r="D870" s="14"/>
      <c r="E870" s="3"/>
      <c r="F870" s="3"/>
      <c r="G870" s="3"/>
      <c r="H870" s="3"/>
      <c r="I870" s="3"/>
      <c r="J870" s="3"/>
      <c r="K870" s="3"/>
      <c r="L870" s="31"/>
      <c r="M870" s="15"/>
      <c r="N870" s="3"/>
      <c r="O870" s="16"/>
      <c r="P870" s="17"/>
      <c r="Q870" s="15"/>
      <c r="R870" s="3"/>
      <c r="S870" s="3"/>
      <c r="T870" s="3"/>
      <c r="U870" s="3"/>
      <c r="V870" s="3"/>
      <c r="W870" s="3"/>
      <c r="X870" s="3"/>
    </row>
    <row r="871" spans="1:24" ht="14.25" x14ac:dyDescent="0.3">
      <c r="A871" s="3"/>
      <c r="B871" s="3"/>
      <c r="C871" s="3"/>
      <c r="D871" s="14"/>
      <c r="E871" s="3"/>
      <c r="F871" s="3"/>
      <c r="G871" s="3"/>
      <c r="H871" s="3"/>
      <c r="I871" s="3"/>
      <c r="J871" s="3"/>
      <c r="K871" s="3"/>
      <c r="L871" s="31"/>
      <c r="M871" s="15"/>
      <c r="N871" s="3"/>
      <c r="O871" s="16"/>
      <c r="P871" s="17"/>
      <c r="Q871" s="15"/>
      <c r="R871" s="3"/>
      <c r="S871" s="3"/>
      <c r="T871" s="3"/>
      <c r="U871" s="3"/>
      <c r="V871" s="3"/>
      <c r="W871" s="3"/>
      <c r="X871" s="3"/>
    </row>
    <row r="872" spans="1:24" ht="14.25" x14ac:dyDescent="0.3">
      <c r="A872" s="3"/>
      <c r="B872" s="3"/>
      <c r="C872" s="3"/>
      <c r="D872" s="14"/>
      <c r="E872" s="3"/>
      <c r="F872" s="3"/>
      <c r="G872" s="3"/>
      <c r="H872" s="3"/>
      <c r="I872" s="3"/>
      <c r="J872" s="3"/>
      <c r="K872" s="3"/>
      <c r="L872" s="31"/>
      <c r="M872" s="15"/>
      <c r="N872" s="3"/>
      <c r="O872" s="16"/>
      <c r="P872" s="17"/>
      <c r="Q872" s="15"/>
      <c r="R872" s="3"/>
      <c r="S872" s="3"/>
      <c r="T872" s="3"/>
      <c r="U872" s="3"/>
      <c r="V872" s="3"/>
      <c r="W872" s="3"/>
      <c r="X872" s="3"/>
    </row>
    <row r="873" spans="1:24" ht="14.25" x14ac:dyDescent="0.3">
      <c r="A873" s="3"/>
      <c r="B873" s="3"/>
      <c r="C873" s="3"/>
      <c r="D873" s="14"/>
      <c r="E873" s="3"/>
      <c r="F873" s="3"/>
      <c r="G873" s="3"/>
      <c r="H873" s="3"/>
      <c r="I873" s="3"/>
      <c r="J873" s="3"/>
      <c r="K873" s="3"/>
      <c r="L873" s="31"/>
      <c r="M873" s="15"/>
      <c r="N873" s="3"/>
      <c r="O873" s="16"/>
      <c r="P873" s="17"/>
      <c r="Q873" s="15"/>
      <c r="R873" s="3"/>
      <c r="S873" s="3"/>
      <c r="T873" s="3"/>
      <c r="U873" s="3"/>
      <c r="V873" s="3"/>
      <c r="W873" s="3"/>
      <c r="X873" s="3"/>
    </row>
    <row r="874" spans="1:24" ht="14.25" x14ac:dyDescent="0.3">
      <c r="A874" s="3"/>
      <c r="B874" s="3"/>
      <c r="C874" s="3"/>
      <c r="D874" s="14"/>
      <c r="E874" s="3"/>
      <c r="F874" s="3"/>
      <c r="G874" s="3"/>
      <c r="H874" s="3"/>
      <c r="I874" s="3"/>
      <c r="J874" s="3"/>
      <c r="K874" s="3"/>
      <c r="L874" s="31"/>
      <c r="M874" s="15"/>
      <c r="N874" s="3"/>
      <c r="O874" s="16"/>
      <c r="P874" s="17"/>
      <c r="Q874" s="15"/>
      <c r="R874" s="3"/>
      <c r="S874" s="3"/>
      <c r="T874" s="3"/>
      <c r="U874" s="3"/>
      <c r="V874" s="3"/>
      <c r="W874" s="3"/>
      <c r="X874" s="3"/>
    </row>
    <row r="875" spans="1:24" ht="14.25" x14ac:dyDescent="0.3">
      <c r="A875" s="3"/>
      <c r="B875" s="3"/>
      <c r="C875" s="3"/>
      <c r="D875" s="14"/>
      <c r="E875" s="3"/>
      <c r="F875" s="3"/>
      <c r="G875" s="3"/>
      <c r="H875" s="3"/>
      <c r="I875" s="3"/>
      <c r="J875" s="3"/>
      <c r="K875" s="3"/>
      <c r="L875" s="31"/>
      <c r="M875" s="15"/>
      <c r="N875" s="3"/>
      <c r="O875" s="16"/>
      <c r="P875" s="17"/>
      <c r="Q875" s="15"/>
      <c r="R875" s="3"/>
      <c r="S875" s="3"/>
      <c r="T875" s="3"/>
      <c r="U875" s="3"/>
      <c r="V875" s="3"/>
      <c r="W875" s="3"/>
      <c r="X875" s="3"/>
    </row>
    <row r="876" spans="1:24" ht="14.25" x14ac:dyDescent="0.3">
      <c r="A876" s="3"/>
      <c r="B876" s="3"/>
      <c r="C876" s="3"/>
      <c r="D876" s="14"/>
      <c r="E876" s="3"/>
      <c r="F876" s="3"/>
      <c r="G876" s="3"/>
      <c r="H876" s="3"/>
      <c r="I876" s="3"/>
      <c r="J876" s="3"/>
      <c r="K876" s="3"/>
      <c r="L876" s="31"/>
      <c r="M876" s="15"/>
      <c r="N876" s="3"/>
      <c r="O876" s="16"/>
      <c r="P876" s="17"/>
      <c r="Q876" s="15"/>
      <c r="R876" s="3"/>
      <c r="S876" s="3"/>
      <c r="T876" s="3"/>
      <c r="U876" s="3"/>
      <c r="V876" s="3"/>
      <c r="W876" s="3"/>
      <c r="X876" s="3"/>
    </row>
    <row r="877" spans="1:24" ht="14.25" x14ac:dyDescent="0.3">
      <c r="A877" s="3"/>
      <c r="B877" s="3"/>
      <c r="C877" s="3"/>
      <c r="D877" s="14"/>
      <c r="E877" s="3"/>
      <c r="F877" s="3"/>
      <c r="G877" s="3"/>
      <c r="H877" s="3"/>
      <c r="I877" s="3"/>
      <c r="J877" s="3"/>
      <c r="K877" s="3"/>
      <c r="L877" s="31"/>
      <c r="M877" s="15"/>
      <c r="N877" s="3"/>
      <c r="O877" s="16"/>
      <c r="P877" s="17"/>
      <c r="Q877" s="15"/>
      <c r="R877" s="3"/>
      <c r="S877" s="3"/>
      <c r="T877" s="3"/>
      <c r="U877" s="3"/>
      <c r="V877" s="3"/>
      <c r="W877" s="3"/>
      <c r="X877" s="3"/>
    </row>
    <row r="878" spans="1:24" ht="14.25" x14ac:dyDescent="0.3">
      <c r="A878" s="3"/>
      <c r="B878" s="3"/>
      <c r="C878" s="3"/>
      <c r="D878" s="14"/>
      <c r="E878" s="3"/>
      <c r="F878" s="3"/>
      <c r="G878" s="3"/>
      <c r="H878" s="3"/>
      <c r="I878" s="3"/>
      <c r="J878" s="3"/>
      <c r="K878" s="3"/>
      <c r="L878" s="31"/>
      <c r="M878" s="15"/>
      <c r="N878" s="3"/>
      <c r="O878" s="16"/>
      <c r="P878" s="17"/>
      <c r="Q878" s="15"/>
      <c r="R878" s="3"/>
      <c r="S878" s="3"/>
      <c r="T878" s="3"/>
      <c r="U878" s="3"/>
      <c r="V878" s="3"/>
      <c r="W878" s="3"/>
      <c r="X878" s="3"/>
    </row>
    <row r="879" spans="1:24" ht="14.25" x14ac:dyDescent="0.3">
      <c r="A879" s="3"/>
      <c r="B879" s="3"/>
      <c r="C879" s="3"/>
      <c r="D879" s="14"/>
      <c r="E879" s="3"/>
      <c r="F879" s="3"/>
      <c r="G879" s="3"/>
      <c r="H879" s="3"/>
      <c r="I879" s="3"/>
      <c r="J879" s="3"/>
      <c r="K879" s="3"/>
      <c r="L879" s="31"/>
      <c r="M879" s="15"/>
      <c r="N879" s="3"/>
      <c r="O879" s="16"/>
      <c r="P879" s="17"/>
      <c r="Q879" s="15"/>
      <c r="R879" s="3"/>
      <c r="S879" s="3"/>
      <c r="T879" s="3"/>
      <c r="U879" s="3"/>
      <c r="V879" s="3"/>
      <c r="W879" s="3"/>
      <c r="X879" s="3"/>
    </row>
    <row r="880" spans="1:24" ht="14.25" x14ac:dyDescent="0.3">
      <c r="A880" s="3"/>
      <c r="B880" s="3"/>
      <c r="C880" s="3"/>
      <c r="D880" s="14"/>
      <c r="E880" s="3"/>
      <c r="F880" s="3"/>
      <c r="G880" s="3"/>
      <c r="H880" s="3"/>
      <c r="I880" s="3"/>
      <c r="J880" s="3"/>
      <c r="K880" s="3"/>
      <c r="L880" s="31"/>
      <c r="M880" s="15"/>
      <c r="N880" s="3"/>
      <c r="O880" s="16"/>
      <c r="P880" s="17"/>
      <c r="Q880" s="15"/>
      <c r="R880" s="3"/>
      <c r="S880" s="3"/>
      <c r="T880" s="3"/>
      <c r="U880" s="3"/>
      <c r="V880" s="3"/>
      <c r="W880" s="3"/>
      <c r="X880" s="3"/>
    </row>
    <row r="881" spans="1:24" ht="14.25" x14ac:dyDescent="0.3">
      <c r="A881" s="3"/>
      <c r="B881" s="3"/>
      <c r="C881" s="3"/>
      <c r="D881" s="14"/>
      <c r="E881" s="3"/>
      <c r="F881" s="3"/>
      <c r="G881" s="3"/>
      <c r="H881" s="3"/>
      <c r="I881" s="3"/>
      <c r="J881" s="3"/>
      <c r="K881" s="3"/>
      <c r="L881" s="31"/>
      <c r="M881" s="15"/>
      <c r="N881" s="3"/>
      <c r="O881" s="16"/>
      <c r="P881" s="17"/>
      <c r="Q881" s="15"/>
      <c r="R881" s="3"/>
      <c r="S881" s="3"/>
      <c r="T881" s="3"/>
      <c r="U881" s="3"/>
      <c r="V881" s="3"/>
      <c r="W881" s="3"/>
      <c r="X881" s="3"/>
    </row>
    <row r="882" spans="1:24" ht="14.25" x14ac:dyDescent="0.3">
      <c r="A882" s="3"/>
      <c r="B882" s="3"/>
      <c r="C882" s="3"/>
      <c r="D882" s="14"/>
      <c r="E882" s="3"/>
      <c r="F882" s="3"/>
      <c r="G882" s="3"/>
      <c r="H882" s="3"/>
      <c r="I882" s="3"/>
      <c r="J882" s="3"/>
      <c r="K882" s="3"/>
      <c r="L882" s="31"/>
      <c r="M882" s="15"/>
      <c r="N882" s="3"/>
      <c r="O882" s="16"/>
      <c r="P882" s="17"/>
      <c r="Q882" s="15"/>
      <c r="R882" s="3"/>
      <c r="S882" s="3"/>
      <c r="T882" s="3"/>
      <c r="U882" s="3"/>
      <c r="V882" s="3"/>
      <c r="W882" s="3"/>
      <c r="X882" s="3"/>
    </row>
    <row r="883" spans="1:24" ht="14.25" x14ac:dyDescent="0.3">
      <c r="A883" s="3"/>
      <c r="B883" s="3"/>
      <c r="C883" s="3"/>
      <c r="D883" s="14"/>
      <c r="E883" s="3"/>
      <c r="F883" s="3"/>
      <c r="G883" s="3"/>
      <c r="H883" s="3"/>
      <c r="I883" s="3"/>
      <c r="J883" s="3"/>
      <c r="K883" s="3"/>
      <c r="L883" s="31"/>
      <c r="M883" s="15"/>
      <c r="N883" s="3"/>
      <c r="O883" s="16"/>
      <c r="P883" s="17"/>
      <c r="Q883" s="15"/>
      <c r="R883" s="3"/>
      <c r="S883" s="3"/>
      <c r="T883" s="3"/>
      <c r="U883" s="3"/>
      <c r="V883" s="3"/>
      <c r="W883" s="3"/>
      <c r="X883" s="3"/>
    </row>
    <row r="884" spans="1:24" ht="14.25" x14ac:dyDescent="0.3">
      <c r="A884" s="3"/>
      <c r="B884" s="3"/>
      <c r="C884" s="3"/>
      <c r="D884" s="14"/>
      <c r="E884" s="3"/>
      <c r="F884" s="3"/>
      <c r="G884" s="3"/>
      <c r="H884" s="3"/>
      <c r="I884" s="3"/>
      <c r="J884" s="3"/>
      <c r="K884" s="3"/>
      <c r="L884" s="31"/>
      <c r="M884" s="15"/>
      <c r="N884" s="3"/>
      <c r="O884" s="16"/>
      <c r="P884" s="17"/>
      <c r="Q884" s="15"/>
      <c r="R884" s="3"/>
      <c r="S884" s="3"/>
      <c r="T884" s="3"/>
      <c r="U884" s="3"/>
      <c r="V884" s="3"/>
      <c r="W884" s="3"/>
      <c r="X884" s="3"/>
    </row>
    <row r="885" spans="1:24" ht="14.25" x14ac:dyDescent="0.3">
      <c r="A885" s="3"/>
      <c r="B885" s="3"/>
      <c r="C885" s="3"/>
      <c r="D885" s="14"/>
      <c r="E885" s="3"/>
      <c r="F885" s="3"/>
      <c r="G885" s="3"/>
      <c r="H885" s="3"/>
      <c r="I885" s="3"/>
      <c r="J885" s="3"/>
      <c r="K885" s="3"/>
      <c r="L885" s="31"/>
      <c r="M885" s="15"/>
      <c r="N885" s="3"/>
      <c r="O885" s="16"/>
      <c r="P885" s="17"/>
      <c r="Q885" s="15"/>
      <c r="R885" s="3"/>
      <c r="S885" s="3"/>
      <c r="T885" s="3"/>
      <c r="U885" s="3"/>
      <c r="V885" s="3"/>
      <c r="W885" s="3"/>
      <c r="X885" s="3"/>
    </row>
    <row r="886" spans="1:24" ht="14.25" x14ac:dyDescent="0.3">
      <c r="A886" s="3"/>
      <c r="B886" s="3"/>
      <c r="C886" s="3"/>
      <c r="D886" s="14"/>
      <c r="E886" s="3"/>
      <c r="F886" s="3"/>
      <c r="G886" s="3"/>
      <c r="H886" s="3"/>
      <c r="I886" s="3"/>
      <c r="J886" s="3"/>
      <c r="K886" s="3"/>
      <c r="L886" s="31"/>
      <c r="M886" s="15"/>
      <c r="N886" s="3"/>
      <c r="O886" s="16"/>
      <c r="P886" s="17"/>
      <c r="Q886" s="15"/>
      <c r="R886" s="3"/>
      <c r="S886" s="3"/>
      <c r="T886" s="3"/>
      <c r="U886" s="3"/>
      <c r="V886" s="3"/>
      <c r="W886" s="3"/>
      <c r="X886" s="3"/>
    </row>
    <row r="887" spans="1:24" ht="14.25" x14ac:dyDescent="0.3">
      <c r="A887" s="3"/>
      <c r="B887" s="3"/>
      <c r="C887" s="3"/>
      <c r="D887" s="14"/>
      <c r="E887" s="3"/>
      <c r="F887" s="3"/>
      <c r="G887" s="3"/>
      <c r="H887" s="3"/>
      <c r="I887" s="3"/>
      <c r="J887" s="3"/>
      <c r="K887" s="3"/>
      <c r="L887" s="31"/>
      <c r="M887" s="15"/>
      <c r="N887" s="3"/>
      <c r="O887" s="16"/>
      <c r="P887" s="17"/>
      <c r="Q887" s="15"/>
      <c r="R887" s="3"/>
      <c r="S887" s="3"/>
      <c r="T887" s="3"/>
      <c r="U887" s="3"/>
      <c r="V887" s="3"/>
      <c r="W887" s="3"/>
      <c r="X887" s="3"/>
    </row>
    <row r="888" spans="1:24" ht="14.25" x14ac:dyDescent="0.3">
      <c r="A888" s="3"/>
      <c r="B888" s="3"/>
      <c r="C888" s="3"/>
      <c r="D888" s="14"/>
      <c r="E888" s="3"/>
      <c r="F888" s="3"/>
      <c r="G888" s="3"/>
      <c r="H888" s="3"/>
      <c r="I888" s="3"/>
      <c r="J888" s="3"/>
      <c r="K888" s="3"/>
      <c r="L888" s="31"/>
      <c r="M888" s="15"/>
      <c r="N888" s="3"/>
      <c r="O888" s="16"/>
      <c r="P888" s="17"/>
      <c r="Q888" s="15"/>
      <c r="R888" s="3"/>
      <c r="S888" s="3"/>
      <c r="T888" s="3"/>
      <c r="U888" s="3"/>
      <c r="V888" s="3"/>
      <c r="W888" s="3"/>
      <c r="X888" s="3"/>
    </row>
    <row r="889" spans="1:24" ht="14.25" x14ac:dyDescent="0.3">
      <c r="A889" s="3"/>
      <c r="B889" s="3"/>
      <c r="C889" s="3"/>
      <c r="D889" s="14"/>
      <c r="E889" s="3"/>
      <c r="F889" s="3"/>
      <c r="G889" s="3"/>
      <c r="H889" s="3"/>
      <c r="I889" s="3"/>
      <c r="J889" s="3"/>
      <c r="K889" s="3"/>
      <c r="L889" s="31"/>
      <c r="M889" s="15"/>
      <c r="N889" s="3"/>
      <c r="O889" s="16"/>
      <c r="P889" s="17"/>
      <c r="Q889" s="15"/>
      <c r="R889" s="3"/>
      <c r="S889" s="3"/>
      <c r="T889" s="3"/>
      <c r="U889" s="3"/>
      <c r="V889" s="3"/>
      <c r="W889" s="3"/>
      <c r="X889" s="3"/>
    </row>
    <row r="890" spans="1:24" ht="14.25" x14ac:dyDescent="0.3">
      <c r="A890" s="3"/>
      <c r="B890" s="3"/>
      <c r="C890" s="3"/>
      <c r="D890" s="14"/>
      <c r="E890" s="3"/>
      <c r="F890" s="3"/>
      <c r="G890" s="3"/>
      <c r="H890" s="3"/>
      <c r="I890" s="3"/>
      <c r="J890" s="3"/>
      <c r="K890" s="3"/>
      <c r="L890" s="31"/>
      <c r="M890" s="15"/>
      <c r="N890" s="3"/>
      <c r="O890" s="16"/>
      <c r="P890" s="17"/>
      <c r="Q890" s="15"/>
      <c r="R890" s="3"/>
      <c r="S890" s="3"/>
      <c r="T890" s="3"/>
      <c r="U890" s="3"/>
      <c r="V890" s="3"/>
      <c r="W890" s="3"/>
      <c r="X890" s="3"/>
    </row>
    <row r="891" spans="1:24" ht="14.25" x14ac:dyDescent="0.3">
      <c r="A891" s="3"/>
      <c r="B891" s="3"/>
      <c r="C891" s="3"/>
      <c r="D891" s="14"/>
      <c r="E891" s="3"/>
      <c r="F891" s="3"/>
      <c r="G891" s="3"/>
      <c r="H891" s="3"/>
      <c r="I891" s="3"/>
      <c r="J891" s="3"/>
      <c r="K891" s="3"/>
      <c r="L891" s="31"/>
      <c r="M891" s="15"/>
      <c r="N891" s="3"/>
      <c r="O891" s="16"/>
      <c r="P891" s="17"/>
      <c r="Q891" s="15"/>
      <c r="R891" s="3"/>
      <c r="S891" s="3"/>
      <c r="T891" s="3"/>
      <c r="U891" s="3"/>
      <c r="V891" s="3"/>
      <c r="W891" s="3"/>
      <c r="X891" s="3"/>
    </row>
    <row r="892" spans="1:24" ht="14.25" x14ac:dyDescent="0.3">
      <c r="A892" s="3"/>
      <c r="B892" s="3"/>
      <c r="C892" s="3"/>
      <c r="D892" s="14"/>
      <c r="E892" s="3"/>
      <c r="F892" s="3"/>
      <c r="G892" s="3"/>
      <c r="H892" s="3"/>
      <c r="I892" s="3"/>
      <c r="J892" s="3"/>
      <c r="K892" s="3"/>
      <c r="L892" s="31"/>
      <c r="M892" s="15"/>
      <c r="N892" s="3"/>
      <c r="O892" s="16"/>
      <c r="P892" s="17"/>
      <c r="Q892" s="15"/>
      <c r="R892" s="3"/>
      <c r="S892" s="3"/>
      <c r="T892" s="3"/>
      <c r="U892" s="3"/>
      <c r="V892" s="3"/>
      <c r="W892" s="3"/>
      <c r="X892" s="3"/>
    </row>
    <row r="893" spans="1:24" ht="14.25" x14ac:dyDescent="0.3">
      <c r="A893" s="3"/>
      <c r="B893" s="3"/>
      <c r="C893" s="3"/>
      <c r="D893" s="14"/>
      <c r="E893" s="3"/>
      <c r="F893" s="3"/>
      <c r="G893" s="3"/>
      <c r="H893" s="3"/>
      <c r="I893" s="3"/>
      <c r="J893" s="3"/>
      <c r="K893" s="3"/>
      <c r="L893" s="31"/>
      <c r="M893" s="15"/>
      <c r="N893" s="3"/>
      <c r="O893" s="16"/>
      <c r="P893" s="17"/>
      <c r="Q893" s="15"/>
      <c r="R893" s="3"/>
      <c r="S893" s="3"/>
      <c r="T893" s="3"/>
      <c r="U893" s="3"/>
      <c r="V893" s="3"/>
      <c r="W893" s="3"/>
      <c r="X893" s="3"/>
    </row>
    <row r="894" spans="1:24" ht="14.25" x14ac:dyDescent="0.3">
      <c r="A894" s="3"/>
      <c r="B894" s="3"/>
      <c r="C894" s="3"/>
      <c r="D894" s="14"/>
      <c r="E894" s="3"/>
      <c r="F894" s="3"/>
      <c r="G894" s="3"/>
      <c r="H894" s="3"/>
      <c r="I894" s="3"/>
      <c r="J894" s="3"/>
      <c r="K894" s="3"/>
      <c r="L894" s="31"/>
      <c r="M894" s="15"/>
      <c r="N894" s="3"/>
      <c r="O894" s="16"/>
      <c r="P894" s="17"/>
      <c r="Q894" s="15"/>
      <c r="R894" s="3"/>
      <c r="S894" s="3"/>
      <c r="T894" s="3"/>
      <c r="U894" s="3"/>
      <c r="V894" s="3"/>
      <c r="W894" s="3"/>
      <c r="X894" s="3"/>
    </row>
    <row r="895" spans="1:24" ht="14.25" x14ac:dyDescent="0.3">
      <c r="A895" s="3"/>
      <c r="B895" s="3"/>
      <c r="C895" s="3"/>
      <c r="D895" s="14"/>
      <c r="E895" s="3"/>
      <c r="F895" s="3"/>
      <c r="G895" s="3"/>
      <c r="H895" s="3"/>
      <c r="I895" s="3"/>
      <c r="J895" s="3"/>
      <c r="K895" s="3"/>
      <c r="L895" s="31"/>
      <c r="M895" s="15"/>
      <c r="N895" s="3"/>
      <c r="O895" s="16"/>
      <c r="P895" s="17"/>
      <c r="Q895" s="15"/>
      <c r="R895" s="3"/>
      <c r="S895" s="3"/>
      <c r="T895" s="3"/>
      <c r="U895" s="3"/>
      <c r="V895" s="3"/>
      <c r="W895" s="3"/>
      <c r="X895" s="3"/>
    </row>
    <row r="896" spans="1:24" ht="14.25" x14ac:dyDescent="0.3">
      <c r="A896" s="3"/>
      <c r="B896" s="3"/>
      <c r="C896" s="3"/>
      <c r="D896" s="14"/>
      <c r="E896" s="3"/>
      <c r="F896" s="3"/>
      <c r="G896" s="3"/>
      <c r="H896" s="3"/>
      <c r="I896" s="3"/>
      <c r="J896" s="3"/>
      <c r="K896" s="3"/>
      <c r="L896" s="31"/>
      <c r="M896" s="15"/>
      <c r="N896" s="3"/>
      <c r="O896" s="16"/>
      <c r="P896" s="17"/>
      <c r="Q896" s="15"/>
      <c r="R896" s="3"/>
      <c r="S896" s="3"/>
      <c r="T896" s="3"/>
      <c r="U896" s="3"/>
      <c r="V896" s="3"/>
      <c r="W896" s="3"/>
      <c r="X896" s="3"/>
    </row>
    <row r="897" spans="1:24" ht="14.25" x14ac:dyDescent="0.3">
      <c r="A897" s="3"/>
      <c r="B897" s="3"/>
      <c r="C897" s="3"/>
      <c r="D897" s="14"/>
      <c r="E897" s="3"/>
      <c r="F897" s="3"/>
      <c r="G897" s="3"/>
      <c r="H897" s="3"/>
      <c r="I897" s="3"/>
      <c r="J897" s="3"/>
      <c r="K897" s="3"/>
      <c r="L897" s="31"/>
      <c r="M897" s="15"/>
      <c r="N897" s="3"/>
      <c r="O897" s="16"/>
      <c r="P897" s="17"/>
      <c r="Q897" s="15"/>
      <c r="R897" s="3"/>
      <c r="S897" s="3"/>
      <c r="T897" s="3"/>
      <c r="U897" s="3"/>
      <c r="V897" s="3"/>
      <c r="W897" s="3"/>
      <c r="X897" s="3"/>
    </row>
    <row r="898" spans="1:24" ht="14.25" x14ac:dyDescent="0.3">
      <c r="A898" s="3"/>
      <c r="B898" s="3"/>
      <c r="C898" s="3"/>
      <c r="D898" s="14"/>
      <c r="E898" s="3"/>
      <c r="F898" s="3"/>
      <c r="G898" s="3"/>
      <c r="H898" s="3"/>
      <c r="I898" s="3"/>
      <c r="J898" s="3"/>
      <c r="K898" s="3"/>
      <c r="L898" s="31"/>
      <c r="M898" s="15"/>
      <c r="N898" s="3"/>
      <c r="O898" s="16"/>
      <c r="P898" s="17"/>
      <c r="Q898" s="15"/>
      <c r="R898" s="3"/>
      <c r="S898" s="3"/>
      <c r="T898" s="3"/>
      <c r="U898" s="3"/>
      <c r="V898" s="3"/>
      <c r="W898" s="3"/>
      <c r="X898" s="3"/>
    </row>
    <row r="899" spans="1:24" ht="14.25" x14ac:dyDescent="0.3">
      <c r="A899" s="3"/>
      <c r="B899" s="3"/>
      <c r="C899" s="3"/>
      <c r="D899" s="14"/>
      <c r="E899" s="3"/>
      <c r="F899" s="3"/>
      <c r="G899" s="3"/>
      <c r="H899" s="3"/>
      <c r="I899" s="3"/>
      <c r="J899" s="3"/>
      <c r="K899" s="3"/>
      <c r="L899" s="31"/>
      <c r="M899" s="15"/>
      <c r="N899" s="3"/>
      <c r="O899" s="16"/>
      <c r="P899" s="17"/>
      <c r="Q899" s="15"/>
      <c r="R899" s="3"/>
      <c r="S899" s="3"/>
      <c r="T899" s="3"/>
      <c r="U899" s="3"/>
      <c r="V899" s="3"/>
      <c r="W899" s="3"/>
      <c r="X899" s="3"/>
    </row>
    <row r="900" spans="1:24" ht="14.25" x14ac:dyDescent="0.3">
      <c r="A900" s="3"/>
      <c r="B900" s="3"/>
      <c r="C900" s="3"/>
      <c r="D900" s="14"/>
      <c r="E900" s="3"/>
      <c r="F900" s="3"/>
      <c r="G900" s="3"/>
      <c r="H900" s="3"/>
      <c r="I900" s="3"/>
      <c r="J900" s="3"/>
      <c r="K900" s="3"/>
      <c r="L900" s="31"/>
      <c r="M900" s="15"/>
      <c r="N900" s="3"/>
      <c r="O900" s="16"/>
      <c r="P900" s="17"/>
      <c r="Q900" s="15"/>
      <c r="R900" s="3"/>
      <c r="S900" s="3"/>
      <c r="T900" s="3"/>
      <c r="U900" s="3"/>
      <c r="V900" s="3"/>
      <c r="W900" s="3"/>
      <c r="X900" s="3"/>
    </row>
    <row r="901" spans="1:24" ht="14.25" x14ac:dyDescent="0.3">
      <c r="A901" s="3"/>
      <c r="B901" s="3"/>
      <c r="C901" s="3"/>
      <c r="D901" s="14"/>
      <c r="E901" s="3"/>
      <c r="F901" s="3"/>
      <c r="G901" s="3"/>
      <c r="H901" s="3"/>
      <c r="I901" s="3"/>
      <c r="J901" s="3"/>
      <c r="K901" s="3"/>
      <c r="L901" s="31"/>
      <c r="M901" s="15"/>
      <c r="N901" s="3"/>
      <c r="O901" s="16"/>
      <c r="P901" s="17"/>
      <c r="Q901" s="15"/>
      <c r="R901" s="3"/>
      <c r="S901" s="3"/>
      <c r="T901" s="3"/>
      <c r="U901" s="3"/>
      <c r="V901" s="3"/>
      <c r="W901" s="3"/>
      <c r="X901" s="3"/>
    </row>
    <row r="902" spans="1:24" ht="14.25" x14ac:dyDescent="0.3">
      <c r="A902" s="3"/>
      <c r="B902" s="3"/>
      <c r="C902" s="3"/>
      <c r="D902" s="14"/>
      <c r="E902" s="3"/>
      <c r="F902" s="3"/>
      <c r="G902" s="3"/>
      <c r="H902" s="3"/>
      <c r="I902" s="3"/>
      <c r="J902" s="3"/>
      <c r="K902" s="3"/>
      <c r="L902" s="31"/>
      <c r="M902" s="15"/>
      <c r="N902" s="3"/>
      <c r="O902" s="16"/>
      <c r="P902" s="17"/>
      <c r="Q902" s="15"/>
      <c r="R902" s="3"/>
      <c r="S902" s="3"/>
      <c r="T902" s="3"/>
      <c r="U902" s="3"/>
      <c r="V902" s="3"/>
      <c r="W902" s="3"/>
      <c r="X902" s="3"/>
    </row>
    <row r="903" spans="1:24" ht="14.25" x14ac:dyDescent="0.3">
      <c r="A903" s="3"/>
      <c r="B903" s="3"/>
      <c r="C903" s="3"/>
      <c r="D903" s="14"/>
      <c r="E903" s="3"/>
      <c r="F903" s="3"/>
      <c r="G903" s="3"/>
      <c r="H903" s="3"/>
      <c r="I903" s="3"/>
      <c r="J903" s="3"/>
      <c r="K903" s="3"/>
      <c r="L903" s="31"/>
      <c r="M903" s="15"/>
      <c r="N903" s="3"/>
      <c r="O903" s="16"/>
      <c r="P903" s="17"/>
      <c r="Q903" s="15"/>
      <c r="R903" s="3"/>
      <c r="S903" s="3"/>
      <c r="T903" s="3"/>
      <c r="U903" s="3"/>
      <c r="V903" s="3"/>
      <c r="W903" s="3"/>
      <c r="X903" s="3"/>
    </row>
    <row r="904" spans="1:24" ht="14.25" x14ac:dyDescent="0.3">
      <c r="A904" s="3"/>
      <c r="B904" s="3"/>
      <c r="C904" s="3"/>
      <c r="D904" s="14"/>
      <c r="E904" s="3"/>
      <c r="F904" s="3"/>
      <c r="G904" s="3"/>
      <c r="H904" s="3"/>
      <c r="I904" s="3"/>
      <c r="J904" s="3"/>
      <c r="K904" s="3"/>
      <c r="L904" s="31"/>
      <c r="M904" s="15"/>
      <c r="N904" s="3"/>
      <c r="O904" s="16"/>
      <c r="P904" s="17"/>
      <c r="Q904" s="15"/>
      <c r="R904" s="3"/>
      <c r="S904" s="3"/>
      <c r="T904" s="3"/>
      <c r="U904" s="3"/>
      <c r="V904" s="3"/>
      <c r="W904" s="3"/>
      <c r="X904" s="3"/>
    </row>
    <row r="905" spans="1:24" ht="14.25" x14ac:dyDescent="0.3">
      <c r="A905" s="3"/>
      <c r="B905" s="3"/>
      <c r="C905" s="3"/>
      <c r="D905" s="14"/>
      <c r="E905" s="3"/>
      <c r="F905" s="3"/>
      <c r="G905" s="3"/>
      <c r="H905" s="3"/>
      <c r="I905" s="3"/>
      <c r="J905" s="3"/>
      <c r="K905" s="3"/>
      <c r="L905" s="31"/>
      <c r="M905" s="15"/>
      <c r="N905" s="3"/>
      <c r="O905" s="16"/>
      <c r="P905" s="17"/>
      <c r="Q905" s="15"/>
      <c r="R905" s="3"/>
      <c r="S905" s="3"/>
      <c r="T905" s="3"/>
      <c r="U905" s="3"/>
      <c r="V905" s="3"/>
      <c r="W905" s="3"/>
      <c r="X905" s="3"/>
    </row>
    <row r="906" spans="1:24" ht="14.25" x14ac:dyDescent="0.3">
      <c r="A906" s="3"/>
      <c r="B906" s="3"/>
      <c r="C906" s="3"/>
      <c r="D906" s="14"/>
      <c r="E906" s="3"/>
      <c r="F906" s="3"/>
      <c r="G906" s="3"/>
      <c r="H906" s="3"/>
      <c r="I906" s="3"/>
      <c r="J906" s="3"/>
      <c r="K906" s="3"/>
      <c r="L906" s="31"/>
      <c r="M906" s="15"/>
      <c r="N906" s="3"/>
      <c r="O906" s="16"/>
      <c r="P906" s="17"/>
      <c r="Q906" s="15"/>
      <c r="R906" s="3"/>
      <c r="S906" s="3"/>
      <c r="T906" s="3"/>
      <c r="U906" s="3"/>
      <c r="V906" s="3"/>
      <c r="W906" s="3"/>
      <c r="X906" s="3"/>
    </row>
    <row r="907" spans="1:24" ht="14.25" x14ac:dyDescent="0.3">
      <c r="A907" s="3"/>
      <c r="B907" s="3"/>
      <c r="C907" s="3"/>
      <c r="D907" s="14"/>
      <c r="E907" s="3"/>
      <c r="F907" s="3"/>
      <c r="G907" s="3"/>
      <c r="H907" s="3"/>
      <c r="I907" s="3"/>
      <c r="J907" s="3"/>
      <c r="K907" s="3"/>
      <c r="L907" s="31"/>
      <c r="M907" s="15"/>
      <c r="N907" s="3"/>
      <c r="O907" s="16"/>
      <c r="P907" s="17"/>
      <c r="Q907" s="15"/>
      <c r="R907" s="3"/>
      <c r="S907" s="3"/>
      <c r="T907" s="3"/>
      <c r="U907" s="3"/>
      <c r="V907" s="3"/>
      <c r="W907" s="3"/>
      <c r="X907" s="3"/>
    </row>
    <row r="908" spans="1:24" ht="14.25" x14ac:dyDescent="0.3">
      <c r="A908" s="3"/>
      <c r="B908" s="3"/>
      <c r="C908" s="3"/>
      <c r="D908" s="14"/>
      <c r="E908" s="3"/>
      <c r="F908" s="3"/>
      <c r="G908" s="3"/>
      <c r="H908" s="3"/>
      <c r="I908" s="3"/>
      <c r="J908" s="3"/>
      <c r="K908" s="3"/>
      <c r="L908" s="31"/>
      <c r="M908" s="15"/>
      <c r="N908" s="3"/>
      <c r="O908" s="16"/>
      <c r="P908" s="17"/>
      <c r="Q908" s="15"/>
      <c r="R908" s="3"/>
      <c r="S908" s="3"/>
      <c r="T908" s="3"/>
      <c r="U908" s="3"/>
      <c r="V908" s="3"/>
      <c r="W908" s="3"/>
      <c r="X908" s="3"/>
    </row>
    <row r="909" spans="1:24" ht="14.25" x14ac:dyDescent="0.3">
      <c r="A909" s="3"/>
      <c r="B909" s="3"/>
      <c r="C909" s="3"/>
      <c r="D909" s="14"/>
      <c r="E909" s="3"/>
      <c r="F909" s="3"/>
      <c r="G909" s="3"/>
      <c r="H909" s="3"/>
      <c r="I909" s="3"/>
      <c r="J909" s="3"/>
      <c r="K909" s="3"/>
      <c r="L909" s="31"/>
      <c r="M909" s="15"/>
      <c r="N909" s="3"/>
      <c r="O909" s="16"/>
      <c r="P909" s="17"/>
      <c r="Q909" s="15"/>
      <c r="R909" s="3"/>
      <c r="S909" s="3"/>
      <c r="T909" s="3"/>
      <c r="U909" s="3"/>
      <c r="V909" s="3"/>
      <c r="W909" s="3"/>
      <c r="X909" s="3"/>
    </row>
    <row r="910" spans="1:24" ht="14.25" x14ac:dyDescent="0.3">
      <c r="A910" s="3"/>
      <c r="B910" s="3"/>
      <c r="C910" s="3"/>
      <c r="D910" s="14"/>
      <c r="E910" s="3"/>
      <c r="F910" s="3"/>
      <c r="G910" s="3"/>
      <c r="H910" s="3"/>
      <c r="I910" s="3"/>
      <c r="J910" s="3"/>
      <c r="K910" s="3"/>
      <c r="L910" s="31"/>
      <c r="M910" s="15"/>
      <c r="N910" s="3"/>
      <c r="O910" s="16"/>
      <c r="P910" s="17"/>
      <c r="Q910" s="15"/>
      <c r="R910" s="3"/>
      <c r="S910" s="3"/>
      <c r="T910" s="3"/>
      <c r="U910" s="3"/>
      <c r="V910" s="3"/>
      <c r="W910" s="3"/>
      <c r="X910" s="3"/>
    </row>
    <row r="911" spans="1:24" ht="14.25" x14ac:dyDescent="0.3">
      <c r="A911" s="3"/>
      <c r="B911" s="3"/>
      <c r="C911" s="3"/>
      <c r="D911" s="14"/>
      <c r="E911" s="3"/>
      <c r="F911" s="3"/>
      <c r="G911" s="3"/>
      <c r="H911" s="3"/>
      <c r="I911" s="3"/>
      <c r="J911" s="3"/>
      <c r="K911" s="3"/>
      <c r="L911" s="31"/>
      <c r="M911" s="15"/>
      <c r="N911" s="3"/>
      <c r="O911" s="16"/>
      <c r="P911" s="17"/>
      <c r="Q911" s="15"/>
      <c r="R911" s="3"/>
      <c r="S911" s="3"/>
      <c r="T911" s="3"/>
      <c r="U911" s="3"/>
      <c r="V911" s="3"/>
      <c r="W911" s="3"/>
      <c r="X911" s="3"/>
    </row>
    <row r="912" spans="1:24" ht="14.25" x14ac:dyDescent="0.3">
      <c r="A912" s="3"/>
      <c r="B912" s="3"/>
      <c r="C912" s="3"/>
      <c r="D912" s="14"/>
      <c r="E912" s="3"/>
      <c r="F912" s="3"/>
      <c r="G912" s="3"/>
      <c r="H912" s="3"/>
      <c r="I912" s="3"/>
      <c r="J912" s="3"/>
      <c r="K912" s="3"/>
      <c r="L912" s="31"/>
      <c r="M912" s="15"/>
      <c r="N912" s="3"/>
      <c r="O912" s="16"/>
      <c r="P912" s="17"/>
      <c r="Q912" s="15"/>
      <c r="R912" s="3"/>
      <c r="S912" s="3"/>
      <c r="T912" s="3"/>
      <c r="U912" s="3"/>
      <c r="V912" s="3"/>
      <c r="W912" s="3"/>
      <c r="X912" s="3"/>
    </row>
    <row r="913" spans="1:24" ht="14.25" x14ac:dyDescent="0.3">
      <c r="A913" s="3"/>
      <c r="B913" s="3"/>
      <c r="C913" s="3"/>
      <c r="D913" s="14"/>
      <c r="E913" s="3"/>
      <c r="F913" s="3"/>
      <c r="G913" s="3"/>
      <c r="H913" s="3"/>
      <c r="I913" s="3"/>
      <c r="J913" s="3"/>
      <c r="K913" s="3"/>
      <c r="L913" s="31"/>
      <c r="M913" s="15"/>
      <c r="N913" s="3"/>
      <c r="O913" s="16"/>
      <c r="P913" s="17"/>
      <c r="Q913" s="15"/>
      <c r="R913" s="3"/>
      <c r="S913" s="3"/>
      <c r="T913" s="3"/>
      <c r="U913" s="3"/>
      <c r="V913" s="3"/>
      <c r="W913" s="3"/>
      <c r="X913" s="3"/>
    </row>
    <row r="914" spans="1:24" ht="14.25" x14ac:dyDescent="0.3">
      <c r="A914" s="3"/>
      <c r="B914" s="3"/>
      <c r="C914" s="3"/>
      <c r="D914" s="14"/>
      <c r="E914" s="3"/>
      <c r="F914" s="3"/>
      <c r="G914" s="3"/>
      <c r="H914" s="3"/>
      <c r="I914" s="3"/>
      <c r="J914" s="3"/>
      <c r="K914" s="3"/>
      <c r="L914" s="31"/>
      <c r="M914" s="15"/>
      <c r="N914" s="3"/>
      <c r="O914" s="16"/>
      <c r="P914" s="17"/>
      <c r="Q914" s="15"/>
      <c r="R914" s="3"/>
      <c r="S914" s="3"/>
      <c r="T914" s="3"/>
      <c r="U914" s="3"/>
      <c r="V914" s="3"/>
      <c r="W914" s="3"/>
      <c r="X914" s="3"/>
    </row>
    <row r="915" spans="1:24" ht="14.25" x14ac:dyDescent="0.3">
      <c r="A915" s="3"/>
      <c r="B915" s="3"/>
      <c r="C915" s="3"/>
      <c r="D915" s="14"/>
      <c r="E915" s="3"/>
      <c r="F915" s="3"/>
      <c r="G915" s="3"/>
      <c r="H915" s="3"/>
      <c r="I915" s="3"/>
      <c r="J915" s="3"/>
      <c r="K915" s="3"/>
      <c r="L915" s="31"/>
      <c r="M915" s="15"/>
      <c r="N915" s="3"/>
      <c r="O915" s="16"/>
      <c r="P915" s="17"/>
      <c r="Q915" s="15"/>
      <c r="R915" s="3"/>
      <c r="S915" s="3"/>
      <c r="T915" s="3"/>
      <c r="U915" s="3"/>
      <c r="V915" s="3"/>
      <c r="W915" s="3"/>
      <c r="X915" s="3"/>
    </row>
    <row r="916" spans="1:24" ht="14.25" x14ac:dyDescent="0.3">
      <c r="A916" s="3"/>
      <c r="B916" s="3"/>
      <c r="C916" s="3"/>
      <c r="D916" s="14"/>
      <c r="E916" s="3"/>
      <c r="F916" s="3"/>
      <c r="G916" s="3"/>
      <c r="H916" s="3"/>
      <c r="I916" s="3"/>
      <c r="J916" s="3"/>
      <c r="K916" s="3"/>
      <c r="L916" s="31"/>
      <c r="M916" s="15"/>
      <c r="N916" s="3"/>
      <c r="O916" s="16"/>
      <c r="P916" s="17"/>
      <c r="Q916" s="15"/>
      <c r="R916" s="3"/>
      <c r="S916" s="3"/>
      <c r="T916" s="3"/>
      <c r="U916" s="3"/>
      <c r="V916" s="3"/>
      <c r="W916" s="3"/>
      <c r="X916" s="3"/>
    </row>
    <row r="917" spans="1:24" ht="14.25" x14ac:dyDescent="0.3">
      <c r="A917" s="3"/>
      <c r="B917" s="3"/>
      <c r="C917" s="3"/>
      <c r="D917" s="14"/>
      <c r="E917" s="3"/>
      <c r="F917" s="3"/>
      <c r="G917" s="3"/>
      <c r="H917" s="3"/>
      <c r="I917" s="3"/>
      <c r="J917" s="3"/>
      <c r="K917" s="3"/>
      <c r="L917" s="31"/>
      <c r="M917" s="15"/>
      <c r="N917" s="3"/>
      <c r="O917" s="16"/>
      <c r="P917" s="17"/>
      <c r="Q917" s="15"/>
      <c r="R917" s="3"/>
      <c r="S917" s="3"/>
      <c r="T917" s="3"/>
      <c r="U917" s="3"/>
      <c r="V917" s="3"/>
      <c r="W917" s="3"/>
      <c r="X917" s="3"/>
    </row>
    <row r="918" spans="1:24" ht="14.25" x14ac:dyDescent="0.3">
      <c r="A918" s="3"/>
      <c r="B918" s="3"/>
      <c r="C918" s="3"/>
      <c r="D918" s="14"/>
      <c r="E918" s="3"/>
      <c r="F918" s="3"/>
      <c r="G918" s="3"/>
      <c r="H918" s="3"/>
      <c r="I918" s="3"/>
      <c r="J918" s="3"/>
      <c r="K918" s="3"/>
      <c r="L918" s="31"/>
      <c r="M918" s="15"/>
      <c r="N918" s="3"/>
      <c r="O918" s="16"/>
      <c r="P918" s="17"/>
      <c r="Q918" s="15"/>
      <c r="R918" s="3"/>
      <c r="S918" s="3"/>
      <c r="T918" s="3"/>
      <c r="U918" s="3"/>
      <c r="V918" s="3"/>
      <c r="W918" s="3"/>
      <c r="X918" s="3"/>
    </row>
    <row r="919" spans="1:24" ht="14.25" x14ac:dyDescent="0.3">
      <c r="A919" s="3"/>
      <c r="B919" s="3"/>
      <c r="C919" s="3"/>
      <c r="D919" s="14"/>
      <c r="E919" s="3"/>
      <c r="F919" s="3"/>
      <c r="G919" s="3"/>
      <c r="H919" s="3"/>
      <c r="I919" s="3"/>
      <c r="J919" s="3"/>
      <c r="K919" s="3"/>
      <c r="L919" s="31"/>
      <c r="M919" s="15"/>
      <c r="N919" s="3"/>
      <c r="O919" s="16"/>
      <c r="P919" s="17"/>
      <c r="Q919" s="15"/>
      <c r="R919" s="3"/>
      <c r="S919" s="3"/>
      <c r="T919" s="3"/>
      <c r="U919" s="3"/>
      <c r="V919" s="3"/>
      <c r="W919" s="3"/>
      <c r="X919" s="3"/>
    </row>
    <row r="920" spans="1:24" ht="14.25" x14ac:dyDescent="0.3">
      <c r="A920" s="3"/>
      <c r="B920" s="3"/>
      <c r="C920" s="3"/>
      <c r="D920" s="14"/>
      <c r="E920" s="3"/>
      <c r="F920" s="3"/>
      <c r="G920" s="3"/>
      <c r="H920" s="3"/>
      <c r="I920" s="3"/>
      <c r="J920" s="3"/>
      <c r="K920" s="3"/>
      <c r="L920" s="31"/>
      <c r="M920" s="15"/>
      <c r="N920" s="3"/>
      <c r="O920" s="16"/>
      <c r="P920" s="17"/>
      <c r="Q920" s="15"/>
      <c r="R920" s="3"/>
      <c r="S920" s="3"/>
      <c r="T920" s="3"/>
      <c r="U920" s="3"/>
      <c r="V920" s="3"/>
      <c r="W920" s="3"/>
      <c r="X920" s="3"/>
    </row>
    <row r="921" spans="1:24" ht="14.25" x14ac:dyDescent="0.3">
      <c r="A921" s="3"/>
      <c r="B921" s="3"/>
      <c r="C921" s="3"/>
      <c r="D921" s="14"/>
      <c r="E921" s="3"/>
      <c r="F921" s="3"/>
      <c r="G921" s="3"/>
      <c r="H921" s="3"/>
      <c r="I921" s="3"/>
      <c r="J921" s="3"/>
      <c r="K921" s="3"/>
      <c r="L921" s="31"/>
      <c r="M921" s="15"/>
      <c r="N921" s="3"/>
      <c r="O921" s="16"/>
      <c r="P921" s="17"/>
      <c r="Q921" s="15"/>
      <c r="R921" s="3"/>
      <c r="S921" s="3"/>
      <c r="T921" s="3"/>
      <c r="U921" s="3"/>
      <c r="V921" s="3"/>
      <c r="W921" s="3"/>
      <c r="X921" s="3"/>
    </row>
    <row r="922" spans="1:24" ht="14.25" x14ac:dyDescent="0.3">
      <c r="A922" s="3"/>
      <c r="B922" s="3"/>
      <c r="C922" s="3"/>
      <c r="D922" s="14"/>
      <c r="E922" s="3"/>
      <c r="F922" s="3"/>
      <c r="G922" s="3"/>
      <c r="H922" s="3"/>
      <c r="I922" s="3"/>
      <c r="J922" s="3"/>
      <c r="K922" s="3"/>
      <c r="L922" s="31"/>
      <c r="M922" s="15"/>
      <c r="N922" s="3"/>
      <c r="O922" s="16"/>
      <c r="P922" s="17"/>
      <c r="Q922" s="15"/>
      <c r="R922" s="3"/>
      <c r="S922" s="3"/>
      <c r="T922" s="3"/>
      <c r="U922" s="3"/>
      <c r="V922" s="3"/>
      <c r="W922" s="3"/>
      <c r="X922" s="3"/>
    </row>
    <row r="923" spans="1:24" ht="14.25" x14ac:dyDescent="0.3">
      <c r="A923" s="3"/>
      <c r="B923" s="3"/>
      <c r="C923" s="3"/>
      <c r="D923" s="14"/>
      <c r="E923" s="3"/>
      <c r="F923" s="3"/>
      <c r="G923" s="3"/>
      <c r="H923" s="3"/>
      <c r="I923" s="3"/>
      <c r="J923" s="3"/>
      <c r="K923" s="3"/>
      <c r="L923" s="31"/>
      <c r="M923" s="15"/>
      <c r="N923" s="3"/>
      <c r="O923" s="16"/>
      <c r="P923" s="17"/>
      <c r="Q923" s="15"/>
      <c r="R923" s="3"/>
      <c r="S923" s="3"/>
      <c r="T923" s="3"/>
      <c r="U923" s="3"/>
      <c r="V923" s="3"/>
      <c r="W923" s="3"/>
      <c r="X923" s="3"/>
    </row>
    <row r="924" spans="1:24" ht="14.25" x14ac:dyDescent="0.3">
      <c r="A924" s="3"/>
      <c r="B924" s="3"/>
      <c r="C924" s="3"/>
      <c r="D924" s="14"/>
      <c r="E924" s="3"/>
      <c r="F924" s="3"/>
      <c r="G924" s="3"/>
      <c r="H924" s="3"/>
      <c r="I924" s="3"/>
      <c r="J924" s="3"/>
      <c r="K924" s="3"/>
      <c r="L924" s="31"/>
      <c r="M924" s="15"/>
      <c r="N924" s="3"/>
      <c r="O924" s="16"/>
      <c r="P924" s="17"/>
      <c r="Q924" s="15"/>
      <c r="R924" s="3"/>
      <c r="S924" s="3"/>
      <c r="T924" s="3"/>
      <c r="U924" s="3"/>
      <c r="V924" s="3"/>
      <c r="W924" s="3"/>
      <c r="X924" s="3"/>
    </row>
    <row r="925" spans="1:24" ht="14.25" x14ac:dyDescent="0.3">
      <c r="A925" s="3"/>
      <c r="B925" s="3"/>
      <c r="C925" s="3"/>
      <c r="D925" s="14"/>
      <c r="E925" s="3"/>
      <c r="F925" s="3"/>
      <c r="G925" s="3"/>
      <c r="H925" s="3"/>
      <c r="I925" s="3"/>
      <c r="J925" s="3"/>
      <c r="K925" s="3"/>
      <c r="L925" s="31"/>
      <c r="M925" s="15"/>
      <c r="N925" s="3"/>
      <c r="O925" s="16"/>
      <c r="P925" s="17"/>
      <c r="Q925" s="15"/>
      <c r="R925" s="3"/>
      <c r="S925" s="3"/>
      <c r="T925" s="3"/>
      <c r="U925" s="3"/>
      <c r="V925" s="3"/>
      <c r="W925" s="3"/>
      <c r="X925" s="3"/>
    </row>
    <row r="926" spans="1:24" ht="14.25" x14ac:dyDescent="0.3">
      <c r="A926" s="3"/>
      <c r="B926" s="3"/>
      <c r="C926" s="3"/>
      <c r="D926" s="14"/>
      <c r="E926" s="3"/>
      <c r="F926" s="3"/>
      <c r="G926" s="3"/>
      <c r="H926" s="3"/>
      <c r="I926" s="3"/>
      <c r="J926" s="3"/>
      <c r="K926" s="3"/>
      <c r="L926" s="31"/>
      <c r="M926" s="15"/>
      <c r="N926" s="3"/>
      <c r="O926" s="16"/>
      <c r="P926" s="17"/>
      <c r="Q926" s="15"/>
      <c r="R926" s="3"/>
      <c r="S926" s="3"/>
      <c r="T926" s="3"/>
      <c r="U926" s="3"/>
      <c r="V926" s="3"/>
      <c r="W926" s="3"/>
      <c r="X926" s="3"/>
    </row>
    <row r="927" spans="1:24" ht="14.25" x14ac:dyDescent="0.3">
      <c r="A927" s="3"/>
      <c r="B927" s="3"/>
      <c r="C927" s="3"/>
      <c r="D927" s="14"/>
      <c r="E927" s="3"/>
      <c r="F927" s="3"/>
      <c r="G927" s="3"/>
      <c r="H927" s="3"/>
      <c r="I927" s="3"/>
      <c r="J927" s="3"/>
      <c r="K927" s="3"/>
      <c r="L927" s="31"/>
      <c r="M927" s="15"/>
      <c r="N927" s="3"/>
      <c r="O927" s="16"/>
      <c r="P927" s="17"/>
      <c r="Q927" s="15"/>
      <c r="R927" s="3"/>
      <c r="S927" s="3"/>
      <c r="T927" s="3"/>
      <c r="U927" s="3"/>
      <c r="V927" s="3"/>
      <c r="W927" s="3"/>
      <c r="X927" s="3"/>
    </row>
    <row r="928" spans="1:24" ht="14.25" x14ac:dyDescent="0.3">
      <c r="A928" s="3"/>
      <c r="B928" s="3"/>
      <c r="C928" s="3"/>
      <c r="D928" s="14"/>
      <c r="E928" s="3"/>
      <c r="F928" s="3"/>
      <c r="G928" s="3"/>
      <c r="H928" s="3"/>
      <c r="I928" s="3"/>
      <c r="J928" s="3"/>
      <c r="K928" s="3"/>
      <c r="L928" s="31"/>
      <c r="M928" s="15"/>
      <c r="N928" s="3"/>
      <c r="O928" s="16"/>
      <c r="P928" s="17"/>
      <c r="Q928" s="15"/>
      <c r="R928" s="3"/>
      <c r="S928" s="3"/>
      <c r="T928" s="3"/>
      <c r="U928" s="3"/>
      <c r="V928" s="3"/>
      <c r="W928" s="3"/>
      <c r="X928" s="3"/>
    </row>
    <row r="929" spans="1:24" ht="14.25" x14ac:dyDescent="0.3">
      <c r="A929" s="3"/>
      <c r="B929" s="3"/>
      <c r="C929" s="3"/>
      <c r="D929" s="14"/>
      <c r="E929" s="3"/>
      <c r="F929" s="3"/>
      <c r="G929" s="3"/>
      <c r="H929" s="3"/>
      <c r="I929" s="3"/>
      <c r="J929" s="3"/>
      <c r="K929" s="3"/>
      <c r="L929" s="31"/>
      <c r="M929" s="15"/>
      <c r="N929" s="3"/>
      <c r="O929" s="16"/>
      <c r="P929" s="17"/>
      <c r="Q929" s="15"/>
      <c r="R929" s="3"/>
      <c r="S929" s="3"/>
      <c r="T929" s="3"/>
      <c r="U929" s="3"/>
      <c r="V929" s="3"/>
      <c r="W929" s="3"/>
      <c r="X929" s="3"/>
    </row>
    <row r="930" spans="1:24" ht="14.25" x14ac:dyDescent="0.3">
      <c r="A930" s="3"/>
      <c r="B930" s="3"/>
      <c r="C930" s="3"/>
      <c r="D930" s="14"/>
      <c r="E930" s="3"/>
      <c r="F930" s="3"/>
      <c r="G930" s="3"/>
      <c r="H930" s="3"/>
      <c r="I930" s="3"/>
      <c r="J930" s="3"/>
      <c r="K930" s="3"/>
      <c r="L930" s="31"/>
      <c r="M930" s="15"/>
      <c r="N930" s="3"/>
      <c r="O930" s="16"/>
      <c r="P930" s="17"/>
      <c r="Q930" s="15"/>
      <c r="R930" s="3"/>
      <c r="S930" s="3"/>
      <c r="T930" s="3"/>
      <c r="U930" s="3"/>
      <c r="V930" s="3"/>
      <c r="W930" s="3"/>
      <c r="X930" s="3"/>
    </row>
    <row r="931" spans="1:24" ht="14.25" x14ac:dyDescent="0.3">
      <c r="A931" s="3"/>
      <c r="B931" s="3"/>
      <c r="C931" s="3"/>
      <c r="D931" s="14"/>
      <c r="E931" s="3"/>
      <c r="F931" s="3"/>
      <c r="G931" s="3"/>
      <c r="H931" s="3"/>
      <c r="I931" s="3"/>
      <c r="J931" s="3"/>
      <c r="K931" s="3"/>
      <c r="L931" s="31"/>
      <c r="M931" s="15"/>
      <c r="N931" s="3"/>
      <c r="O931" s="16"/>
      <c r="P931" s="17"/>
      <c r="Q931" s="15"/>
      <c r="R931" s="3"/>
      <c r="S931" s="3"/>
      <c r="T931" s="3"/>
      <c r="U931" s="3"/>
      <c r="V931" s="3"/>
      <c r="W931" s="3"/>
      <c r="X931" s="3"/>
    </row>
    <row r="932" spans="1:24" ht="14.25" x14ac:dyDescent="0.3">
      <c r="A932" s="3"/>
      <c r="B932" s="3"/>
      <c r="C932" s="3"/>
      <c r="D932" s="14"/>
      <c r="E932" s="3"/>
      <c r="F932" s="3"/>
      <c r="G932" s="3"/>
      <c r="H932" s="3"/>
      <c r="I932" s="3"/>
      <c r="J932" s="3"/>
      <c r="K932" s="3"/>
      <c r="L932" s="31"/>
      <c r="M932" s="15"/>
      <c r="N932" s="3"/>
      <c r="O932" s="16"/>
      <c r="P932" s="17"/>
      <c r="Q932" s="15"/>
      <c r="R932" s="3"/>
      <c r="S932" s="3"/>
      <c r="T932" s="3"/>
      <c r="U932" s="3"/>
      <c r="V932" s="3"/>
      <c r="W932" s="3"/>
      <c r="X932" s="3"/>
    </row>
    <row r="933" spans="1:24" ht="14.25" x14ac:dyDescent="0.3">
      <c r="A933" s="3"/>
      <c r="B933" s="3"/>
      <c r="C933" s="3"/>
      <c r="D933" s="14"/>
      <c r="E933" s="3"/>
      <c r="F933" s="3"/>
      <c r="G933" s="3"/>
      <c r="H933" s="3"/>
      <c r="I933" s="3"/>
      <c r="J933" s="3"/>
      <c r="K933" s="3"/>
      <c r="L933" s="31"/>
      <c r="M933" s="15"/>
      <c r="N933" s="3"/>
      <c r="O933" s="16"/>
      <c r="P933" s="17"/>
      <c r="Q933" s="15"/>
      <c r="R933" s="3"/>
      <c r="S933" s="3"/>
      <c r="T933" s="3"/>
      <c r="U933" s="3"/>
      <c r="V933" s="3"/>
      <c r="W933" s="3"/>
      <c r="X933" s="3"/>
    </row>
    <row r="934" spans="1:24" ht="14.25" x14ac:dyDescent="0.3">
      <c r="A934" s="3"/>
      <c r="B934" s="3"/>
      <c r="C934" s="3"/>
      <c r="D934" s="14"/>
      <c r="E934" s="3"/>
      <c r="F934" s="3"/>
      <c r="G934" s="3"/>
      <c r="H934" s="3"/>
      <c r="I934" s="3"/>
      <c r="J934" s="3"/>
      <c r="K934" s="3"/>
      <c r="L934" s="31"/>
      <c r="M934" s="15"/>
      <c r="N934" s="3"/>
      <c r="O934" s="16"/>
      <c r="P934" s="17"/>
      <c r="Q934" s="15"/>
      <c r="R934" s="3"/>
      <c r="S934" s="3"/>
      <c r="T934" s="3"/>
      <c r="U934" s="3"/>
      <c r="V934" s="3"/>
      <c r="W934" s="3"/>
      <c r="X934" s="3"/>
    </row>
    <row r="935" spans="1:24" ht="14.25" x14ac:dyDescent="0.3">
      <c r="A935" s="3"/>
      <c r="B935" s="3"/>
      <c r="C935" s="3"/>
      <c r="D935" s="14"/>
      <c r="E935" s="3"/>
      <c r="F935" s="3"/>
      <c r="G935" s="3"/>
      <c r="H935" s="3"/>
      <c r="I935" s="3"/>
      <c r="J935" s="3"/>
      <c r="K935" s="3"/>
      <c r="L935" s="31"/>
      <c r="M935" s="15"/>
      <c r="N935" s="3"/>
      <c r="O935" s="16"/>
      <c r="P935" s="17"/>
      <c r="Q935" s="15"/>
      <c r="R935" s="3"/>
      <c r="S935" s="3"/>
      <c r="T935" s="3"/>
      <c r="U935" s="3"/>
      <c r="V935" s="3"/>
      <c r="W935" s="3"/>
      <c r="X935" s="3"/>
    </row>
    <row r="936" spans="1:24" ht="14.25" x14ac:dyDescent="0.3">
      <c r="A936" s="3"/>
      <c r="B936" s="3"/>
      <c r="C936" s="3"/>
      <c r="D936" s="14"/>
      <c r="E936" s="3"/>
      <c r="F936" s="3"/>
      <c r="G936" s="3"/>
      <c r="H936" s="3"/>
      <c r="I936" s="3"/>
      <c r="J936" s="3"/>
      <c r="K936" s="3"/>
      <c r="L936" s="31"/>
      <c r="M936" s="15"/>
      <c r="N936" s="3"/>
      <c r="O936" s="16"/>
      <c r="P936" s="17"/>
      <c r="Q936" s="15"/>
      <c r="R936" s="3"/>
      <c r="S936" s="3"/>
      <c r="T936" s="3"/>
      <c r="U936" s="3"/>
      <c r="V936" s="3"/>
      <c r="W936" s="3"/>
      <c r="X936" s="3"/>
    </row>
    <row r="937" spans="1:24" ht="14.25" x14ac:dyDescent="0.3">
      <c r="A937" s="3"/>
      <c r="B937" s="3"/>
      <c r="C937" s="3"/>
      <c r="D937" s="14"/>
      <c r="E937" s="3"/>
      <c r="F937" s="3"/>
      <c r="G937" s="3"/>
      <c r="H937" s="3"/>
      <c r="I937" s="3"/>
      <c r="J937" s="3"/>
      <c r="K937" s="3"/>
      <c r="L937" s="31"/>
      <c r="M937" s="15"/>
      <c r="N937" s="3"/>
      <c r="O937" s="16"/>
      <c r="P937" s="17"/>
      <c r="Q937" s="15"/>
      <c r="R937" s="3"/>
      <c r="S937" s="3"/>
      <c r="T937" s="3"/>
      <c r="U937" s="3"/>
      <c r="V937" s="3"/>
      <c r="W937" s="3"/>
      <c r="X937" s="3"/>
    </row>
    <row r="938" spans="1:24" ht="14.25" x14ac:dyDescent="0.3">
      <c r="A938" s="3"/>
      <c r="B938" s="3"/>
      <c r="C938" s="3"/>
      <c r="D938" s="14"/>
      <c r="E938" s="3"/>
      <c r="F938" s="3"/>
      <c r="G938" s="3"/>
      <c r="H938" s="3"/>
      <c r="I938" s="3"/>
      <c r="J938" s="3"/>
      <c r="K938" s="3"/>
      <c r="L938" s="31"/>
      <c r="M938" s="15"/>
      <c r="N938" s="3"/>
      <c r="O938" s="16"/>
      <c r="P938" s="17"/>
      <c r="Q938" s="15"/>
      <c r="R938" s="3"/>
      <c r="S938" s="3"/>
      <c r="T938" s="3"/>
      <c r="U938" s="3"/>
      <c r="V938" s="3"/>
      <c r="W938" s="3"/>
      <c r="X938" s="3"/>
    </row>
    <row r="939" spans="1:24" ht="14.25" x14ac:dyDescent="0.3">
      <c r="A939" s="3"/>
      <c r="B939" s="3"/>
      <c r="C939" s="3"/>
      <c r="D939" s="14"/>
      <c r="E939" s="3"/>
      <c r="F939" s="3"/>
      <c r="G939" s="3"/>
      <c r="H939" s="3"/>
      <c r="I939" s="3"/>
      <c r="J939" s="3"/>
      <c r="K939" s="3"/>
      <c r="L939" s="31"/>
      <c r="M939" s="15"/>
      <c r="N939" s="3"/>
      <c r="O939" s="16"/>
      <c r="P939" s="17"/>
      <c r="Q939" s="15"/>
      <c r="R939" s="3"/>
      <c r="S939" s="3"/>
      <c r="T939" s="3"/>
      <c r="U939" s="3"/>
      <c r="V939" s="3"/>
      <c r="W939" s="3"/>
      <c r="X939" s="3"/>
    </row>
    <row r="940" spans="1:24" ht="14.25" x14ac:dyDescent="0.3">
      <c r="A940" s="3"/>
      <c r="B940" s="3"/>
      <c r="C940" s="3"/>
      <c r="D940" s="14"/>
      <c r="E940" s="3"/>
      <c r="F940" s="3"/>
      <c r="G940" s="3"/>
      <c r="H940" s="3"/>
      <c r="I940" s="3"/>
      <c r="J940" s="3"/>
      <c r="K940" s="3"/>
      <c r="L940" s="31"/>
      <c r="M940" s="15"/>
      <c r="N940" s="3"/>
      <c r="O940" s="16"/>
      <c r="P940" s="17"/>
      <c r="Q940" s="15"/>
      <c r="R940" s="3"/>
      <c r="S940" s="3"/>
      <c r="T940" s="3"/>
      <c r="U940" s="3"/>
      <c r="V940" s="3"/>
      <c r="W940" s="3"/>
      <c r="X940" s="3"/>
    </row>
    <row r="941" spans="1:24" ht="14.25" x14ac:dyDescent="0.3">
      <c r="A941" s="3"/>
      <c r="B941" s="3"/>
      <c r="C941" s="3"/>
      <c r="D941" s="14"/>
      <c r="E941" s="3"/>
      <c r="F941" s="3"/>
      <c r="G941" s="3"/>
      <c r="H941" s="3"/>
      <c r="I941" s="3"/>
      <c r="J941" s="3"/>
      <c r="K941" s="3"/>
      <c r="L941" s="31"/>
      <c r="M941" s="15"/>
      <c r="N941" s="3"/>
      <c r="O941" s="16"/>
      <c r="P941" s="17"/>
      <c r="Q941" s="15"/>
      <c r="R941" s="3"/>
      <c r="S941" s="3"/>
      <c r="T941" s="3"/>
      <c r="U941" s="3"/>
      <c r="V941" s="3"/>
      <c r="W941" s="3"/>
      <c r="X941" s="3"/>
    </row>
    <row r="942" spans="1:24" ht="14.25" x14ac:dyDescent="0.3">
      <c r="A942" s="3"/>
      <c r="B942" s="3"/>
      <c r="C942" s="3"/>
      <c r="D942" s="14"/>
      <c r="E942" s="3"/>
      <c r="F942" s="3"/>
      <c r="G942" s="3"/>
      <c r="H942" s="3"/>
      <c r="I942" s="3"/>
      <c r="J942" s="3"/>
      <c r="K942" s="3"/>
      <c r="L942" s="31"/>
      <c r="M942" s="15"/>
      <c r="N942" s="3"/>
      <c r="O942" s="16"/>
      <c r="P942" s="17"/>
      <c r="Q942" s="15"/>
      <c r="R942" s="3"/>
      <c r="S942" s="3"/>
      <c r="T942" s="3"/>
      <c r="U942" s="3"/>
      <c r="V942" s="3"/>
      <c r="W942" s="3"/>
      <c r="X942" s="3"/>
    </row>
    <row r="943" spans="1:24" ht="14.25" x14ac:dyDescent="0.3">
      <c r="A943" s="3"/>
      <c r="B943" s="3"/>
      <c r="C943" s="3"/>
      <c r="D943" s="14"/>
      <c r="E943" s="3"/>
      <c r="F943" s="3"/>
      <c r="G943" s="3"/>
      <c r="H943" s="3"/>
      <c r="I943" s="3"/>
      <c r="J943" s="3"/>
      <c r="K943" s="3"/>
      <c r="L943" s="31"/>
      <c r="M943" s="15"/>
      <c r="N943" s="3"/>
      <c r="O943" s="16"/>
      <c r="P943" s="17"/>
      <c r="Q943" s="15"/>
      <c r="R943" s="3"/>
      <c r="S943" s="3"/>
      <c r="T943" s="3"/>
      <c r="U943" s="3"/>
      <c r="V943" s="3"/>
      <c r="W943" s="3"/>
      <c r="X943" s="3"/>
    </row>
    <row r="944" spans="1:24" ht="14.25" x14ac:dyDescent="0.3">
      <c r="A944" s="3"/>
      <c r="B944" s="3"/>
      <c r="C944" s="3"/>
      <c r="D944" s="14"/>
      <c r="E944" s="3"/>
      <c r="F944" s="3"/>
      <c r="G944" s="3"/>
      <c r="H944" s="3"/>
      <c r="I944" s="3"/>
      <c r="J944" s="3"/>
      <c r="K944" s="3"/>
      <c r="L944" s="31"/>
      <c r="M944" s="15"/>
      <c r="N944" s="3"/>
      <c r="O944" s="16"/>
      <c r="P944" s="17"/>
      <c r="Q944" s="15"/>
      <c r="R944" s="3"/>
      <c r="S944" s="3"/>
      <c r="T944" s="3"/>
      <c r="U944" s="3"/>
      <c r="V944" s="3"/>
      <c r="W944" s="3"/>
      <c r="X944" s="3"/>
    </row>
    <row r="945" spans="1:24" ht="14.25" x14ac:dyDescent="0.3">
      <c r="A945" s="3"/>
      <c r="B945" s="3"/>
      <c r="C945" s="3"/>
      <c r="D945" s="14"/>
      <c r="E945" s="3"/>
      <c r="F945" s="3"/>
      <c r="G945" s="3"/>
      <c r="H945" s="3"/>
      <c r="I945" s="3"/>
      <c r="J945" s="3"/>
      <c r="K945" s="3"/>
      <c r="L945" s="31"/>
      <c r="M945" s="15"/>
      <c r="N945" s="3"/>
      <c r="O945" s="16"/>
      <c r="P945" s="17"/>
      <c r="Q945" s="15"/>
      <c r="R945" s="3"/>
      <c r="S945" s="3"/>
      <c r="T945" s="3"/>
      <c r="U945" s="3"/>
      <c r="V945" s="3"/>
      <c r="W945" s="3"/>
      <c r="X945" s="3"/>
    </row>
    <row r="946" spans="1:24" ht="14.25" x14ac:dyDescent="0.3">
      <c r="A946" s="3"/>
      <c r="B946" s="3"/>
      <c r="C946" s="3"/>
      <c r="D946" s="14"/>
      <c r="E946" s="3"/>
      <c r="F946" s="3"/>
      <c r="G946" s="3"/>
      <c r="H946" s="3"/>
      <c r="I946" s="3"/>
      <c r="J946" s="3"/>
      <c r="K946" s="3"/>
      <c r="L946" s="31"/>
      <c r="M946" s="15"/>
      <c r="N946" s="3"/>
      <c r="O946" s="16"/>
      <c r="P946" s="17"/>
      <c r="Q946" s="15"/>
      <c r="R946" s="3"/>
      <c r="S946" s="3"/>
      <c r="T946" s="3"/>
      <c r="U946" s="3"/>
      <c r="V946" s="3"/>
      <c r="W946" s="3"/>
      <c r="X946" s="3"/>
    </row>
    <row r="947" spans="1:24" ht="14.25" x14ac:dyDescent="0.3">
      <c r="A947" s="3"/>
      <c r="B947" s="3"/>
      <c r="C947" s="3"/>
      <c r="D947" s="14"/>
      <c r="E947" s="3"/>
      <c r="F947" s="3"/>
      <c r="G947" s="3"/>
      <c r="H947" s="3"/>
      <c r="I947" s="3"/>
      <c r="J947" s="3"/>
      <c r="K947" s="3"/>
      <c r="L947" s="31"/>
      <c r="M947" s="15"/>
      <c r="N947" s="3"/>
      <c r="O947" s="16"/>
      <c r="P947" s="17"/>
      <c r="Q947" s="15"/>
      <c r="R947" s="3"/>
      <c r="S947" s="3"/>
      <c r="T947" s="3"/>
      <c r="U947" s="3"/>
      <c r="V947" s="3"/>
      <c r="W947" s="3"/>
      <c r="X947" s="3"/>
    </row>
    <row r="948" spans="1:24" ht="14.25" x14ac:dyDescent="0.3">
      <c r="A948" s="3"/>
      <c r="B948" s="3"/>
      <c r="C948" s="3"/>
      <c r="D948" s="14"/>
      <c r="E948" s="3"/>
      <c r="F948" s="3"/>
      <c r="G948" s="3"/>
      <c r="H948" s="3"/>
      <c r="I948" s="3"/>
      <c r="J948" s="3"/>
      <c r="K948" s="3"/>
      <c r="L948" s="31"/>
      <c r="M948" s="15"/>
      <c r="N948" s="3"/>
      <c r="O948" s="16"/>
      <c r="P948" s="17"/>
      <c r="Q948" s="15"/>
      <c r="R948" s="3"/>
      <c r="S948" s="3"/>
      <c r="T948" s="3"/>
      <c r="U948" s="3"/>
      <c r="V948" s="3"/>
      <c r="W948" s="3"/>
      <c r="X948" s="3"/>
    </row>
    <row r="949" spans="1:24" ht="14.25" x14ac:dyDescent="0.3">
      <c r="A949" s="3"/>
      <c r="B949" s="3"/>
      <c r="C949" s="3"/>
      <c r="D949" s="14"/>
      <c r="E949" s="3"/>
      <c r="F949" s="3"/>
      <c r="G949" s="3"/>
      <c r="H949" s="3"/>
      <c r="I949" s="3"/>
      <c r="J949" s="3"/>
      <c r="K949" s="3"/>
      <c r="L949" s="31"/>
      <c r="M949" s="15"/>
      <c r="N949" s="3"/>
      <c r="O949" s="16"/>
      <c r="P949" s="17"/>
      <c r="Q949" s="15"/>
      <c r="R949" s="3"/>
      <c r="S949" s="3"/>
      <c r="T949" s="3"/>
      <c r="U949" s="3"/>
      <c r="V949" s="3"/>
      <c r="W949" s="3"/>
      <c r="X949" s="3"/>
    </row>
    <row r="950" spans="1:24" ht="14.25" x14ac:dyDescent="0.3">
      <c r="A950" s="3"/>
      <c r="B950" s="3"/>
      <c r="C950" s="3"/>
      <c r="D950" s="14"/>
      <c r="E950" s="3"/>
      <c r="F950" s="3"/>
      <c r="G950" s="3"/>
      <c r="H950" s="3"/>
      <c r="I950" s="3"/>
      <c r="J950" s="3"/>
      <c r="K950" s="3"/>
      <c r="L950" s="31"/>
      <c r="M950" s="15"/>
      <c r="N950" s="3"/>
      <c r="O950" s="16"/>
      <c r="P950" s="17"/>
      <c r="Q950" s="15"/>
      <c r="R950" s="3"/>
      <c r="S950" s="3"/>
      <c r="T950" s="3"/>
      <c r="U950" s="3"/>
      <c r="V950" s="3"/>
      <c r="W950" s="3"/>
      <c r="X950" s="3"/>
    </row>
    <row r="951" spans="1:24" ht="14.25" x14ac:dyDescent="0.3">
      <c r="A951" s="3"/>
      <c r="B951" s="3"/>
      <c r="C951" s="3"/>
      <c r="D951" s="14"/>
      <c r="E951" s="3"/>
      <c r="F951" s="3"/>
      <c r="G951" s="3"/>
      <c r="H951" s="3"/>
      <c r="I951" s="3"/>
      <c r="J951" s="3"/>
      <c r="K951" s="3"/>
      <c r="L951" s="31"/>
      <c r="M951" s="15"/>
      <c r="N951" s="3"/>
      <c r="O951" s="16"/>
      <c r="P951" s="17"/>
      <c r="Q951" s="15"/>
      <c r="R951" s="3"/>
      <c r="S951" s="3"/>
      <c r="T951" s="3"/>
      <c r="U951" s="3"/>
      <c r="V951" s="3"/>
      <c r="W951" s="3"/>
      <c r="X951" s="3"/>
    </row>
    <row r="952" spans="1:24" ht="14.25" x14ac:dyDescent="0.3">
      <c r="A952" s="3"/>
      <c r="B952" s="3"/>
      <c r="C952" s="3"/>
      <c r="D952" s="14"/>
      <c r="E952" s="3"/>
      <c r="F952" s="3"/>
      <c r="G952" s="3"/>
      <c r="H952" s="3"/>
      <c r="I952" s="3"/>
      <c r="J952" s="3"/>
      <c r="K952" s="3"/>
      <c r="L952" s="31"/>
      <c r="M952" s="15"/>
      <c r="N952" s="3"/>
      <c r="O952" s="16"/>
      <c r="P952" s="17"/>
      <c r="Q952" s="15"/>
      <c r="R952" s="3"/>
      <c r="S952" s="3"/>
      <c r="T952" s="3"/>
      <c r="U952" s="3"/>
      <c r="V952" s="3"/>
      <c r="W952" s="3"/>
      <c r="X952" s="3"/>
    </row>
    <row r="953" spans="1:24" ht="14.25" x14ac:dyDescent="0.3">
      <c r="A953" s="3"/>
      <c r="B953" s="3"/>
      <c r="C953" s="3"/>
      <c r="D953" s="14"/>
      <c r="E953" s="3"/>
      <c r="F953" s="3"/>
      <c r="G953" s="3"/>
      <c r="H953" s="3"/>
      <c r="I953" s="3"/>
      <c r="J953" s="3"/>
      <c r="K953" s="3"/>
      <c r="L953" s="31"/>
      <c r="M953" s="15"/>
      <c r="N953" s="3"/>
      <c r="O953" s="16"/>
      <c r="P953" s="17"/>
      <c r="Q953" s="15"/>
      <c r="R953" s="3"/>
      <c r="S953" s="3"/>
      <c r="T953" s="3"/>
      <c r="U953" s="3"/>
      <c r="V953" s="3"/>
      <c r="W953" s="3"/>
      <c r="X953" s="3"/>
    </row>
    <row r="954" spans="1:24" ht="14.25" x14ac:dyDescent="0.3">
      <c r="A954" s="3"/>
      <c r="B954" s="3"/>
      <c r="C954" s="3"/>
      <c r="D954" s="14"/>
      <c r="E954" s="3"/>
      <c r="F954" s="3"/>
      <c r="G954" s="3"/>
      <c r="H954" s="3"/>
      <c r="I954" s="3"/>
      <c r="J954" s="3"/>
      <c r="K954" s="3"/>
      <c r="L954" s="31"/>
      <c r="M954" s="15"/>
      <c r="N954" s="3"/>
      <c r="O954" s="16"/>
      <c r="P954" s="17"/>
      <c r="Q954" s="15"/>
      <c r="R954" s="3"/>
      <c r="S954" s="3"/>
      <c r="T954" s="3"/>
      <c r="U954" s="3"/>
      <c r="V954" s="3"/>
      <c r="W954" s="3"/>
      <c r="X954" s="3"/>
    </row>
    <row r="955" spans="1:24" ht="14.25" x14ac:dyDescent="0.3">
      <c r="A955" s="3"/>
      <c r="B955" s="3"/>
      <c r="C955" s="3"/>
      <c r="D955" s="14"/>
      <c r="E955" s="3"/>
      <c r="F955" s="3"/>
      <c r="G955" s="3"/>
      <c r="H955" s="3"/>
      <c r="I955" s="3"/>
      <c r="J955" s="3"/>
      <c r="K955" s="3"/>
      <c r="L955" s="31"/>
      <c r="M955" s="15"/>
      <c r="N955" s="3"/>
      <c r="O955" s="16"/>
      <c r="P955" s="17"/>
      <c r="Q955" s="15"/>
      <c r="R955" s="3"/>
      <c r="S955" s="3"/>
      <c r="T955" s="3"/>
      <c r="U955" s="3"/>
      <c r="V955" s="3"/>
      <c r="W955" s="3"/>
      <c r="X955" s="3"/>
    </row>
    <row r="956" spans="1:24" ht="14.25" x14ac:dyDescent="0.3">
      <c r="A956" s="3"/>
      <c r="B956" s="3"/>
      <c r="C956" s="3"/>
      <c r="D956" s="14"/>
      <c r="E956" s="3"/>
      <c r="F956" s="3"/>
      <c r="G956" s="3"/>
      <c r="H956" s="3"/>
      <c r="I956" s="3"/>
      <c r="J956" s="3"/>
      <c r="K956" s="3"/>
      <c r="L956" s="31"/>
      <c r="M956" s="15"/>
      <c r="N956" s="3"/>
      <c r="O956" s="16"/>
      <c r="P956" s="17"/>
      <c r="Q956" s="15"/>
      <c r="R956" s="3"/>
      <c r="S956" s="3"/>
      <c r="T956" s="3"/>
      <c r="U956" s="3"/>
      <c r="V956" s="3"/>
      <c r="W956" s="3"/>
      <c r="X956" s="3"/>
    </row>
    <row r="957" spans="1:24" ht="14.25" x14ac:dyDescent="0.3">
      <c r="A957" s="3"/>
      <c r="B957" s="3"/>
      <c r="C957" s="3"/>
      <c r="D957" s="14"/>
      <c r="E957" s="3"/>
      <c r="F957" s="3"/>
      <c r="G957" s="3"/>
      <c r="H957" s="3"/>
      <c r="I957" s="3"/>
      <c r="J957" s="3"/>
      <c r="K957" s="3"/>
      <c r="L957" s="31"/>
      <c r="M957" s="15"/>
      <c r="N957" s="3"/>
      <c r="O957" s="16"/>
      <c r="P957" s="17"/>
      <c r="Q957" s="15"/>
      <c r="R957" s="3"/>
      <c r="S957" s="3"/>
      <c r="T957" s="3"/>
      <c r="U957" s="3"/>
      <c r="V957" s="3"/>
      <c r="W957" s="3"/>
      <c r="X957" s="3"/>
    </row>
    <row r="958" spans="1:24" ht="14.25" x14ac:dyDescent="0.3">
      <c r="A958" s="3"/>
      <c r="B958" s="3"/>
      <c r="C958" s="3"/>
      <c r="D958" s="14"/>
      <c r="E958" s="3"/>
      <c r="F958" s="3"/>
      <c r="G958" s="3"/>
      <c r="H958" s="3"/>
      <c r="I958" s="3"/>
      <c r="J958" s="3"/>
      <c r="K958" s="3"/>
      <c r="L958" s="31"/>
      <c r="M958" s="15"/>
      <c r="N958" s="3"/>
      <c r="O958" s="16"/>
      <c r="P958" s="17"/>
      <c r="Q958" s="15"/>
      <c r="R958" s="3"/>
      <c r="S958" s="3"/>
      <c r="T958" s="3"/>
      <c r="U958" s="3"/>
      <c r="V958" s="3"/>
      <c r="W958" s="3"/>
      <c r="X958" s="3"/>
    </row>
    <row r="959" spans="1:24" ht="14.25" x14ac:dyDescent="0.3">
      <c r="A959" s="3"/>
      <c r="B959" s="3"/>
      <c r="C959" s="3"/>
      <c r="D959" s="14"/>
      <c r="E959" s="3"/>
      <c r="F959" s="3"/>
      <c r="G959" s="3"/>
      <c r="H959" s="3"/>
      <c r="I959" s="3"/>
      <c r="J959" s="3"/>
      <c r="K959" s="3"/>
      <c r="L959" s="31"/>
      <c r="M959" s="15"/>
      <c r="N959" s="3"/>
      <c r="O959" s="16"/>
      <c r="P959" s="17"/>
      <c r="Q959" s="15"/>
      <c r="R959" s="3"/>
      <c r="S959" s="3"/>
      <c r="T959" s="3"/>
      <c r="U959" s="3"/>
      <c r="V959" s="3"/>
      <c r="W959" s="3"/>
      <c r="X959" s="3"/>
    </row>
    <row r="960" spans="1:24" ht="14.25" x14ac:dyDescent="0.3">
      <c r="A960" s="3"/>
      <c r="B960" s="3"/>
      <c r="C960" s="3"/>
      <c r="D960" s="14"/>
      <c r="E960" s="3"/>
      <c r="F960" s="3"/>
      <c r="G960" s="3"/>
      <c r="H960" s="3"/>
      <c r="I960" s="3"/>
      <c r="J960" s="3"/>
      <c r="K960" s="3"/>
      <c r="L960" s="31"/>
      <c r="M960" s="15"/>
      <c r="N960" s="3"/>
      <c r="O960" s="16"/>
      <c r="P960" s="17"/>
      <c r="Q960" s="15"/>
      <c r="R960" s="3"/>
      <c r="S960" s="3"/>
      <c r="T960" s="3"/>
      <c r="U960" s="3"/>
      <c r="V960" s="3"/>
      <c r="W960" s="3"/>
      <c r="X960" s="3"/>
    </row>
    <row r="961" spans="1:24" ht="14.25" x14ac:dyDescent="0.3">
      <c r="A961" s="3"/>
      <c r="B961" s="3"/>
      <c r="C961" s="3"/>
      <c r="D961" s="14"/>
      <c r="E961" s="3"/>
      <c r="F961" s="3"/>
      <c r="G961" s="3"/>
      <c r="H961" s="3"/>
      <c r="I961" s="3"/>
      <c r="J961" s="3"/>
      <c r="K961" s="3"/>
      <c r="L961" s="31"/>
      <c r="M961" s="15"/>
      <c r="N961" s="3"/>
      <c r="O961" s="16"/>
      <c r="P961" s="17"/>
      <c r="Q961" s="15"/>
      <c r="R961" s="3"/>
      <c r="S961" s="3"/>
      <c r="T961" s="3"/>
      <c r="U961" s="3"/>
      <c r="V961" s="3"/>
      <c r="W961" s="3"/>
      <c r="X961" s="3"/>
    </row>
    <row r="962" spans="1:24" ht="14.25" x14ac:dyDescent="0.3">
      <c r="A962" s="3"/>
      <c r="B962" s="3"/>
      <c r="C962" s="3"/>
      <c r="D962" s="14"/>
      <c r="E962" s="3"/>
      <c r="F962" s="3"/>
      <c r="G962" s="3"/>
      <c r="H962" s="3"/>
      <c r="I962" s="3"/>
      <c r="J962" s="3"/>
      <c r="K962" s="3"/>
      <c r="L962" s="31"/>
      <c r="M962" s="15"/>
      <c r="N962" s="3"/>
      <c r="O962" s="16"/>
      <c r="P962" s="17"/>
      <c r="Q962" s="15"/>
      <c r="R962" s="3"/>
      <c r="S962" s="3"/>
      <c r="T962" s="3"/>
      <c r="U962" s="3"/>
      <c r="V962" s="3"/>
      <c r="W962" s="3"/>
      <c r="X962" s="3"/>
    </row>
    <row r="963" spans="1:24" ht="14.25" x14ac:dyDescent="0.3">
      <c r="A963" s="3"/>
      <c r="B963" s="3"/>
      <c r="C963" s="3"/>
      <c r="D963" s="14"/>
      <c r="E963" s="3"/>
      <c r="F963" s="3"/>
      <c r="G963" s="3"/>
      <c r="H963" s="3"/>
      <c r="I963" s="3"/>
      <c r="J963" s="3"/>
      <c r="K963" s="3"/>
      <c r="L963" s="31"/>
      <c r="M963" s="15"/>
      <c r="N963" s="3"/>
      <c r="O963" s="16"/>
      <c r="P963" s="17"/>
      <c r="Q963" s="15"/>
      <c r="R963" s="3"/>
      <c r="S963" s="3"/>
      <c r="T963" s="3"/>
      <c r="U963" s="3"/>
      <c r="V963" s="3"/>
      <c r="W963" s="3"/>
      <c r="X963" s="3"/>
    </row>
    <row r="964" spans="1:24" ht="14.25" x14ac:dyDescent="0.3">
      <c r="A964" s="3"/>
      <c r="B964" s="3"/>
      <c r="C964" s="3"/>
      <c r="D964" s="14"/>
      <c r="E964" s="3"/>
      <c r="F964" s="3"/>
      <c r="G964" s="3"/>
      <c r="H964" s="3"/>
      <c r="I964" s="3"/>
      <c r="J964" s="3"/>
      <c r="K964" s="3"/>
      <c r="L964" s="31"/>
      <c r="M964" s="15"/>
      <c r="N964" s="3"/>
      <c r="O964" s="16"/>
      <c r="P964" s="17"/>
      <c r="Q964" s="15"/>
      <c r="R964" s="3"/>
      <c r="S964" s="3"/>
      <c r="T964" s="3"/>
      <c r="U964" s="3"/>
      <c r="V964" s="3"/>
      <c r="W964" s="3"/>
      <c r="X964" s="3"/>
    </row>
    <row r="965" spans="1:24" ht="14.25" x14ac:dyDescent="0.3">
      <c r="A965" s="3"/>
      <c r="B965" s="3"/>
      <c r="C965" s="3"/>
      <c r="D965" s="14"/>
      <c r="E965" s="3"/>
      <c r="F965" s="3"/>
      <c r="G965" s="3"/>
      <c r="H965" s="3"/>
      <c r="I965" s="3"/>
      <c r="J965" s="3"/>
      <c r="K965" s="3"/>
      <c r="L965" s="31"/>
      <c r="M965" s="15"/>
      <c r="N965" s="3"/>
      <c r="O965" s="16"/>
      <c r="P965" s="17"/>
      <c r="Q965" s="15"/>
      <c r="R965" s="3"/>
      <c r="S965" s="3"/>
      <c r="T965" s="3"/>
      <c r="U965" s="3"/>
      <c r="V965" s="3"/>
      <c r="W965" s="3"/>
      <c r="X965" s="3"/>
    </row>
    <row r="966" spans="1:24" ht="14.25" x14ac:dyDescent="0.3">
      <c r="A966" s="3"/>
      <c r="B966" s="3"/>
      <c r="C966" s="3"/>
      <c r="D966" s="14"/>
      <c r="E966" s="3"/>
      <c r="F966" s="3"/>
      <c r="G966" s="3"/>
      <c r="H966" s="3"/>
      <c r="I966" s="3"/>
      <c r="J966" s="3"/>
      <c r="K966" s="3"/>
      <c r="L966" s="31"/>
      <c r="M966" s="15"/>
      <c r="N966" s="3"/>
      <c r="O966" s="16"/>
      <c r="P966" s="17"/>
      <c r="Q966" s="15"/>
      <c r="R966" s="3"/>
      <c r="S966" s="3"/>
      <c r="T966" s="3"/>
      <c r="U966" s="3"/>
      <c r="V966" s="3"/>
      <c r="W966" s="3"/>
      <c r="X966" s="3"/>
    </row>
    <row r="967" spans="1:24" ht="14.25" x14ac:dyDescent="0.3">
      <c r="A967" s="3"/>
      <c r="B967" s="3"/>
      <c r="C967" s="3"/>
      <c r="D967" s="14"/>
      <c r="E967" s="3"/>
      <c r="F967" s="3"/>
      <c r="G967" s="3"/>
      <c r="H967" s="3"/>
      <c r="I967" s="3"/>
      <c r="J967" s="3"/>
      <c r="K967" s="3"/>
      <c r="L967" s="31"/>
      <c r="M967" s="15"/>
      <c r="N967" s="3"/>
      <c r="O967" s="16"/>
      <c r="P967" s="17"/>
      <c r="Q967" s="15"/>
      <c r="R967" s="3"/>
      <c r="S967" s="3"/>
      <c r="T967" s="3"/>
      <c r="U967" s="3"/>
      <c r="V967" s="3"/>
      <c r="W967" s="3"/>
      <c r="X967" s="3"/>
    </row>
    <row r="968" spans="1:24" ht="14.25" x14ac:dyDescent="0.3">
      <c r="A968" s="3"/>
      <c r="B968" s="3"/>
      <c r="C968" s="3"/>
      <c r="D968" s="14"/>
      <c r="E968" s="3"/>
      <c r="F968" s="3"/>
      <c r="G968" s="3"/>
      <c r="H968" s="3"/>
      <c r="I968" s="3"/>
      <c r="J968" s="3"/>
      <c r="K968" s="3"/>
      <c r="L968" s="31"/>
      <c r="M968" s="15"/>
      <c r="N968" s="3"/>
      <c r="O968" s="16"/>
      <c r="P968" s="17"/>
      <c r="Q968" s="15"/>
      <c r="R968" s="3"/>
      <c r="S968" s="3"/>
      <c r="T968" s="3"/>
      <c r="U968" s="3"/>
      <c r="V968" s="3"/>
      <c r="W968" s="3"/>
      <c r="X968" s="3"/>
    </row>
    <row r="969" spans="1:24" ht="14.25" x14ac:dyDescent="0.3">
      <c r="A969" s="3"/>
      <c r="B969" s="3"/>
      <c r="C969" s="3"/>
      <c r="D969" s="14"/>
      <c r="E969" s="3"/>
      <c r="F969" s="3"/>
      <c r="G969" s="3"/>
      <c r="H969" s="3"/>
      <c r="I969" s="3"/>
      <c r="J969" s="3"/>
      <c r="K969" s="3"/>
      <c r="L969" s="31"/>
      <c r="M969" s="15"/>
      <c r="N969" s="3"/>
      <c r="O969" s="16"/>
      <c r="P969" s="17"/>
      <c r="Q969" s="15"/>
      <c r="R969" s="3"/>
      <c r="S969" s="3"/>
      <c r="T969" s="3"/>
      <c r="U969" s="3"/>
      <c r="V969" s="3"/>
      <c r="W969" s="3"/>
      <c r="X969" s="3"/>
    </row>
    <row r="970" spans="1:24" ht="14.25" x14ac:dyDescent="0.3">
      <c r="A970" s="3"/>
      <c r="B970" s="3"/>
      <c r="C970" s="3"/>
      <c r="D970" s="14"/>
      <c r="E970" s="3"/>
      <c r="F970" s="3"/>
      <c r="G970" s="3"/>
      <c r="H970" s="3"/>
      <c r="I970" s="3"/>
      <c r="J970" s="3"/>
      <c r="K970" s="3"/>
      <c r="L970" s="31"/>
      <c r="M970" s="15"/>
      <c r="N970" s="3"/>
      <c r="O970" s="16"/>
      <c r="P970" s="17"/>
      <c r="Q970" s="15"/>
      <c r="R970" s="3"/>
      <c r="S970" s="3"/>
      <c r="T970" s="3"/>
      <c r="U970" s="3"/>
      <c r="V970" s="3"/>
      <c r="W970" s="3"/>
      <c r="X970" s="3"/>
    </row>
    <row r="971" spans="1:24" ht="14.25" x14ac:dyDescent="0.3">
      <c r="A971" s="3"/>
      <c r="B971" s="3"/>
      <c r="C971" s="3"/>
      <c r="D971" s="14"/>
      <c r="E971" s="3"/>
      <c r="F971" s="3"/>
      <c r="G971" s="3"/>
      <c r="H971" s="3"/>
      <c r="I971" s="3"/>
      <c r="J971" s="3"/>
      <c r="K971" s="3"/>
      <c r="L971" s="31"/>
      <c r="M971" s="15"/>
      <c r="N971" s="3"/>
      <c r="O971" s="16"/>
      <c r="P971" s="17"/>
      <c r="Q971" s="15"/>
      <c r="R971" s="3"/>
      <c r="S971" s="3"/>
      <c r="T971" s="3"/>
      <c r="U971" s="3"/>
      <c r="V971" s="3"/>
      <c r="W971" s="3"/>
      <c r="X971" s="3"/>
    </row>
    <row r="972" spans="1:24" ht="14.25" x14ac:dyDescent="0.3">
      <c r="A972" s="3"/>
      <c r="B972" s="3"/>
      <c r="C972" s="3"/>
      <c r="D972" s="14"/>
      <c r="E972" s="3"/>
      <c r="F972" s="3"/>
      <c r="G972" s="3"/>
      <c r="H972" s="3"/>
      <c r="I972" s="3"/>
      <c r="J972" s="3"/>
      <c r="K972" s="3"/>
      <c r="L972" s="31"/>
      <c r="M972" s="15"/>
      <c r="N972" s="3"/>
      <c r="O972" s="16"/>
      <c r="P972" s="17"/>
      <c r="Q972" s="15"/>
      <c r="R972" s="3"/>
      <c r="S972" s="3"/>
      <c r="T972" s="3"/>
      <c r="U972" s="3"/>
      <c r="V972" s="3"/>
      <c r="W972" s="3"/>
      <c r="X972" s="3"/>
    </row>
    <row r="973" spans="1:24" ht="14.25" x14ac:dyDescent="0.3">
      <c r="A973" s="3"/>
      <c r="B973" s="3"/>
      <c r="C973" s="3"/>
      <c r="D973" s="14"/>
      <c r="E973" s="3"/>
      <c r="F973" s="3"/>
      <c r="G973" s="3"/>
      <c r="H973" s="3"/>
      <c r="I973" s="3"/>
      <c r="J973" s="3"/>
      <c r="K973" s="3"/>
      <c r="L973" s="31"/>
      <c r="M973" s="15"/>
      <c r="N973" s="3"/>
      <c r="O973" s="16"/>
      <c r="P973" s="17"/>
      <c r="Q973" s="15"/>
      <c r="R973" s="3"/>
      <c r="S973" s="3"/>
      <c r="T973" s="3"/>
      <c r="U973" s="3"/>
      <c r="V973" s="3"/>
      <c r="W973" s="3"/>
      <c r="X973" s="3"/>
    </row>
    <row r="974" spans="1:24" ht="14.25" x14ac:dyDescent="0.3">
      <c r="A974" s="3"/>
      <c r="B974" s="3"/>
      <c r="C974" s="3"/>
      <c r="D974" s="14"/>
      <c r="E974" s="3"/>
      <c r="F974" s="3"/>
      <c r="G974" s="3"/>
      <c r="H974" s="3"/>
      <c r="I974" s="3"/>
      <c r="J974" s="3"/>
      <c r="K974" s="3"/>
      <c r="L974" s="31"/>
      <c r="M974" s="15"/>
      <c r="N974" s="3"/>
      <c r="O974" s="16"/>
      <c r="P974" s="17"/>
      <c r="Q974" s="15"/>
      <c r="R974" s="3"/>
      <c r="S974" s="3"/>
      <c r="T974" s="3"/>
      <c r="U974" s="3"/>
      <c r="V974" s="3"/>
      <c r="W974" s="3"/>
      <c r="X974" s="3"/>
    </row>
    <row r="975" spans="1:24" ht="14.25" x14ac:dyDescent="0.3">
      <c r="A975" s="3"/>
      <c r="B975" s="3"/>
      <c r="C975" s="3"/>
      <c r="D975" s="14"/>
      <c r="E975" s="3"/>
      <c r="F975" s="3"/>
      <c r="G975" s="3"/>
      <c r="H975" s="3"/>
      <c r="I975" s="3"/>
      <c r="J975" s="3"/>
      <c r="K975" s="3"/>
      <c r="L975" s="31"/>
      <c r="M975" s="15"/>
      <c r="N975" s="3"/>
      <c r="O975" s="16"/>
      <c r="P975" s="17"/>
      <c r="Q975" s="15"/>
      <c r="R975" s="3"/>
      <c r="S975" s="3"/>
      <c r="T975" s="3"/>
      <c r="U975" s="3"/>
      <c r="V975" s="3"/>
      <c r="W975" s="3"/>
      <c r="X975" s="3"/>
    </row>
    <row r="976" spans="1:24" ht="14.25" x14ac:dyDescent="0.3">
      <c r="A976" s="3"/>
      <c r="B976" s="3"/>
      <c r="C976" s="3"/>
      <c r="D976" s="14"/>
      <c r="E976" s="3"/>
      <c r="F976" s="3"/>
      <c r="G976" s="3"/>
      <c r="H976" s="3"/>
      <c r="I976" s="3"/>
      <c r="J976" s="3"/>
      <c r="K976" s="3"/>
      <c r="L976" s="31"/>
      <c r="M976" s="15"/>
      <c r="N976" s="3"/>
      <c r="O976" s="16"/>
      <c r="P976" s="17"/>
      <c r="Q976" s="15"/>
      <c r="R976" s="3"/>
      <c r="S976" s="3"/>
      <c r="T976" s="3"/>
      <c r="U976" s="3"/>
      <c r="V976" s="3"/>
      <c r="W976" s="3"/>
      <c r="X976" s="3"/>
    </row>
    <row r="977" spans="1:24" ht="14.25" x14ac:dyDescent="0.3">
      <c r="A977" s="3"/>
      <c r="B977" s="3"/>
      <c r="C977" s="3"/>
      <c r="D977" s="14"/>
      <c r="E977" s="3"/>
      <c r="F977" s="3"/>
      <c r="G977" s="3"/>
      <c r="H977" s="3"/>
      <c r="I977" s="3"/>
      <c r="J977" s="3"/>
      <c r="K977" s="3"/>
      <c r="L977" s="31"/>
      <c r="M977" s="15"/>
      <c r="N977" s="3"/>
      <c r="O977" s="16"/>
      <c r="P977" s="17"/>
      <c r="Q977" s="15"/>
      <c r="R977" s="3"/>
      <c r="S977" s="3"/>
      <c r="T977" s="3"/>
      <c r="U977" s="3"/>
      <c r="V977" s="3"/>
      <c r="W977" s="3"/>
      <c r="X977" s="3"/>
    </row>
    <row r="978" spans="1:24" ht="14.25" x14ac:dyDescent="0.3">
      <c r="A978" s="3"/>
      <c r="B978" s="3"/>
      <c r="C978" s="3"/>
      <c r="D978" s="14"/>
      <c r="E978" s="3"/>
      <c r="F978" s="3"/>
      <c r="G978" s="3"/>
      <c r="H978" s="3"/>
      <c r="I978" s="3"/>
      <c r="J978" s="3"/>
      <c r="K978" s="3"/>
      <c r="L978" s="31"/>
      <c r="M978" s="15"/>
      <c r="N978" s="3"/>
      <c r="O978" s="16"/>
      <c r="P978" s="17"/>
      <c r="Q978" s="15"/>
      <c r="R978" s="3"/>
      <c r="S978" s="3"/>
      <c r="T978" s="3"/>
      <c r="U978" s="3"/>
      <c r="V978" s="3"/>
      <c r="W978" s="3"/>
      <c r="X978" s="3"/>
    </row>
    <row r="979" spans="1:24" ht="14.25" x14ac:dyDescent="0.3">
      <c r="A979" s="3"/>
      <c r="B979" s="3"/>
      <c r="C979" s="3"/>
      <c r="D979" s="14"/>
      <c r="E979" s="3"/>
      <c r="F979" s="3"/>
      <c r="G979" s="3"/>
      <c r="H979" s="3"/>
      <c r="I979" s="3"/>
      <c r="J979" s="3"/>
      <c r="K979" s="3"/>
      <c r="L979" s="31"/>
      <c r="M979" s="15"/>
      <c r="N979" s="3"/>
      <c r="O979" s="16"/>
      <c r="P979" s="17"/>
      <c r="Q979" s="15"/>
      <c r="R979" s="3"/>
      <c r="S979" s="3"/>
      <c r="T979" s="3"/>
      <c r="U979" s="3"/>
      <c r="V979" s="3"/>
      <c r="W979" s="3"/>
      <c r="X979" s="3"/>
    </row>
    <row r="980" spans="1:24" ht="14.25" x14ac:dyDescent="0.3">
      <c r="A980" s="3"/>
      <c r="B980" s="3"/>
      <c r="C980" s="3"/>
      <c r="D980" s="14"/>
      <c r="E980" s="3"/>
      <c r="F980" s="3"/>
      <c r="G980" s="3"/>
      <c r="H980" s="3"/>
      <c r="I980" s="3"/>
      <c r="J980" s="3"/>
      <c r="K980" s="3"/>
      <c r="L980" s="31"/>
      <c r="M980" s="15"/>
      <c r="N980" s="3"/>
      <c r="O980" s="16"/>
      <c r="P980" s="17"/>
      <c r="Q980" s="15"/>
      <c r="R980" s="3"/>
      <c r="S980" s="3"/>
      <c r="T980" s="3"/>
      <c r="U980" s="3"/>
      <c r="V980" s="3"/>
      <c r="W980" s="3"/>
      <c r="X980" s="3"/>
    </row>
    <row r="981" spans="1:24" ht="14.25" x14ac:dyDescent="0.3">
      <c r="A981" s="3"/>
      <c r="B981" s="3"/>
      <c r="C981" s="3"/>
      <c r="D981" s="14"/>
      <c r="E981" s="3"/>
      <c r="F981" s="3"/>
      <c r="G981" s="3"/>
      <c r="H981" s="3"/>
      <c r="I981" s="3"/>
      <c r="J981" s="3"/>
      <c r="K981" s="3"/>
      <c r="L981" s="31"/>
      <c r="M981" s="15"/>
      <c r="N981" s="3"/>
      <c r="O981" s="16"/>
      <c r="P981" s="17"/>
      <c r="Q981" s="15"/>
      <c r="R981" s="3"/>
      <c r="S981" s="3"/>
      <c r="T981" s="3"/>
      <c r="U981" s="3"/>
      <c r="V981" s="3"/>
      <c r="W981" s="3"/>
      <c r="X981" s="3"/>
    </row>
    <row r="982" spans="1:24" ht="14.25" x14ac:dyDescent="0.3">
      <c r="A982" s="3"/>
      <c r="B982" s="3"/>
      <c r="C982" s="3"/>
      <c r="D982" s="14"/>
      <c r="E982" s="3"/>
      <c r="F982" s="3"/>
      <c r="G982" s="3"/>
      <c r="H982" s="3"/>
      <c r="I982" s="3"/>
      <c r="J982" s="3"/>
      <c r="K982" s="3"/>
      <c r="L982" s="31"/>
      <c r="M982" s="15"/>
      <c r="N982" s="3"/>
      <c r="O982" s="16"/>
      <c r="P982" s="17"/>
      <c r="Q982" s="15"/>
      <c r="R982" s="3"/>
      <c r="S982" s="3"/>
      <c r="T982" s="3"/>
      <c r="U982" s="3"/>
      <c r="V982" s="3"/>
      <c r="W982" s="3"/>
      <c r="X982" s="3"/>
    </row>
    <row r="983" spans="1:24" ht="14.25" x14ac:dyDescent="0.3">
      <c r="A983" s="3"/>
      <c r="B983" s="3"/>
      <c r="C983" s="3"/>
      <c r="D983" s="14"/>
      <c r="E983" s="3"/>
      <c r="F983" s="3"/>
      <c r="G983" s="3"/>
      <c r="H983" s="3"/>
      <c r="I983" s="3"/>
      <c r="J983" s="3"/>
      <c r="K983" s="3"/>
      <c r="L983" s="31"/>
      <c r="M983" s="15"/>
      <c r="N983" s="3"/>
      <c r="O983" s="16"/>
      <c r="P983" s="17"/>
      <c r="Q983" s="15"/>
      <c r="R983" s="3"/>
      <c r="S983" s="3"/>
      <c r="T983" s="3"/>
      <c r="U983" s="3"/>
      <c r="V983" s="3"/>
      <c r="W983" s="3"/>
      <c r="X983" s="3"/>
    </row>
    <row r="984" spans="1:24" ht="14.25" x14ac:dyDescent="0.3">
      <c r="A984" s="3"/>
      <c r="B984" s="3"/>
      <c r="C984" s="3"/>
      <c r="D984" s="14"/>
      <c r="E984" s="3"/>
      <c r="F984" s="3"/>
      <c r="G984" s="3"/>
      <c r="H984" s="3"/>
      <c r="I984" s="3"/>
      <c r="J984" s="3"/>
      <c r="K984" s="3"/>
      <c r="L984" s="31"/>
      <c r="M984" s="15"/>
      <c r="N984" s="3"/>
      <c r="O984" s="16"/>
      <c r="P984" s="17"/>
      <c r="Q984" s="15"/>
      <c r="R984" s="3"/>
      <c r="S984" s="3"/>
      <c r="T984" s="3"/>
      <c r="U984" s="3"/>
      <c r="V984" s="3"/>
      <c r="W984" s="3"/>
      <c r="X984" s="3"/>
    </row>
    <row r="985" spans="1:24" ht="14.25" x14ac:dyDescent="0.3">
      <c r="A985" s="3"/>
      <c r="B985" s="3"/>
      <c r="C985" s="3"/>
      <c r="D985" s="14"/>
      <c r="E985" s="3"/>
      <c r="F985" s="3"/>
      <c r="G985" s="3"/>
      <c r="H985" s="3"/>
      <c r="I985" s="3"/>
      <c r="J985" s="3"/>
      <c r="K985" s="3"/>
      <c r="L985" s="31"/>
      <c r="M985" s="15"/>
      <c r="N985" s="3"/>
      <c r="O985" s="16"/>
      <c r="P985" s="17"/>
      <c r="Q985" s="15"/>
      <c r="R985" s="3"/>
      <c r="S985" s="3"/>
      <c r="T985" s="3"/>
      <c r="U985" s="3"/>
      <c r="V985" s="3"/>
      <c r="W985" s="3"/>
      <c r="X985" s="3"/>
    </row>
    <row r="986" spans="1:24" ht="14.25" x14ac:dyDescent="0.3">
      <c r="A986" s="3"/>
      <c r="B986" s="3"/>
      <c r="C986" s="3"/>
      <c r="D986" s="14"/>
      <c r="E986" s="3"/>
      <c r="F986" s="3"/>
      <c r="G986" s="3"/>
      <c r="H986" s="3"/>
      <c r="I986" s="3"/>
      <c r="J986" s="3"/>
      <c r="K986" s="3"/>
      <c r="L986" s="31"/>
      <c r="M986" s="15"/>
      <c r="N986" s="3"/>
      <c r="O986" s="16"/>
      <c r="P986" s="17"/>
      <c r="Q986" s="15"/>
      <c r="R986" s="3"/>
      <c r="S986" s="3"/>
      <c r="T986" s="3"/>
      <c r="U986" s="3"/>
      <c r="V986" s="3"/>
      <c r="W986" s="3"/>
      <c r="X986" s="3"/>
    </row>
    <row r="987" spans="1:24" ht="14.25" x14ac:dyDescent="0.3">
      <c r="A987" s="3"/>
      <c r="B987" s="3"/>
      <c r="C987" s="3"/>
      <c r="D987" s="14"/>
      <c r="E987" s="3"/>
      <c r="F987" s="3"/>
      <c r="G987" s="3"/>
      <c r="H987" s="3"/>
      <c r="I987" s="3"/>
      <c r="J987" s="3"/>
      <c r="K987" s="3"/>
      <c r="L987" s="31"/>
      <c r="M987" s="15"/>
      <c r="N987" s="3"/>
      <c r="O987" s="16"/>
      <c r="P987" s="17"/>
      <c r="Q987" s="15"/>
      <c r="R987" s="3"/>
      <c r="S987" s="3"/>
      <c r="T987" s="3"/>
      <c r="U987" s="3"/>
      <c r="V987" s="3"/>
      <c r="W987" s="3"/>
      <c r="X987" s="3"/>
    </row>
    <row r="988" spans="1:24" ht="14.25" x14ac:dyDescent="0.3">
      <c r="A988" s="3"/>
      <c r="B988" s="3"/>
      <c r="C988" s="3"/>
      <c r="D988" s="14"/>
      <c r="E988" s="3"/>
      <c r="F988" s="3"/>
      <c r="G988" s="3"/>
      <c r="H988" s="3"/>
      <c r="I988" s="3"/>
      <c r="J988" s="3"/>
      <c r="K988" s="3"/>
      <c r="L988" s="31"/>
      <c r="M988" s="15"/>
      <c r="N988" s="3"/>
      <c r="O988" s="16"/>
      <c r="P988" s="17"/>
      <c r="Q988" s="15"/>
      <c r="R988" s="3"/>
      <c r="S988" s="3"/>
      <c r="T988" s="3"/>
      <c r="U988" s="3"/>
      <c r="V988" s="3"/>
      <c r="W988" s="3"/>
      <c r="X988" s="3"/>
    </row>
    <row r="989" spans="1:24" ht="14.25" x14ac:dyDescent="0.3">
      <c r="A989" s="3"/>
      <c r="B989" s="3"/>
      <c r="C989" s="3"/>
      <c r="D989" s="14"/>
      <c r="E989" s="3"/>
      <c r="F989" s="3"/>
      <c r="G989" s="3"/>
      <c r="H989" s="3"/>
      <c r="I989" s="3"/>
      <c r="J989" s="3"/>
      <c r="K989" s="3"/>
      <c r="L989" s="31"/>
      <c r="M989" s="15"/>
      <c r="N989" s="3"/>
      <c r="O989" s="16"/>
      <c r="P989" s="17"/>
      <c r="Q989" s="15"/>
      <c r="R989" s="3"/>
      <c r="S989" s="3"/>
      <c r="T989" s="3"/>
      <c r="U989" s="3"/>
      <c r="V989" s="3"/>
      <c r="W989" s="3"/>
      <c r="X989" s="3"/>
    </row>
    <row r="990" spans="1:24" ht="14.25" x14ac:dyDescent="0.3">
      <c r="A990" s="3"/>
      <c r="B990" s="3"/>
      <c r="C990" s="3"/>
      <c r="D990" s="14"/>
      <c r="E990" s="3"/>
      <c r="F990" s="3"/>
      <c r="G990" s="3"/>
      <c r="H990" s="3"/>
      <c r="I990" s="3"/>
      <c r="J990" s="3"/>
      <c r="K990" s="3"/>
      <c r="L990" s="31"/>
      <c r="M990" s="15"/>
      <c r="N990" s="3"/>
      <c r="O990" s="16"/>
      <c r="P990" s="17"/>
      <c r="Q990" s="15"/>
      <c r="R990" s="3"/>
      <c r="S990" s="3"/>
      <c r="T990" s="3"/>
      <c r="U990" s="3"/>
      <c r="V990" s="3"/>
      <c r="W990" s="3"/>
      <c r="X990" s="3"/>
    </row>
    <row r="991" spans="1:24" ht="14.25" x14ac:dyDescent="0.3">
      <c r="A991" s="3"/>
      <c r="B991" s="3"/>
      <c r="C991" s="3"/>
      <c r="D991" s="14"/>
      <c r="E991" s="3"/>
      <c r="F991" s="3"/>
      <c r="G991" s="3"/>
      <c r="H991" s="3"/>
      <c r="I991" s="3"/>
      <c r="J991" s="3"/>
      <c r="K991" s="3"/>
      <c r="L991" s="31"/>
      <c r="M991" s="15"/>
      <c r="N991" s="3"/>
      <c r="O991" s="16"/>
      <c r="P991" s="17"/>
      <c r="Q991" s="15"/>
      <c r="R991" s="3"/>
      <c r="S991" s="3"/>
      <c r="T991" s="3"/>
      <c r="U991" s="3"/>
      <c r="V991" s="3"/>
      <c r="W991" s="3"/>
      <c r="X991" s="3"/>
    </row>
    <row r="992" spans="1:24" ht="14.25" x14ac:dyDescent="0.3">
      <c r="A992" s="3"/>
      <c r="B992" s="3"/>
      <c r="C992" s="3"/>
      <c r="D992" s="14"/>
      <c r="E992" s="3"/>
      <c r="F992" s="3"/>
      <c r="G992" s="3"/>
      <c r="H992" s="3"/>
      <c r="I992" s="3"/>
      <c r="J992" s="3"/>
      <c r="K992" s="3"/>
      <c r="L992" s="31"/>
      <c r="M992" s="15"/>
      <c r="N992" s="3"/>
      <c r="O992" s="16"/>
      <c r="P992" s="17"/>
      <c r="Q992" s="15"/>
      <c r="R992" s="3"/>
      <c r="S992" s="3"/>
      <c r="T992" s="3"/>
      <c r="U992" s="3"/>
      <c r="V992" s="3"/>
      <c r="W992" s="3"/>
      <c r="X992" s="3"/>
    </row>
    <row r="993" spans="1:24" ht="14.25" x14ac:dyDescent="0.3">
      <c r="A993" s="3"/>
      <c r="B993" s="3"/>
      <c r="C993" s="3"/>
      <c r="D993" s="14"/>
      <c r="E993" s="3"/>
      <c r="F993" s="3"/>
      <c r="G993" s="3"/>
      <c r="H993" s="3"/>
      <c r="I993" s="3"/>
      <c r="J993" s="3"/>
      <c r="K993" s="3"/>
      <c r="L993" s="31"/>
      <c r="M993" s="15"/>
      <c r="N993" s="3"/>
      <c r="O993" s="16"/>
      <c r="P993" s="17"/>
      <c r="Q993" s="15"/>
      <c r="R993" s="3"/>
      <c r="S993" s="3"/>
      <c r="T993" s="3"/>
      <c r="U993" s="3"/>
      <c r="V993" s="3"/>
      <c r="W993" s="3"/>
      <c r="X993" s="3"/>
    </row>
    <row r="994" spans="1:24" ht="14.25" x14ac:dyDescent="0.3">
      <c r="A994" s="3"/>
      <c r="B994" s="3"/>
      <c r="C994" s="3"/>
      <c r="D994" s="14"/>
      <c r="E994" s="3"/>
      <c r="F994" s="3"/>
      <c r="G994" s="3"/>
      <c r="H994" s="3"/>
      <c r="I994" s="3"/>
      <c r="J994" s="3"/>
      <c r="K994" s="3"/>
      <c r="L994" s="31"/>
      <c r="M994" s="15"/>
      <c r="N994" s="3"/>
      <c r="O994" s="16"/>
      <c r="P994" s="17"/>
      <c r="Q994" s="15"/>
      <c r="R994" s="3"/>
      <c r="S994" s="3"/>
      <c r="T994" s="3"/>
      <c r="U994" s="3"/>
      <c r="V994" s="3"/>
      <c r="W994" s="3"/>
      <c r="X994" s="3"/>
    </row>
    <row r="995" spans="1:24" ht="14.25" x14ac:dyDescent="0.3">
      <c r="A995" s="3"/>
      <c r="B995" s="3"/>
      <c r="C995" s="3"/>
      <c r="D995" s="14"/>
      <c r="E995" s="3"/>
      <c r="F995" s="3"/>
      <c r="G995" s="3"/>
      <c r="H995" s="3"/>
      <c r="I995" s="3"/>
      <c r="J995" s="3"/>
      <c r="K995" s="3"/>
      <c r="L995" s="31"/>
      <c r="M995" s="15"/>
      <c r="N995" s="3"/>
      <c r="O995" s="16"/>
      <c r="P995" s="17"/>
      <c r="Q995" s="15"/>
      <c r="R995" s="3"/>
      <c r="S995" s="3"/>
      <c r="T995" s="3"/>
      <c r="U995" s="3"/>
      <c r="V995" s="3"/>
      <c r="W995" s="3"/>
      <c r="X995" s="3"/>
    </row>
    <row r="996" spans="1:24" ht="14.25" x14ac:dyDescent="0.3">
      <c r="A996" s="3"/>
      <c r="B996" s="3"/>
      <c r="C996" s="3"/>
      <c r="D996" s="14"/>
      <c r="E996" s="3"/>
      <c r="F996" s="3"/>
      <c r="G996" s="3"/>
      <c r="H996" s="3"/>
      <c r="I996" s="3"/>
      <c r="J996" s="3"/>
      <c r="K996" s="3"/>
      <c r="L996" s="31"/>
      <c r="M996" s="15"/>
      <c r="N996" s="3"/>
      <c r="O996" s="16"/>
      <c r="P996" s="17"/>
      <c r="Q996" s="15"/>
      <c r="R996" s="3"/>
      <c r="S996" s="3"/>
      <c r="T996" s="3"/>
      <c r="U996" s="3"/>
      <c r="V996" s="3"/>
      <c r="W996" s="3"/>
      <c r="X996" s="3"/>
    </row>
    <row r="997" spans="1:24" ht="14.25" x14ac:dyDescent="0.3">
      <c r="A997" s="3"/>
      <c r="B997" s="3"/>
      <c r="C997" s="3"/>
      <c r="D997" s="14"/>
      <c r="E997" s="3"/>
      <c r="F997" s="3"/>
      <c r="G997" s="3"/>
      <c r="H997" s="3"/>
      <c r="I997" s="3"/>
      <c r="J997" s="3"/>
      <c r="K997" s="3"/>
      <c r="L997" s="31"/>
      <c r="M997" s="15"/>
      <c r="N997" s="3"/>
      <c r="O997" s="16"/>
      <c r="P997" s="17"/>
      <c r="Q997" s="15"/>
      <c r="R997" s="3"/>
      <c r="S997" s="3"/>
      <c r="T997" s="3"/>
      <c r="U997" s="3"/>
      <c r="V997" s="3"/>
      <c r="W997" s="3"/>
      <c r="X997" s="3"/>
    </row>
    <row r="998" spans="1:24" ht="14.25" x14ac:dyDescent="0.3">
      <c r="A998" s="3"/>
      <c r="B998" s="3"/>
      <c r="C998" s="3"/>
      <c r="D998" s="14"/>
      <c r="E998" s="3"/>
      <c r="F998" s="3"/>
      <c r="G998" s="3"/>
      <c r="H998" s="3"/>
      <c r="I998" s="3"/>
      <c r="J998" s="3"/>
      <c r="K998" s="3"/>
      <c r="L998" s="31"/>
      <c r="M998" s="15"/>
      <c r="N998" s="3"/>
      <c r="O998" s="16"/>
      <c r="P998" s="17"/>
      <c r="Q998" s="15"/>
      <c r="R998" s="3"/>
      <c r="S998" s="3"/>
      <c r="T998" s="3"/>
      <c r="U998" s="3"/>
      <c r="V998" s="3"/>
      <c r="W998" s="3"/>
      <c r="X998" s="3"/>
    </row>
    <row r="999" spans="1:24" ht="14.25" x14ac:dyDescent="0.3">
      <c r="A999" s="3"/>
      <c r="B999" s="3"/>
      <c r="C999" s="3"/>
      <c r="D999" s="14"/>
      <c r="E999" s="3"/>
      <c r="F999" s="3"/>
      <c r="G999" s="3"/>
      <c r="H999" s="3"/>
      <c r="I999" s="3"/>
      <c r="J999" s="3"/>
      <c r="K999" s="3"/>
      <c r="L999" s="31"/>
      <c r="M999" s="15"/>
      <c r="N999" s="3"/>
      <c r="O999" s="16"/>
      <c r="P999" s="17"/>
      <c r="Q999" s="15"/>
      <c r="R999" s="3"/>
      <c r="S999" s="3"/>
      <c r="T999" s="3"/>
      <c r="U999" s="3"/>
      <c r="V999" s="3"/>
      <c r="W999" s="3"/>
      <c r="X999" s="3"/>
    </row>
    <row r="1000" spans="1:24" ht="14.25" x14ac:dyDescent="0.3">
      <c r="A1000" s="3"/>
      <c r="B1000" s="3"/>
      <c r="C1000" s="3"/>
      <c r="D1000" s="14"/>
      <c r="E1000" s="3"/>
      <c r="F1000" s="3"/>
      <c r="G1000" s="3"/>
      <c r="H1000" s="3"/>
      <c r="I1000" s="3"/>
      <c r="J1000" s="3"/>
      <c r="K1000" s="3"/>
      <c r="L1000" s="31"/>
      <c r="M1000" s="15"/>
      <c r="N1000" s="3"/>
      <c r="O1000" s="16"/>
      <c r="P1000" s="17"/>
      <c r="Q1000" s="15"/>
      <c r="R1000" s="3"/>
      <c r="S1000" s="3"/>
      <c r="T1000" s="3"/>
      <c r="U1000" s="3"/>
      <c r="V1000" s="3"/>
      <c r="W1000" s="3"/>
      <c r="X1000" s="3"/>
    </row>
    <row r="1001" spans="1:24" ht="14.25" x14ac:dyDescent="0.3">
      <c r="A1001" s="3"/>
      <c r="B1001" s="3"/>
      <c r="C1001" s="3"/>
      <c r="D1001" s="14"/>
      <c r="E1001" s="3"/>
      <c r="F1001" s="3"/>
      <c r="G1001" s="3"/>
      <c r="H1001" s="3"/>
      <c r="I1001" s="3"/>
      <c r="J1001" s="3"/>
      <c r="K1001" s="3"/>
      <c r="L1001" s="31"/>
      <c r="M1001" s="15"/>
      <c r="N1001" s="3"/>
      <c r="O1001" s="16"/>
      <c r="P1001" s="17"/>
      <c r="Q1001" s="15"/>
      <c r="R1001" s="3"/>
      <c r="S1001" s="3"/>
      <c r="T1001" s="3"/>
      <c r="U1001" s="3"/>
      <c r="V1001" s="3"/>
      <c r="W1001" s="3"/>
      <c r="X1001" s="3"/>
    </row>
    <row r="1002" spans="1:24" ht="14.25" x14ac:dyDescent="0.3">
      <c r="A1002" s="3"/>
      <c r="B1002" s="3"/>
      <c r="C1002" s="3"/>
      <c r="D1002" s="14"/>
      <c r="E1002" s="3"/>
      <c r="F1002" s="3"/>
      <c r="G1002" s="3"/>
      <c r="H1002" s="3"/>
      <c r="I1002" s="3"/>
      <c r="J1002" s="3"/>
      <c r="K1002" s="3"/>
      <c r="L1002" s="31"/>
      <c r="M1002" s="15"/>
      <c r="N1002" s="3"/>
      <c r="O1002" s="16"/>
      <c r="P1002" s="17"/>
      <c r="Q1002" s="15"/>
      <c r="R1002" s="3"/>
      <c r="S1002" s="3"/>
      <c r="T1002" s="3"/>
      <c r="U1002" s="3"/>
      <c r="V1002" s="3"/>
      <c r="W1002" s="3"/>
      <c r="X1002" s="3"/>
    </row>
    <row r="1003" spans="1:24" ht="14.25" x14ac:dyDescent="0.3">
      <c r="A1003" s="3"/>
      <c r="B1003" s="3"/>
      <c r="C1003" s="3"/>
      <c r="D1003" s="14"/>
      <c r="E1003" s="3"/>
      <c r="F1003" s="3"/>
      <c r="G1003" s="3"/>
      <c r="H1003" s="3"/>
      <c r="I1003" s="3"/>
      <c r="J1003" s="3"/>
      <c r="K1003" s="3"/>
      <c r="L1003" s="31"/>
      <c r="M1003" s="15"/>
      <c r="N1003" s="3"/>
      <c r="O1003" s="16"/>
      <c r="P1003" s="17"/>
      <c r="Q1003" s="15"/>
      <c r="R1003" s="3"/>
      <c r="S1003" s="3"/>
      <c r="T1003" s="3"/>
      <c r="U1003" s="3"/>
      <c r="V1003" s="3"/>
      <c r="W1003" s="3"/>
      <c r="X1003" s="3"/>
    </row>
    <row r="1004" spans="1:24" ht="14.25" x14ac:dyDescent="0.3">
      <c r="A1004" s="3"/>
      <c r="B1004" s="3"/>
      <c r="C1004" s="3"/>
      <c r="D1004" s="14"/>
      <c r="E1004" s="3"/>
      <c r="F1004" s="3"/>
      <c r="G1004" s="3"/>
      <c r="H1004" s="3"/>
      <c r="I1004" s="3"/>
      <c r="J1004" s="3"/>
      <c r="K1004" s="3"/>
      <c r="L1004" s="31"/>
      <c r="M1004" s="15"/>
      <c r="N1004" s="3"/>
      <c r="O1004" s="16"/>
      <c r="P1004" s="17"/>
      <c r="Q1004" s="15"/>
      <c r="R1004" s="3"/>
      <c r="S1004" s="3"/>
      <c r="T1004" s="3"/>
      <c r="U1004" s="3"/>
      <c r="V1004" s="3"/>
      <c r="W1004" s="3"/>
      <c r="X1004" s="3"/>
    </row>
    <row r="1005" spans="1:24" ht="14.25" x14ac:dyDescent="0.3">
      <c r="A1005" s="3"/>
      <c r="B1005" s="3"/>
      <c r="C1005" s="3"/>
      <c r="D1005" s="14"/>
      <c r="E1005" s="3"/>
      <c r="F1005" s="3"/>
      <c r="G1005" s="3"/>
      <c r="H1005" s="3"/>
      <c r="I1005" s="3"/>
      <c r="J1005" s="3"/>
      <c r="K1005" s="3"/>
      <c r="L1005" s="31"/>
      <c r="M1005" s="15"/>
      <c r="N1005" s="3"/>
      <c r="O1005" s="16"/>
      <c r="P1005" s="17"/>
      <c r="Q1005" s="15"/>
      <c r="R1005" s="3"/>
      <c r="S1005" s="3"/>
      <c r="T1005" s="3"/>
      <c r="U1005" s="3"/>
      <c r="V1005" s="3"/>
      <c r="W1005" s="3"/>
      <c r="X1005" s="3"/>
    </row>
    <row r="1006" spans="1:24" ht="14.25" x14ac:dyDescent="0.3">
      <c r="A1006" s="3"/>
      <c r="B1006" s="3"/>
      <c r="C1006" s="3"/>
      <c r="D1006" s="14"/>
      <c r="E1006" s="3"/>
      <c r="F1006" s="3"/>
      <c r="G1006" s="3"/>
      <c r="H1006" s="3"/>
      <c r="I1006" s="3"/>
      <c r="J1006" s="3"/>
      <c r="K1006" s="3"/>
      <c r="L1006" s="31"/>
      <c r="M1006" s="15"/>
      <c r="N1006" s="3"/>
      <c r="O1006" s="16"/>
      <c r="P1006" s="17"/>
      <c r="Q1006" s="15"/>
      <c r="R1006" s="3"/>
      <c r="S1006" s="3"/>
      <c r="T1006" s="3"/>
      <c r="U1006" s="3"/>
      <c r="V1006" s="3"/>
      <c r="W1006" s="3"/>
      <c r="X1006" s="3"/>
    </row>
    <row r="1007" spans="1:24" ht="14.25" x14ac:dyDescent="0.3">
      <c r="A1007" s="3"/>
      <c r="B1007" s="3"/>
      <c r="C1007" s="3"/>
      <c r="D1007" s="14"/>
      <c r="E1007" s="3"/>
      <c r="F1007" s="3"/>
      <c r="G1007" s="3"/>
      <c r="H1007" s="3"/>
      <c r="I1007" s="3"/>
      <c r="J1007" s="3"/>
      <c r="K1007" s="3"/>
      <c r="L1007" s="31"/>
      <c r="M1007" s="15"/>
      <c r="N1007" s="3"/>
      <c r="O1007" s="16"/>
      <c r="P1007" s="17"/>
      <c r="Q1007" s="15"/>
      <c r="R1007" s="3"/>
      <c r="S1007" s="3"/>
      <c r="T1007" s="3"/>
      <c r="U1007" s="3"/>
      <c r="V1007" s="3"/>
      <c r="W1007" s="3"/>
      <c r="X1007" s="3"/>
    </row>
    <row r="1008" spans="1:24" ht="14.25" x14ac:dyDescent="0.3">
      <c r="A1008" s="3"/>
      <c r="B1008" s="3"/>
      <c r="C1008" s="3"/>
      <c r="D1008" s="14"/>
      <c r="E1008" s="3"/>
      <c r="F1008" s="3"/>
      <c r="G1008" s="3"/>
      <c r="H1008" s="3"/>
      <c r="I1008" s="3"/>
      <c r="J1008" s="3"/>
      <c r="K1008" s="3"/>
      <c r="L1008" s="31"/>
      <c r="M1008" s="15"/>
      <c r="N1008" s="3"/>
      <c r="O1008" s="16"/>
      <c r="P1008" s="17"/>
      <c r="Q1008" s="15"/>
      <c r="R1008" s="3"/>
      <c r="S1008" s="3"/>
      <c r="T1008" s="3"/>
      <c r="U1008" s="3"/>
      <c r="V1008" s="3"/>
      <c r="W1008" s="3"/>
      <c r="X1008" s="3"/>
    </row>
    <row r="1009" spans="1:24" ht="14.25" x14ac:dyDescent="0.3">
      <c r="A1009" s="3"/>
      <c r="B1009" s="3"/>
      <c r="C1009" s="3"/>
      <c r="D1009" s="14"/>
      <c r="E1009" s="3"/>
      <c r="F1009" s="3"/>
      <c r="G1009" s="3"/>
      <c r="H1009" s="3"/>
      <c r="I1009" s="3"/>
      <c r="J1009" s="3"/>
      <c r="K1009" s="3"/>
      <c r="L1009" s="31"/>
      <c r="M1009" s="15"/>
      <c r="N1009" s="3"/>
      <c r="O1009" s="16"/>
      <c r="P1009" s="17"/>
      <c r="Q1009" s="15"/>
      <c r="R1009" s="3"/>
      <c r="S1009" s="3"/>
      <c r="T1009" s="3"/>
      <c r="U1009" s="3"/>
      <c r="V1009" s="3"/>
      <c r="W1009" s="3"/>
      <c r="X1009" s="3"/>
    </row>
    <row r="1010" spans="1:24" ht="14.25" x14ac:dyDescent="0.3">
      <c r="A1010" s="3"/>
      <c r="B1010" s="3"/>
      <c r="C1010" s="3"/>
      <c r="D1010" s="14"/>
      <c r="E1010" s="3"/>
      <c r="F1010" s="3"/>
      <c r="G1010" s="3"/>
      <c r="H1010" s="3"/>
      <c r="I1010" s="3"/>
      <c r="J1010" s="3"/>
      <c r="K1010" s="3"/>
      <c r="L1010" s="31"/>
      <c r="M1010" s="15"/>
      <c r="N1010" s="3"/>
      <c r="O1010" s="16"/>
      <c r="P1010" s="17"/>
      <c r="Q1010" s="15"/>
      <c r="R1010" s="3"/>
      <c r="S1010" s="3"/>
      <c r="T1010" s="3"/>
      <c r="U1010" s="3"/>
      <c r="V1010" s="3"/>
      <c r="W1010" s="3"/>
      <c r="X1010" s="3"/>
    </row>
    <row r="1011" spans="1:24" ht="14.25" x14ac:dyDescent="0.3">
      <c r="A1011" s="3"/>
      <c r="B1011" s="3"/>
      <c r="C1011" s="3"/>
      <c r="D1011" s="14"/>
      <c r="E1011" s="3"/>
      <c r="F1011" s="3"/>
      <c r="G1011" s="3"/>
      <c r="H1011" s="3"/>
      <c r="I1011" s="3"/>
      <c r="J1011" s="3"/>
      <c r="K1011" s="3"/>
      <c r="L1011" s="31"/>
      <c r="M1011" s="15"/>
      <c r="N1011" s="3"/>
      <c r="O1011" s="16"/>
      <c r="P1011" s="17"/>
      <c r="Q1011" s="15"/>
      <c r="R1011" s="3"/>
      <c r="S1011" s="3"/>
      <c r="T1011" s="3"/>
      <c r="U1011" s="3"/>
      <c r="V1011" s="3"/>
      <c r="W1011" s="3"/>
      <c r="X1011" s="3"/>
    </row>
    <row r="1012" spans="1:24" ht="14.25" x14ac:dyDescent="0.3">
      <c r="A1012" s="3"/>
      <c r="B1012" s="3"/>
      <c r="C1012" s="3"/>
      <c r="D1012" s="14"/>
      <c r="E1012" s="3"/>
      <c r="F1012" s="3"/>
      <c r="G1012" s="3"/>
      <c r="H1012" s="3"/>
      <c r="I1012" s="3"/>
      <c r="J1012" s="3"/>
      <c r="K1012" s="3"/>
      <c r="L1012" s="31"/>
      <c r="M1012" s="15"/>
      <c r="N1012" s="3"/>
      <c r="O1012" s="16"/>
      <c r="P1012" s="17"/>
      <c r="Q1012" s="15"/>
      <c r="R1012" s="3"/>
      <c r="S1012" s="3"/>
      <c r="T1012" s="3"/>
      <c r="U1012" s="3"/>
      <c r="V1012" s="3"/>
      <c r="W1012" s="3"/>
      <c r="X1012" s="3"/>
    </row>
    <row r="1013" spans="1:24" ht="14.25" x14ac:dyDescent="0.3">
      <c r="A1013" s="3"/>
      <c r="B1013" s="3"/>
      <c r="C1013" s="3"/>
      <c r="D1013" s="14"/>
      <c r="E1013" s="3"/>
      <c r="F1013" s="3"/>
      <c r="G1013" s="3"/>
      <c r="H1013" s="3"/>
      <c r="I1013" s="3"/>
      <c r="J1013" s="3"/>
      <c r="K1013" s="3"/>
      <c r="L1013" s="31"/>
      <c r="M1013" s="15"/>
      <c r="N1013" s="3"/>
      <c r="O1013" s="16"/>
      <c r="P1013" s="17"/>
      <c r="Q1013" s="15"/>
      <c r="R1013" s="3"/>
      <c r="S1013" s="3"/>
      <c r="T1013" s="3"/>
      <c r="U1013" s="3"/>
      <c r="V1013" s="3"/>
      <c r="W1013" s="3"/>
      <c r="X1013" s="3"/>
    </row>
    <row r="1014" spans="1:24" ht="14.25" x14ac:dyDescent="0.3">
      <c r="A1014" s="3"/>
      <c r="B1014" s="3"/>
      <c r="C1014" s="3"/>
      <c r="D1014" s="14"/>
      <c r="E1014" s="3"/>
      <c r="F1014" s="3"/>
      <c r="G1014" s="3"/>
      <c r="H1014" s="3"/>
      <c r="I1014" s="3"/>
      <c r="J1014" s="3"/>
      <c r="K1014" s="3"/>
      <c r="L1014" s="31"/>
      <c r="M1014" s="15"/>
      <c r="N1014" s="3"/>
      <c r="O1014" s="16"/>
      <c r="P1014" s="17"/>
      <c r="Q1014" s="15"/>
      <c r="R1014" s="3"/>
      <c r="S1014" s="3"/>
      <c r="T1014" s="3"/>
      <c r="U1014" s="3"/>
      <c r="V1014" s="3"/>
      <c r="W1014" s="3"/>
      <c r="X1014" s="3"/>
    </row>
    <row r="1015" spans="1:24" ht="14.25" x14ac:dyDescent="0.3">
      <c r="A1015" s="3"/>
      <c r="B1015" s="3"/>
      <c r="C1015" s="3"/>
      <c r="D1015" s="14"/>
      <c r="E1015" s="3"/>
      <c r="F1015" s="3"/>
      <c r="G1015" s="3"/>
      <c r="H1015" s="3"/>
      <c r="I1015" s="3"/>
      <c r="J1015" s="3"/>
      <c r="K1015" s="3"/>
      <c r="L1015" s="31"/>
      <c r="M1015" s="15"/>
      <c r="N1015" s="3"/>
      <c r="O1015" s="16"/>
      <c r="P1015" s="17"/>
      <c r="Q1015" s="15"/>
      <c r="R1015" s="3"/>
      <c r="S1015" s="3"/>
      <c r="T1015" s="3"/>
      <c r="U1015" s="3"/>
      <c r="V1015" s="3"/>
      <c r="W1015" s="3"/>
      <c r="X1015" s="3"/>
    </row>
    <row r="1016" spans="1:24" ht="14.25" x14ac:dyDescent="0.3">
      <c r="A1016" s="3"/>
      <c r="B1016" s="3"/>
      <c r="C1016" s="3"/>
      <c r="D1016" s="14"/>
      <c r="E1016" s="3"/>
      <c r="F1016" s="3"/>
      <c r="G1016" s="3"/>
      <c r="H1016" s="3"/>
      <c r="I1016" s="3"/>
      <c r="J1016" s="3"/>
      <c r="K1016" s="3"/>
      <c r="L1016" s="31"/>
      <c r="M1016" s="15"/>
      <c r="N1016" s="3"/>
      <c r="O1016" s="16"/>
      <c r="P1016" s="17"/>
      <c r="Q1016" s="15"/>
      <c r="R1016" s="3"/>
      <c r="S1016" s="3"/>
      <c r="T1016" s="3"/>
      <c r="U1016" s="3"/>
      <c r="V1016" s="3"/>
      <c r="W1016" s="3"/>
      <c r="X1016" s="3"/>
    </row>
    <row r="1017" spans="1:24" ht="14.25" x14ac:dyDescent="0.3">
      <c r="A1017" s="3"/>
      <c r="B1017" s="3"/>
      <c r="C1017" s="3"/>
      <c r="D1017" s="14"/>
      <c r="E1017" s="3"/>
      <c r="F1017" s="3"/>
      <c r="G1017" s="3"/>
      <c r="H1017" s="3"/>
      <c r="I1017" s="3"/>
      <c r="J1017" s="3"/>
      <c r="K1017" s="3"/>
      <c r="L1017" s="31"/>
      <c r="M1017" s="15"/>
      <c r="N1017" s="3"/>
      <c r="O1017" s="16"/>
      <c r="P1017" s="17"/>
      <c r="Q1017" s="15"/>
      <c r="R1017" s="3"/>
      <c r="S1017" s="3"/>
      <c r="T1017" s="3"/>
      <c r="U1017" s="3"/>
      <c r="V1017" s="3"/>
      <c r="W1017" s="3"/>
      <c r="X1017" s="3"/>
    </row>
    <row r="1018" spans="1:24" ht="14.25" x14ac:dyDescent="0.3">
      <c r="A1018" s="3"/>
      <c r="B1018" s="3"/>
      <c r="C1018" s="3"/>
      <c r="D1018" s="14"/>
      <c r="E1018" s="3"/>
      <c r="F1018" s="3"/>
      <c r="G1018" s="3"/>
      <c r="H1018" s="3"/>
      <c r="I1018" s="3"/>
      <c r="J1018" s="3"/>
      <c r="K1018" s="3"/>
      <c r="L1018" s="31"/>
      <c r="M1018" s="15"/>
      <c r="N1018" s="3"/>
      <c r="O1018" s="16"/>
      <c r="P1018" s="17"/>
      <c r="Q1018" s="15"/>
      <c r="R1018" s="3"/>
      <c r="S1018" s="3"/>
      <c r="T1018" s="3"/>
      <c r="U1018" s="3"/>
      <c r="V1018" s="3"/>
      <c r="W1018" s="3"/>
      <c r="X1018" s="3"/>
    </row>
    <row r="1019" spans="1:24" ht="14.25" x14ac:dyDescent="0.3">
      <c r="A1019" s="3"/>
      <c r="B1019" s="3"/>
      <c r="C1019" s="3"/>
      <c r="D1019" s="14"/>
      <c r="E1019" s="3"/>
      <c r="F1019" s="3"/>
      <c r="G1019" s="3"/>
      <c r="H1019" s="3"/>
      <c r="I1019" s="3"/>
      <c r="J1019" s="3"/>
      <c r="K1019" s="3"/>
      <c r="L1019" s="31"/>
      <c r="M1019" s="15"/>
      <c r="N1019" s="3"/>
      <c r="O1019" s="16"/>
      <c r="P1019" s="17"/>
      <c r="Q1019" s="15"/>
      <c r="R1019" s="3"/>
      <c r="S1019" s="3"/>
      <c r="T1019" s="3"/>
      <c r="U1019" s="3"/>
      <c r="V1019" s="3"/>
      <c r="W1019" s="3"/>
      <c r="X1019" s="3"/>
    </row>
    <row r="1020" spans="1:24" ht="14.25" x14ac:dyDescent="0.3">
      <c r="A1020" s="3"/>
      <c r="B1020" s="3"/>
      <c r="C1020" s="3"/>
      <c r="D1020" s="14"/>
      <c r="E1020" s="3"/>
      <c r="F1020" s="3"/>
      <c r="G1020" s="3"/>
      <c r="H1020" s="3"/>
      <c r="I1020" s="3"/>
      <c r="J1020" s="3"/>
      <c r="K1020" s="3"/>
      <c r="L1020" s="31"/>
      <c r="M1020" s="15"/>
      <c r="N1020" s="3"/>
      <c r="O1020" s="16"/>
      <c r="P1020" s="17"/>
      <c r="Q1020" s="15"/>
      <c r="R1020" s="3"/>
      <c r="S1020" s="3"/>
      <c r="T1020" s="3"/>
      <c r="U1020" s="3"/>
      <c r="V1020" s="3"/>
      <c r="W1020" s="3"/>
      <c r="X1020" s="3"/>
    </row>
    <row r="1021" spans="1:24" ht="14.25" x14ac:dyDescent="0.3">
      <c r="A1021" s="3"/>
      <c r="B1021" s="3"/>
      <c r="C1021" s="3"/>
      <c r="D1021" s="14"/>
      <c r="E1021" s="3"/>
      <c r="F1021" s="3"/>
      <c r="G1021" s="3"/>
      <c r="H1021" s="3"/>
      <c r="I1021" s="3"/>
      <c r="J1021" s="3"/>
      <c r="K1021" s="3"/>
      <c r="L1021" s="31"/>
      <c r="M1021" s="15"/>
      <c r="N1021" s="3"/>
      <c r="O1021" s="16"/>
      <c r="P1021" s="17"/>
      <c r="Q1021" s="15"/>
      <c r="R1021" s="3"/>
      <c r="S1021" s="3"/>
      <c r="T1021" s="3"/>
      <c r="U1021" s="3"/>
      <c r="V1021" s="3"/>
      <c r="W1021" s="3"/>
      <c r="X1021" s="3"/>
    </row>
    <row r="1022" spans="1:24" ht="14.25" x14ac:dyDescent="0.3">
      <c r="A1022" s="3"/>
      <c r="B1022" s="3"/>
      <c r="C1022" s="3"/>
      <c r="D1022" s="14"/>
      <c r="E1022" s="3"/>
      <c r="F1022" s="3"/>
      <c r="G1022" s="3"/>
      <c r="H1022" s="3"/>
      <c r="I1022" s="3"/>
      <c r="J1022" s="3"/>
      <c r="K1022" s="3"/>
      <c r="L1022" s="31"/>
      <c r="M1022" s="15"/>
      <c r="N1022" s="3"/>
      <c r="O1022" s="16"/>
      <c r="P1022" s="17"/>
      <c r="Q1022" s="15"/>
      <c r="R1022" s="3"/>
      <c r="S1022" s="3"/>
      <c r="T1022" s="3"/>
      <c r="U1022" s="3"/>
      <c r="V1022" s="3"/>
      <c r="W1022" s="3"/>
      <c r="X1022" s="3"/>
    </row>
    <row r="1023" spans="1:24" ht="14.25" x14ac:dyDescent="0.3">
      <c r="A1023" s="3"/>
      <c r="B1023" s="3"/>
      <c r="C1023" s="3"/>
      <c r="D1023" s="14"/>
      <c r="E1023" s="3"/>
      <c r="F1023" s="3"/>
      <c r="G1023" s="3"/>
      <c r="H1023" s="3"/>
      <c r="I1023" s="3"/>
      <c r="J1023" s="3"/>
      <c r="K1023" s="3"/>
      <c r="L1023" s="31"/>
      <c r="M1023" s="15"/>
      <c r="N1023" s="3"/>
      <c r="O1023" s="16"/>
      <c r="P1023" s="17"/>
      <c r="Q1023" s="15"/>
      <c r="R1023" s="3"/>
      <c r="S1023" s="3"/>
      <c r="T1023" s="3"/>
      <c r="U1023" s="3"/>
      <c r="V1023" s="3"/>
      <c r="W1023" s="3"/>
      <c r="X1023" s="3"/>
    </row>
    <row r="1024" spans="1:24" ht="14.25" x14ac:dyDescent="0.3">
      <c r="A1024" s="3"/>
      <c r="B1024" s="3"/>
      <c r="C1024" s="3"/>
      <c r="D1024" s="14"/>
      <c r="E1024" s="3"/>
      <c r="F1024" s="3"/>
      <c r="G1024" s="3"/>
      <c r="H1024" s="3"/>
      <c r="I1024" s="3"/>
      <c r="J1024" s="3"/>
      <c r="K1024" s="3"/>
      <c r="L1024" s="31"/>
      <c r="M1024" s="15"/>
      <c r="N1024" s="3"/>
      <c r="O1024" s="16"/>
      <c r="P1024" s="17"/>
      <c r="Q1024" s="15"/>
      <c r="R1024" s="3"/>
      <c r="S1024" s="3"/>
      <c r="T1024" s="3"/>
      <c r="U1024" s="3"/>
      <c r="V1024" s="3"/>
      <c r="W1024" s="3"/>
      <c r="X1024" s="3"/>
    </row>
    <row r="1025" spans="1:24" ht="14.25" x14ac:dyDescent="0.3">
      <c r="A1025" s="3"/>
      <c r="B1025" s="3"/>
      <c r="C1025" s="3"/>
      <c r="D1025" s="14"/>
      <c r="E1025" s="3"/>
      <c r="F1025" s="3"/>
      <c r="G1025" s="3"/>
      <c r="H1025" s="3"/>
      <c r="I1025" s="3"/>
      <c r="J1025" s="3"/>
      <c r="K1025" s="3"/>
      <c r="L1025" s="31"/>
      <c r="M1025" s="15"/>
      <c r="N1025" s="3"/>
      <c r="O1025" s="16"/>
      <c r="P1025" s="17"/>
      <c r="Q1025" s="15"/>
      <c r="R1025" s="3"/>
      <c r="S1025" s="3"/>
      <c r="T1025" s="3"/>
      <c r="U1025" s="3"/>
      <c r="V1025" s="3"/>
      <c r="W1025" s="3"/>
      <c r="X1025" s="3"/>
    </row>
    <row r="1026" spans="1:24" ht="14.25" x14ac:dyDescent="0.3">
      <c r="A1026" s="3"/>
      <c r="B1026" s="3"/>
      <c r="C1026" s="3"/>
      <c r="D1026" s="14"/>
      <c r="E1026" s="3"/>
      <c r="F1026" s="3"/>
      <c r="G1026" s="3"/>
      <c r="H1026" s="3"/>
      <c r="I1026" s="3"/>
      <c r="J1026" s="3"/>
      <c r="K1026" s="3"/>
      <c r="L1026" s="31"/>
      <c r="M1026" s="15"/>
      <c r="N1026" s="3"/>
      <c r="O1026" s="16"/>
      <c r="P1026" s="17"/>
      <c r="Q1026" s="15"/>
      <c r="R1026" s="3"/>
      <c r="S1026" s="3"/>
      <c r="T1026" s="3"/>
      <c r="U1026" s="3"/>
      <c r="V1026" s="3"/>
      <c r="W1026" s="3"/>
      <c r="X1026" s="3"/>
    </row>
    <row r="1027" spans="1:24" ht="14.25" x14ac:dyDescent="0.3">
      <c r="A1027" s="3"/>
      <c r="B1027" s="3"/>
      <c r="C1027" s="3"/>
      <c r="D1027" s="14"/>
      <c r="E1027" s="3"/>
      <c r="F1027" s="3"/>
      <c r="G1027" s="3"/>
      <c r="H1027" s="3"/>
      <c r="I1027" s="3"/>
      <c r="J1027" s="3"/>
      <c r="K1027" s="3"/>
      <c r="L1027" s="31"/>
      <c r="M1027" s="15"/>
      <c r="N1027" s="3"/>
      <c r="O1027" s="16"/>
      <c r="P1027" s="17"/>
      <c r="Q1027" s="15"/>
      <c r="R1027" s="3"/>
      <c r="S1027" s="3"/>
      <c r="T1027" s="3"/>
      <c r="U1027" s="3"/>
      <c r="V1027" s="3"/>
      <c r="W1027" s="3"/>
      <c r="X1027" s="3"/>
    </row>
    <row r="1028" spans="1:24" ht="14.25" x14ac:dyDescent="0.3">
      <c r="A1028" s="3"/>
      <c r="B1028" s="3"/>
      <c r="C1028" s="3"/>
      <c r="D1028" s="14"/>
      <c r="E1028" s="3"/>
      <c r="F1028" s="3"/>
      <c r="G1028" s="3"/>
      <c r="H1028" s="3"/>
      <c r="I1028" s="3"/>
      <c r="J1028" s="3"/>
      <c r="K1028" s="3"/>
      <c r="L1028" s="31"/>
      <c r="M1028" s="15"/>
      <c r="N1028" s="3"/>
      <c r="O1028" s="16"/>
      <c r="P1028" s="17"/>
      <c r="Q1028" s="15"/>
      <c r="R1028" s="3"/>
      <c r="S1028" s="3"/>
      <c r="T1028" s="3"/>
      <c r="U1028" s="3"/>
      <c r="V1028" s="3"/>
      <c r="W1028" s="3"/>
      <c r="X1028" s="3"/>
    </row>
    <row r="1029" spans="1:24" ht="14.25" x14ac:dyDescent="0.3">
      <c r="A1029" s="3"/>
      <c r="B1029" s="3"/>
      <c r="C1029" s="3"/>
      <c r="D1029" s="14"/>
      <c r="E1029" s="3"/>
      <c r="F1029" s="3"/>
      <c r="G1029" s="3"/>
      <c r="H1029" s="3"/>
      <c r="I1029" s="3"/>
      <c r="J1029" s="3"/>
      <c r="K1029" s="3"/>
      <c r="L1029" s="31"/>
      <c r="M1029" s="15"/>
      <c r="N1029" s="3"/>
      <c r="O1029" s="16"/>
      <c r="P1029" s="17"/>
      <c r="Q1029" s="15"/>
      <c r="R1029" s="3"/>
      <c r="S1029" s="3"/>
      <c r="T1029" s="3"/>
      <c r="U1029" s="3"/>
      <c r="V1029" s="3"/>
      <c r="W1029" s="3"/>
      <c r="X1029" s="3"/>
    </row>
    <row r="1030" spans="1:24" ht="14.25" x14ac:dyDescent="0.3">
      <c r="A1030" s="3"/>
      <c r="B1030" s="3"/>
      <c r="C1030" s="3"/>
      <c r="D1030" s="14"/>
      <c r="E1030" s="3"/>
      <c r="F1030" s="3"/>
      <c r="G1030" s="3"/>
      <c r="H1030" s="3"/>
      <c r="I1030" s="3"/>
      <c r="J1030" s="3"/>
      <c r="K1030" s="3"/>
      <c r="L1030" s="31"/>
      <c r="M1030" s="15"/>
      <c r="N1030" s="3"/>
      <c r="O1030" s="16"/>
      <c r="P1030" s="17"/>
      <c r="Q1030" s="15"/>
      <c r="R1030" s="3"/>
      <c r="S1030" s="3"/>
      <c r="T1030" s="3"/>
      <c r="U1030" s="3"/>
      <c r="V1030" s="3"/>
      <c r="W1030" s="3"/>
      <c r="X1030" s="3"/>
    </row>
    <row r="1031" spans="1:24" ht="14.25" x14ac:dyDescent="0.3">
      <c r="A1031" s="3"/>
      <c r="B1031" s="3"/>
      <c r="C1031" s="3"/>
      <c r="D1031" s="14"/>
      <c r="E1031" s="3"/>
      <c r="F1031" s="3"/>
      <c r="G1031" s="3"/>
      <c r="H1031" s="3"/>
      <c r="I1031" s="3"/>
      <c r="J1031" s="3"/>
      <c r="K1031" s="3"/>
      <c r="L1031" s="31"/>
      <c r="M1031" s="15"/>
      <c r="N1031" s="3"/>
      <c r="O1031" s="16"/>
      <c r="P1031" s="17"/>
      <c r="Q1031" s="15"/>
      <c r="R1031" s="3"/>
      <c r="S1031" s="3"/>
      <c r="T1031" s="3"/>
      <c r="U1031" s="3"/>
      <c r="V1031" s="3"/>
      <c r="W1031" s="3"/>
      <c r="X1031" s="3"/>
    </row>
    <row r="1032" spans="1:24" ht="14.25" x14ac:dyDescent="0.3">
      <c r="A1032" s="3"/>
      <c r="B1032" s="3"/>
      <c r="C1032" s="3"/>
      <c r="D1032" s="14"/>
      <c r="E1032" s="3"/>
      <c r="F1032" s="3"/>
      <c r="G1032" s="3"/>
      <c r="H1032" s="3"/>
      <c r="I1032" s="3"/>
      <c r="J1032" s="3"/>
      <c r="K1032" s="3"/>
      <c r="L1032" s="31"/>
      <c r="M1032" s="15"/>
      <c r="N1032" s="3"/>
      <c r="O1032" s="16"/>
      <c r="P1032" s="17"/>
      <c r="Q1032" s="15"/>
      <c r="R1032" s="3"/>
      <c r="S1032" s="3"/>
      <c r="T1032" s="3"/>
      <c r="U1032" s="3"/>
      <c r="V1032" s="3"/>
      <c r="W1032" s="3"/>
      <c r="X1032" s="3"/>
    </row>
    <row r="1033" spans="1:24" ht="14.25" x14ac:dyDescent="0.3">
      <c r="A1033" s="3"/>
      <c r="B1033" s="3"/>
      <c r="C1033" s="3"/>
      <c r="D1033" s="14"/>
      <c r="E1033" s="3"/>
      <c r="F1033" s="3"/>
      <c r="G1033" s="3"/>
      <c r="H1033" s="3"/>
      <c r="I1033" s="3"/>
      <c r="J1033" s="3"/>
      <c r="K1033" s="3"/>
      <c r="L1033" s="31"/>
      <c r="M1033" s="15"/>
      <c r="N1033" s="3"/>
      <c r="O1033" s="16"/>
      <c r="P1033" s="17"/>
      <c r="Q1033" s="15"/>
      <c r="R1033" s="3"/>
      <c r="S1033" s="3"/>
      <c r="T1033" s="3"/>
      <c r="U1033" s="3"/>
      <c r="V1033" s="3"/>
      <c r="W1033" s="3"/>
      <c r="X1033" s="3"/>
    </row>
    <row r="1034" spans="1:24" ht="14.25" x14ac:dyDescent="0.3">
      <c r="A1034" s="3"/>
      <c r="B1034" s="3"/>
      <c r="C1034" s="3"/>
      <c r="D1034" s="14"/>
      <c r="E1034" s="3"/>
      <c r="F1034" s="3"/>
      <c r="G1034" s="3"/>
      <c r="H1034" s="3"/>
      <c r="I1034" s="3"/>
      <c r="J1034" s="3"/>
      <c r="K1034" s="3"/>
      <c r="L1034" s="31"/>
      <c r="M1034" s="15"/>
      <c r="N1034" s="3"/>
      <c r="O1034" s="16"/>
      <c r="P1034" s="17"/>
      <c r="Q1034" s="15"/>
      <c r="R1034" s="3"/>
      <c r="S1034" s="3"/>
      <c r="T1034" s="3"/>
      <c r="U1034" s="3"/>
      <c r="V1034" s="3"/>
      <c r="W1034" s="3"/>
      <c r="X1034" s="3"/>
    </row>
    <row r="1035" spans="1:24" ht="14.25" x14ac:dyDescent="0.3">
      <c r="A1035" s="3"/>
      <c r="B1035" s="3"/>
      <c r="C1035" s="3"/>
      <c r="D1035" s="14"/>
      <c r="E1035" s="3"/>
      <c r="F1035" s="3"/>
      <c r="G1035" s="3"/>
      <c r="H1035" s="3"/>
      <c r="I1035" s="3"/>
      <c r="J1035" s="3"/>
      <c r="K1035" s="3"/>
      <c r="L1035" s="31"/>
      <c r="M1035" s="15"/>
      <c r="N1035" s="3"/>
      <c r="O1035" s="16"/>
      <c r="P1035" s="17"/>
      <c r="Q1035" s="15"/>
      <c r="R1035" s="3"/>
      <c r="S1035" s="3"/>
      <c r="T1035" s="3"/>
      <c r="U1035" s="3"/>
      <c r="V1035" s="3"/>
      <c r="W1035" s="3"/>
      <c r="X1035" s="3"/>
    </row>
    <row r="1036" spans="1:24" ht="14.25" x14ac:dyDescent="0.3">
      <c r="A1036" s="3"/>
      <c r="B1036" s="3"/>
      <c r="C1036" s="3"/>
      <c r="D1036" s="14"/>
      <c r="E1036" s="3"/>
      <c r="F1036" s="3"/>
      <c r="G1036" s="3"/>
      <c r="H1036" s="3"/>
      <c r="I1036" s="3"/>
      <c r="J1036" s="3"/>
      <c r="K1036" s="3"/>
      <c r="L1036" s="31"/>
      <c r="M1036" s="15"/>
      <c r="N1036" s="3"/>
      <c r="O1036" s="16"/>
      <c r="P1036" s="17"/>
      <c r="Q1036" s="15"/>
      <c r="R1036" s="3"/>
      <c r="S1036" s="3"/>
      <c r="T1036" s="3"/>
      <c r="U1036" s="3"/>
      <c r="V1036" s="3"/>
      <c r="W1036" s="3"/>
      <c r="X1036" s="3"/>
    </row>
    <row r="1037" spans="1:24" ht="14.25" x14ac:dyDescent="0.3">
      <c r="A1037" s="3"/>
      <c r="B1037" s="3"/>
      <c r="C1037" s="3"/>
      <c r="D1037" s="14"/>
      <c r="E1037" s="3"/>
      <c r="F1037" s="3"/>
      <c r="G1037" s="3"/>
      <c r="H1037" s="3"/>
      <c r="I1037" s="3"/>
      <c r="J1037" s="3"/>
      <c r="K1037" s="3"/>
      <c r="L1037" s="31"/>
      <c r="M1037" s="15"/>
      <c r="N1037" s="3"/>
      <c r="O1037" s="16"/>
      <c r="P1037" s="17"/>
      <c r="Q1037" s="15"/>
      <c r="R1037" s="3"/>
      <c r="S1037" s="3"/>
      <c r="T1037" s="3"/>
      <c r="U1037" s="3"/>
      <c r="V1037" s="3"/>
      <c r="W1037" s="3"/>
      <c r="X1037" s="3"/>
    </row>
    <row r="1038" spans="1:24" ht="14.25" x14ac:dyDescent="0.3">
      <c r="A1038" s="3"/>
      <c r="B1038" s="3"/>
      <c r="C1038" s="3"/>
      <c r="D1038" s="14"/>
      <c r="E1038" s="3"/>
      <c r="F1038" s="3"/>
      <c r="G1038" s="3"/>
      <c r="H1038" s="3"/>
      <c r="I1038" s="3"/>
      <c r="J1038" s="3"/>
      <c r="K1038" s="3"/>
      <c r="L1038" s="31"/>
      <c r="M1038" s="15"/>
      <c r="N1038" s="3"/>
      <c r="O1038" s="16"/>
      <c r="P1038" s="17"/>
      <c r="Q1038" s="15"/>
      <c r="R1038" s="3"/>
      <c r="S1038" s="3"/>
      <c r="T1038" s="3"/>
      <c r="U1038" s="3"/>
      <c r="V1038" s="3"/>
      <c r="W1038" s="3"/>
      <c r="X1038" s="3"/>
    </row>
    <row r="1039" spans="1:24" ht="14.25" x14ac:dyDescent="0.3">
      <c r="A1039" s="3"/>
      <c r="B1039" s="3"/>
      <c r="C1039" s="3"/>
      <c r="D1039" s="14"/>
      <c r="E1039" s="3"/>
      <c r="F1039" s="3"/>
      <c r="G1039" s="3"/>
      <c r="H1039" s="3"/>
      <c r="I1039" s="3"/>
      <c r="J1039" s="3"/>
      <c r="K1039" s="3"/>
      <c r="L1039" s="31"/>
      <c r="M1039" s="15"/>
      <c r="N1039" s="3"/>
      <c r="O1039" s="16"/>
      <c r="P1039" s="17"/>
      <c r="Q1039" s="15"/>
      <c r="R1039" s="3"/>
      <c r="S1039" s="3"/>
      <c r="T1039" s="3"/>
      <c r="U1039" s="3"/>
      <c r="V1039" s="3"/>
      <c r="W1039" s="3"/>
      <c r="X1039" s="3"/>
    </row>
    <row r="1040" spans="1:24" ht="14.25" x14ac:dyDescent="0.3">
      <c r="A1040" s="3"/>
      <c r="B1040" s="3"/>
      <c r="C1040" s="3"/>
      <c r="D1040" s="14"/>
      <c r="E1040" s="3"/>
      <c r="F1040" s="3"/>
      <c r="G1040" s="3"/>
      <c r="H1040" s="3"/>
      <c r="I1040" s="3"/>
      <c r="J1040" s="3"/>
      <c r="K1040" s="3"/>
      <c r="L1040" s="31"/>
      <c r="M1040" s="15"/>
      <c r="N1040" s="3"/>
      <c r="O1040" s="16"/>
      <c r="P1040" s="17"/>
      <c r="Q1040" s="15"/>
      <c r="R1040" s="3"/>
      <c r="S1040" s="3"/>
      <c r="T1040" s="3"/>
      <c r="U1040" s="3"/>
      <c r="V1040" s="3"/>
      <c r="W1040" s="3"/>
      <c r="X1040" s="3"/>
    </row>
    <row r="1041" spans="1:24" ht="14.25" x14ac:dyDescent="0.3">
      <c r="A1041" s="3"/>
      <c r="B1041" s="3"/>
      <c r="C1041" s="3"/>
      <c r="D1041" s="14"/>
      <c r="E1041" s="3"/>
      <c r="F1041" s="3"/>
      <c r="G1041" s="3"/>
      <c r="H1041" s="3"/>
      <c r="I1041" s="3"/>
      <c r="J1041" s="3"/>
      <c r="K1041" s="3"/>
      <c r="L1041" s="31"/>
      <c r="M1041" s="15"/>
      <c r="N1041" s="3"/>
      <c r="O1041" s="16"/>
      <c r="P1041" s="17"/>
      <c r="Q1041" s="15"/>
      <c r="R1041" s="3"/>
      <c r="S1041" s="3"/>
      <c r="T1041" s="3"/>
      <c r="U1041" s="3"/>
      <c r="V1041" s="3"/>
      <c r="W1041" s="3"/>
      <c r="X1041" s="3"/>
    </row>
    <row r="1042" spans="1:24" ht="14.25" x14ac:dyDescent="0.3">
      <c r="A1042" s="3"/>
      <c r="B1042" s="3"/>
      <c r="C1042" s="3"/>
      <c r="D1042" s="14"/>
      <c r="E1042" s="3"/>
      <c r="F1042" s="3"/>
      <c r="G1042" s="3"/>
      <c r="H1042" s="3"/>
      <c r="I1042" s="3"/>
      <c r="J1042" s="3"/>
      <c r="K1042" s="3"/>
      <c r="L1042" s="31"/>
      <c r="M1042" s="15"/>
      <c r="N1042" s="3"/>
      <c r="O1042" s="16"/>
      <c r="P1042" s="17"/>
      <c r="Q1042" s="15"/>
      <c r="R1042" s="3"/>
      <c r="S1042" s="3"/>
      <c r="T1042" s="3"/>
      <c r="U1042" s="3"/>
      <c r="V1042" s="3"/>
      <c r="W1042" s="3"/>
      <c r="X1042" s="3"/>
    </row>
    <row r="1043" spans="1:24" ht="14.25" x14ac:dyDescent="0.3">
      <c r="A1043" s="3"/>
      <c r="B1043" s="3"/>
      <c r="C1043" s="3"/>
      <c r="D1043" s="14"/>
      <c r="E1043" s="3"/>
      <c r="F1043" s="3"/>
      <c r="G1043" s="3"/>
      <c r="H1043" s="3"/>
      <c r="I1043" s="3"/>
      <c r="J1043" s="3"/>
      <c r="K1043" s="3"/>
      <c r="L1043" s="31"/>
      <c r="M1043" s="15"/>
      <c r="N1043" s="3"/>
      <c r="O1043" s="16"/>
      <c r="P1043" s="17"/>
      <c r="Q1043" s="15"/>
      <c r="R1043" s="3"/>
      <c r="S1043" s="3"/>
      <c r="T1043" s="3"/>
      <c r="U1043" s="3"/>
      <c r="V1043" s="3"/>
      <c r="W1043" s="3"/>
      <c r="X1043" s="3"/>
    </row>
    <row r="1044" spans="1:24" ht="14.25" x14ac:dyDescent="0.3">
      <c r="A1044" s="3"/>
      <c r="B1044" s="3"/>
      <c r="C1044" s="3"/>
      <c r="D1044" s="14"/>
      <c r="E1044" s="3"/>
      <c r="F1044" s="3"/>
      <c r="G1044" s="3"/>
      <c r="H1044" s="3"/>
      <c r="I1044" s="3"/>
      <c r="J1044" s="3"/>
      <c r="K1044" s="3"/>
      <c r="L1044" s="31"/>
      <c r="M1044" s="15"/>
      <c r="N1044" s="3"/>
      <c r="O1044" s="16"/>
      <c r="P1044" s="17"/>
      <c r="Q1044" s="15"/>
      <c r="R1044" s="3"/>
      <c r="S1044" s="3"/>
      <c r="T1044" s="3"/>
      <c r="U1044" s="3"/>
      <c r="V1044" s="3"/>
      <c r="W1044" s="3"/>
      <c r="X1044" s="3"/>
    </row>
    <row r="1045" spans="1:24" ht="14.25" x14ac:dyDescent="0.3">
      <c r="A1045" s="3"/>
      <c r="B1045" s="3"/>
      <c r="C1045" s="3"/>
      <c r="D1045" s="14"/>
      <c r="E1045" s="3"/>
      <c r="F1045" s="3"/>
      <c r="G1045" s="3"/>
      <c r="H1045" s="3"/>
      <c r="I1045" s="3"/>
      <c r="J1045" s="3"/>
      <c r="K1045" s="3"/>
      <c r="L1045" s="31"/>
      <c r="M1045" s="15"/>
      <c r="N1045" s="3"/>
      <c r="O1045" s="16"/>
      <c r="P1045" s="17"/>
      <c r="Q1045" s="15"/>
      <c r="R1045" s="3"/>
      <c r="S1045" s="3"/>
      <c r="T1045" s="3"/>
      <c r="U1045" s="3"/>
      <c r="V1045" s="3"/>
      <c r="W1045" s="3"/>
      <c r="X1045" s="3"/>
    </row>
    <row r="1046" spans="1:24" ht="14.25" x14ac:dyDescent="0.3">
      <c r="A1046" s="3"/>
      <c r="B1046" s="3"/>
      <c r="C1046" s="3"/>
      <c r="D1046" s="14"/>
      <c r="E1046" s="3"/>
      <c r="F1046" s="3"/>
      <c r="G1046" s="3"/>
      <c r="H1046" s="3"/>
      <c r="I1046" s="3"/>
      <c r="J1046" s="3"/>
      <c r="K1046" s="3"/>
      <c r="L1046" s="31"/>
      <c r="M1046" s="15"/>
      <c r="N1046" s="3"/>
      <c r="O1046" s="16"/>
      <c r="P1046" s="17"/>
      <c r="Q1046" s="15"/>
      <c r="R1046" s="3"/>
      <c r="S1046" s="3"/>
      <c r="T1046" s="3"/>
      <c r="U1046" s="3"/>
      <c r="V1046" s="3"/>
      <c r="W1046" s="3"/>
      <c r="X1046" s="3"/>
    </row>
    <row r="1047" spans="1:24" ht="14.25" x14ac:dyDescent="0.3">
      <c r="A1047" s="3"/>
      <c r="B1047" s="3"/>
      <c r="C1047" s="3"/>
      <c r="D1047" s="14"/>
      <c r="E1047" s="3"/>
      <c r="F1047" s="3"/>
      <c r="G1047" s="3"/>
      <c r="H1047" s="3"/>
      <c r="I1047" s="3"/>
      <c r="J1047" s="3"/>
      <c r="K1047" s="3"/>
      <c r="L1047" s="31"/>
      <c r="M1047" s="15"/>
      <c r="N1047" s="3"/>
      <c r="O1047" s="16"/>
      <c r="P1047" s="17"/>
      <c r="Q1047" s="15"/>
      <c r="R1047" s="3"/>
      <c r="S1047" s="3"/>
      <c r="T1047" s="3"/>
      <c r="U1047" s="3"/>
      <c r="V1047" s="3"/>
      <c r="W1047" s="3"/>
      <c r="X1047" s="3"/>
    </row>
    <row r="1048" spans="1:24" ht="14.25" x14ac:dyDescent="0.3">
      <c r="A1048" s="3"/>
      <c r="B1048" s="3"/>
      <c r="C1048" s="3"/>
      <c r="D1048" s="14"/>
      <c r="E1048" s="3"/>
      <c r="F1048" s="3"/>
      <c r="G1048" s="3"/>
      <c r="H1048" s="3"/>
      <c r="I1048" s="3"/>
      <c r="J1048" s="3"/>
      <c r="K1048" s="3"/>
      <c r="L1048" s="31"/>
      <c r="M1048" s="15"/>
      <c r="N1048" s="3"/>
      <c r="O1048" s="16"/>
      <c r="P1048" s="17"/>
      <c r="Q1048" s="15"/>
      <c r="R1048" s="3"/>
      <c r="S1048" s="3"/>
      <c r="T1048" s="3"/>
      <c r="U1048" s="3"/>
      <c r="V1048" s="3"/>
      <c r="W1048" s="3"/>
      <c r="X1048" s="3"/>
    </row>
    <row r="1049" spans="1:24" ht="14.25" x14ac:dyDescent="0.3">
      <c r="A1049" s="3"/>
      <c r="B1049" s="3"/>
      <c r="C1049" s="3"/>
      <c r="D1049" s="14"/>
      <c r="E1049" s="3"/>
      <c r="F1049" s="3"/>
      <c r="G1049" s="3"/>
      <c r="H1049" s="3"/>
      <c r="I1049" s="3"/>
      <c r="J1049" s="3"/>
      <c r="K1049" s="3"/>
      <c r="L1049" s="31"/>
      <c r="M1049" s="15"/>
      <c r="N1049" s="3"/>
      <c r="O1049" s="16"/>
      <c r="P1049" s="17"/>
      <c r="Q1049" s="15"/>
      <c r="R1049" s="3"/>
      <c r="S1049" s="3"/>
      <c r="T1049" s="3"/>
      <c r="U1049" s="3"/>
      <c r="V1049" s="3"/>
      <c r="W1049" s="3"/>
      <c r="X1049" s="3"/>
    </row>
    <row r="1050" spans="1:24" ht="14.25" x14ac:dyDescent="0.3">
      <c r="A1050" s="3"/>
      <c r="B1050" s="3"/>
      <c r="C1050" s="3"/>
      <c r="D1050" s="14"/>
      <c r="E1050" s="3"/>
      <c r="F1050" s="3"/>
      <c r="G1050" s="3"/>
      <c r="H1050" s="3"/>
      <c r="I1050" s="3"/>
      <c r="J1050" s="3"/>
      <c r="K1050" s="3"/>
      <c r="L1050" s="31"/>
      <c r="M1050" s="15"/>
      <c r="N1050" s="3"/>
      <c r="O1050" s="16"/>
      <c r="P1050" s="17"/>
      <c r="Q1050" s="15"/>
      <c r="R1050" s="3"/>
      <c r="S1050" s="3"/>
      <c r="T1050" s="3"/>
      <c r="U1050" s="3"/>
      <c r="V1050" s="3"/>
      <c r="W1050" s="3"/>
      <c r="X1050" s="3"/>
    </row>
    <row r="1051" spans="1:24" ht="14.25" x14ac:dyDescent="0.3">
      <c r="A1051" s="3"/>
      <c r="B1051" s="3"/>
      <c r="C1051" s="3"/>
      <c r="D1051" s="14"/>
      <c r="E1051" s="3"/>
      <c r="F1051" s="3"/>
      <c r="G1051" s="3"/>
      <c r="H1051" s="3"/>
      <c r="I1051" s="3"/>
      <c r="J1051" s="3"/>
      <c r="K1051" s="3"/>
      <c r="L1051" s="31"/>
      <c r="M1051" s="15"/>
      <c r="N1051" s="3"/>
      <c r="O1051" s="16"/>
      <c r="P1051" s="17"/>
      <c r="Q1051" s="15"/>
      <c r="R1051" s="3"/>
      <c r="S1051" s="3"/>
      <c r="T1051" s="3"/>
      <c r="U1051" s="3"/>
      <c r="V1051" s="3"/>
      <c r="W1051" s="3"/>
      <c r="X1051" s="3"/>
    </row>
    <row r="1052" spans="1:24" ht="14.25" x14ac:dyDescent="0.3">
      <c r="A1052" s="3"/>
      <c r="B1052" s="3"/>
      <c r="C1052" s="3"/>
      <c r="D1052" s="14"/>
      <c r="E1052" s="3"/>
      <c r="F1052" s="3"/>
      <c r="G1052" s="3"/>
      <c r="H1052" s="3"/>
      <c r="I1052" s="3"/>
      <c r="J1052" s="3"/>
      <c r="K1052" s="3"/>
      <c r="L1052" s="31"/>
      <c r="M1052" s="15"/>
      <c r="N1052" s="3"/>
      <c r="O1052" s="16"/>
      <c r="P1052" s="17"/>
      <c r="Q1052" s="15"/>
      <c r="R1052" s="3"/>
      <c r="S1052" s="3"/>
      <c r="T1052" s="3"/>
      <c r="U1052" s="3"/>
      <c r="V1052" s="3"/>
      <c r="W1052" s="3"/>
      <c r="X1052" s="3"/>
    </row>
    <row r="1053" spans="1:24" ht="14.25" x14ac:dyDescent="0.3">
      <c r="A1053" s="3"/>
      <c r="B1053" s="3"/>
      <c r="C1053" s="3"/>
      <c r="D1053" s="14"/>
      <c r="E1053" s="3"/>
      <c r="F1053" s="3"/>
      <c r="G1053" s="3"/>
      <c r="H1053" s="3"/>
      <c r="I1053" s="3"/>
      <c r="J1053" s="3"/>
      <c r="K1053" s="3"/>
      <c r="L1053" s="31"/>
      <c r="M1053" s="15"/>
      <c r="N1053" s="3"/>
      <c r="O1053" s="16"/>
      <c r="P1053" s="17"/>
      <c r="Q1053" s="15"/>
      <c r="R1053" s="3"/>
      <c r="S1053" s="3"/>
      <c r="T1053" s="3"/>
      <c r="U1053" s="3"/>
      <c r="V1053" s="3"/>
      <c r="W1053" s="3"/>
      <c r="X1053" s="3"/>
    </row>
    <row r="1054" spans="1:24" ht="14.25" x14ac:dyDescent="0.3">
      <c r="A1054" s="3"/>
      <c r="B1054" s="3"/>
      <c r="C1054" s="3"/>
      <c r="D1054" s="14"/>
      <c r="E1054" s="3"/>
      <c r="F1054" s="3"/>
      <c r="G1054" s="3"/>
      <c r="H1054" s="3"/>
      <c r="I1054" s="3"/>
      <c r="J1054" s="3"/>
      <c r="K1054" s="3"/>
      <c r="L1054" s="31"/>
      <c r="M1054" s="15"/>
      <c r="N1054" s="3"/>
      <c r="O1054" s="16"/>
      <c r="P1054" s="17"/>
      <c r="Q1054" s="15"/>
      <c r="R1054" s="3"/>
      <c r="S1054" s="3"/>
      <c r="T1054" s="3"/>
      <c r="U1054" s="3"/>
      <c r="V1054" s="3"/>
      <c r="W1054" s="3"/>
      <c r="X1054" s="3"/>
    </row>
    <row r="1055" spans="1:24" ht="14.25" x14ac:dyDescent="0.3">
      <c r="A1055" s="3"/>
      <c r="B1055" s="3"/>
      <c r="C1055" s="3"/>
      <c r="D1055" s="14"/>
      <c r="E1055" s="3"/>
      <c r="F1055" s="3"/>
      <c r="G1055" s="3"/>
      <c r="H1055" s="3"/>
      <c r="I1055" s="3"/>
      <c r="J1055" s="3"/>
      <c r="K1055" s="3"/>
      <c r="L1055" s="31"/>
      <c r="M1055" s="15"/>
      <c r="N1055" s="3"/>
      <c r="O1055" s="16"/>
      <c r="P1055" s="17"/>
      <c r="Q1055" s="15"/>
      <c r="R1055" s="3"/>
      <c r="S1055" s="3"/>
      <c r="T1055" s="3"/>
      <c r="U1055" s="3"/>
      <c r="V1055" s="3"/>
      <c r="W1055" s="3"/>
      <c r="X1055" s="3"/>
    </row>
    <row r="1056" spans="1:24" ht="14.25" x14ac:dyDescent="0.3">
      <c r="A1056" s="3"/>
      <c r="B1056" s="3"/>
      <c r="C1056" s="3"/>
      <c r="D1056" s="14"/>
      <c r="E1056" s="3"/>
      <c r="F1056" s="3"/>
      <c r="G1056" s="3"/>
      <c r="H1056" s="3"/>
      <c r="I1056" s="3"/>
      <c r="J1056" s="3"/>
      <c r="K1056" s="3"/>
      <c r="L1056" s="31"/>
      <c r="M1056" s="15"/>
      <c r="N1056" s="3"/>
      <c r="O1056" s="16"/>
      <c r="P1056" s="17"/>
      <c r="Q1056" s="15"/>
      <c r="R1056" s="3"/>
      <c r="S1056" s="3"/>
      <c r="T1056" s="3"/>
      <c r="U1056" s="3"/>
      <c r="V1056" s="3"/>
      <c r="W1056" s="3"/>
      <c r="X1056" s="3"/>
    </row>
    <row r="1057" spans="1:24" ht="14.25" x14ac:dyDescent="0.3">
      <c r="A1057" s="3"/>
      <c r="B1057" s="3"/>
      <c r="C1057" s="3"/>
      <c r="D1057" s="14"/>
      <c r="E1057" s="3"/>
      <c r="F1057" s="3"/>
      <c r="G1057" s="3"/>
      <c r="H1057" s="3"/>
      <c r="I1057" s="3"/>
      <c r="J1057" s="3"/>
      <c r="K1057" s="3"/>
      <c r="L1057" s="31"/>
      <c r="M1057" s="15"/>
      <c r="N1057" s="3"/>
      <c r="O1057" s="16"/>
      <c r="P1057" s="17"/>
      <c r="Q1057" s="15"/>
      <c r="R1057" s="3"/>
      <c r="S1057" s="3"/>
      <c r="T1057" s="3"/>
      <c r="U1057" s="3"/>
      <c r="V1057" s="3"/>
      <c r="W1057" s="3"/>
      <c r="X1057" s="3"/>
    </row>
    <row r="1058" spans="1:24" ht="14.25" x14ac:dyDescent="0.3">
      <c r="A1058" s="3"/>
      <c r="B1058" s="3"/>
      <c r="C1058" s="3"/>
      <c r="D1058" s="14"/>
      <c r="E1058" s="3"/>
      <c r="F1058" s="3"/>
      <c r="G1058" s="3"/>
      <c r="H1058" s="3"/>
      <c r="I1058" s="3"/>
      <c r="J1058" s="3"/>
      <c r="K1058" s="3"/>
      <c r="L1058" s="31"/>
      <c r="M1058" s="15"/>
      <c r="N1058" s="3"/>
      <c r="O1058" s="16"/>
      <c r="P1058" s="17"/>
      <c r="Q1058" s="15"/>
      <c r="R1058" s="3"/>
      <c r="S1058" s="3"/>
      <c r="T1058" s="3"/>
      <c r="U1058" s="3"/>
      <c r="V1058" s="3"/>
      <c r="W1058" s="3"/>
      <c r="X1058" s="3"/>
    </row>
    <row r="1059" spans="1:24" ht="14.25" x14ac:dyDescent="0.3">
      <c r="A1059" s="3"/>
      <c r="B1059" s="3"/>
      <c r="C1059" s="3"/>
      <c r="D1059" s="14"/>
      <c r="E1059" s="3"/>
      <c r="F1059" s="3"/>
      <c r="G1059" s="3"/>
      <c r="H1059" s="3"/>
      <c r="I1059" s="3"/>
      <c r="J1059" s="3"/>
      <c r="K1059" s="3"/>
      <c r="L1059" s="31"/>
      <c r="M1059" s="15"/>
      <c r="N1059" s="3"/>
      <c r="O1059" s="16"/>
      <c r="P1059" s="17"/>
      <c r="Q1059" s="15"/>
      <c r="R1059" s="3"/>
      <c r="S1059" s="3"/>
      <c r="T1059" s="3"/>
      <c r="U1059" s="3"/>
      <c r="V1059" s="3"/>
      <c r="W1059" s="3"/>
      <c r="X1059" s="3"/>
    </row>
    <row r="1060" spans="1:24" ht="14.25" x14ac:dyDescent="0.3">
      <c r="A1060" s="3"/>
      <c r="B1060" s="3"/>
      <c r="C1060" s="3"/>
      <c r="D1060" s="14"/>
      <c r="E1060" s="3"/>
      <c r="F1060" s="3"/>
      <c r="G1060" s="3"/>
      <c r="H1060" s="3"/>
      <c r="I1060" s="3"/>
      <c r="J1060" s="3"/>
      <c r="K1060" s="3"/>
      <c r="L1060" s="31"/>
      <c r="M1060" s="15"/>
      <c r="N1060" s="3"/>
      <c r="O1060" s="16"/>
      <c r="P1060" s="17"/>
      <c r="Q1060" s="15"/>
      <c r="R1060" s="3"/>
      <c r="S1060" s="3"/>
      <c r="T1060" s="3"/>
      <c r="U1060" s="3"/>
      <c r="V1060" s="3"/>
      <c r="W1060" s="3"/>
      <c r="X1060" s="3"/>
    </row>
    <row r="1061" spans="1:24" ht="14.25" x14ac:dyDescent="0.3">
      <c r="A1061" s="3"/>
      <c r="B1061" s="3"/>
      <c r="C1061" s="3"/>
      <c r="D1061" s="14"/>
      <c r="E1061" s="3"/>
      <c r="F1061" s="3"/>
      <c r="G1061" s="3"/>
      <c r="H1061" s="3"/>
      <c r="I1061" s="3"/>
      <c r="J1061" s="3"/>
      <c r="K1061" s="3"/>
      <c r="L1061" s="31"/>
      <c r="M1061" s="15"/>
      <c r="N1061" s="3"/>
      <c r="O1061" s="16"/>
      <c r="P1061" s="17"/>
      <c r="Q1061" s="15"/>
      <c r="R1061" s="3"/>
      <c r="S1061" s="3"/>
      <c r="T1061" s="3"/>
      <c r="U1061" s="3"/>
      <c r="V1061" s="3"/>
      <c r="W1061" s="3"/>
      <c r="X1061" s="3"/>
    </row>
    <row r="1062" spans="1:24" ht="14.25" x14ac:dyDescent="0.3">
      <c r="A1062" s="3"/>
      <c r="B1062" s="3"/>
      <c r="C1062" s="3"/>
      <c r="D1062" s="14"/>
      <c r="E1062" s="3"/>
      <c r="F1062" s="3"/>
      <c r="G1062" s="3"/>
      <c r="H1062" s="3"/>
      <c r="I1062" s="3"/>
      <c r="J1062" s="3"/>
      <c r="K1062" s="3"/>
      <c r="L1062" s="31"/>
      <c r="M1062" s="15"/>
      <c r="N1062" s="3"/>
      <c r="O1062" s="16"/>
      <c r="P1062" s="17"/>
      <c r="Q1062" s="15"/>
      <c r="R1062" s="3"/>
      <c r="S1062" s="3"/>
      <c r="T1062" s="3"/>
      <c r="U1062" s="3"/>
      <c r="V1062" s="3"/>
      <c r="W1062" s="3"/>
      <c r="X1062" s="3"/>
    </row>
    <row r="1063" spans="1:24" ht="14.25" x14ac:dyDescent="0.3">
      <c r="A1063" s="3"/>
      <c r="B1063" s="3"/>
      <c r="C1063" s="3"/>
      <c r="D1063" s="14"/>
      <c r="E1063" s="3"/>
      <c r="F1063" s="3"/>
      <c r="G1063" s="3"/>
      <c r="H1063" s="3"/>
      <c r="I1063" s="3"/>
      <c r="J1063" s="3"/>
      <c r="K1063" s="3"/>
      <c r="L1063" s="31"/>
      <c r="M1063" s="15"/>
      <c r="N1063" s="3"/>
      <c r="O1063" s="16"/>
      <c r="P1063" s="17"/>
      <c r="Q1063" s="15"/>
      <c r="R1063" s="3"/>
      <c r="S1063" s="3"/>
      <c r="T1063" s="3"/>
      <c r="U1063" s="3"/>
      <c r="V1063" s="3"/>
      <c r="W1063" s="3"/>
      <c r="X1063" s="3"/>
    </row>
    <row r="1064" spans="1:24" ht="14.25" x14ac:dyDescent="0.3">
      <c r="A1064" s="3"/>
      <c r="B1064" s="3"/>
      <c r="C1064" s="3"/>
      <c r="D1064" s="14"/>
      <c r="E1064" s="3"/>
      <c r="F1064" s="3"/>
      <c r="G1064" s="3"/>
      <c r="H1064" s="3"/>
      <c r="I1064" s="3"/>
      <c r="J1064" s="3"/>
      <c r="K1064" s="3"/>
      <c r="L1064" s="31"/>
      <c r="M1064" s="15"/>
      <c r="N1064" s="3"/>
      <c r="O1064" s="16"/>
      <c r="P1064" s="17"/>
      <c r="Q1064" s="15"/>
      <c r="R1064" s="3"/>
      <c r="S1064" s="3"/>
      <c r="T1064" s="3"/>
      <c r="U1064" s="3"/>
      <c r="V1064" s="3"/>
      <c r="W1064" s="3"/>
      <c r="X1064" s="3"/>
    </row>
    <row r="1065" spans="1:24" ht="14.25" x14ac:dyDescent="0.3">
      <c r="A1065" s="3"/>
      <c r="B1065" s="3"/>
      <c r="C1065" s="3"/>
      <c r="D1065" s="14"/>
      <c r="E1065" s="3"/>
      <c r="F1065" s="3"/>
      <c r="G1065" s="3"/>
      <c r="H1065" s="3"/>
      <c r="I1065" s="3"/>
      <c r="J1065" s="3"/>
      <c r="K1065" s="3"/>
      <c r="L1065" s="31"/>
      <c r="M1065" s="15"/>
      <c r="N1065" s="3"/>
      <c r="O1065" s="16"/>
      <c r="P1065" s="17"/>
      <c r="Q1065" s="15"/>
      <c r="R1065" s="3"/>
      <c r="S1065" s="3"/>
      <c r="T1065" s="3"/>
      <c r="U1065" s="3"/>
      <c r="V1065" s="3"/>
      <c r="W1065" s="3"/>
      <c r="X1065" s="3"/>
    </row>
    <row r="1066" spans="1:24" ht="14.25" x14ac:dyDescent="0.3">
      <c r="A1066" s="3"/>
      <c r="B1066" s="3"/>
      <c r="C1066" s="3"/>
      <c r="D1066" s="14"/>
      <c r="E1066" s="3"/>
      <c r="F1066" s="3"/>
      <c r="G1066" s="3"/>
      <c r="H1066" s="3"/>
      <c r="I1066" s="3"/>
      <c r="J1066" s="3"/>
      <c r="K1066" s="3"/>
      <c r="L1066" s="31"/>
      <c r="M1066" s="15"/>
      <c r="N1066" s="3"/>
      <c r="O1066" s="16"/>
      <c r="P1066" s="17"/>
      <c r="Q1066" s="15"/>
      <c r="R1066" s="3"/>
      <c r="S1066" s="3"/>
      <c r="T1066" s="3"/>
      <c r="U1066" s="3"/>
      <c r="V1066" s="3"/>
      <c r="W1066" s="3"/>
      <c r="X1066" s="3"/>
    </row>
    <row r="1067" spans="1:24" ht="14.25" x14ac:dyDescent="0.3">
      <c r="A1067" s="3"/>
      <c r="B1067" s="3"/>
      <c r="C1067" s="3"/>
      <c r="D1067" s="14"/>
      <c r="E1067" s="3"/>
      <c r="F1067" s="3"/>
      <c r="G1067" s="3"/>
      <c r="H1067" s="3"/>
      <c r="I1067" s="3"/>
      <c r="J1067" s="3"/>
      <c r="K1067" s="3"/>
      <c r="L1067" s="31"/>
      <c r="M1067" s="15"/>
      <c r="N1067" s="3"/>
      <c r="O1067" s="16"/>
      <c r="P1067" s="17"/>
      <c r="Q1067" s="15"/>
      <c r="R1067" s="3"/>
      <c r="S1067" s="3"/>
      <c r="T1067" s="3"/>
      <c r="U1067" s="3"/>
      <c r="V1067" s="3"/>
      <c r="W1067" s="3"/>
      <c r="X1067" s="3"/>
    </row>
    <row r="1068" spans="1:24" ht="14.25" x14ac:dyDescent="0.3">
      <c r="A1068" s="3"/>
      <c r="B1068" s="3"/>
      <c r="C1068" s="3"/>
      <c r="D1068" s="14"/>
      <c r="E1068" s="3"/>
      <c r="F1068" s="3"/>
      <c r="G1068" s="3"/>
      <c r="H1068" s="3"/>
      <c r="I1068" s="3"/>
      <c r="J1068" s="3"/>
      <c r="K1068" s="3"/>
      <c r="L1068" s="31"/>
      <c r="M1068" s="15"/>
      <c r="N1068" s="3"/>
      <c r="O1068" s="16"/>
      <c r="P1068" s="17"/>
      <c r="Q1068" s="15"/>
      <c r="R1068" s="3"/>
      <c r="S1068" s="3"/>
      <c r="T1068" s="3"/>
      <c r="U1068" s="3"/>
      <c r="V1068" s="3"/>
      <c r="W1068" s="3"/>
      <c r="X1068" s="3"/>
    </row>
    <row r="1069" spans="1:24" ht="14.25" x14ac:dyDescent="0.3">
      <c r="A1069" s="3"/>
      <c r="B1069" s="3"/>
      <c r="C1069" s="3"/>
      <c r="D1069" s="14"/>
      <c r="E1069" s="3"/>
      <c r="F1069" s="3"/>
      <c r="G1069" s="3"/>
      <c r="H1069" s="3"/>
      <c r="I1069" s="3"/>
      <c r="J1069" s="3"/>
      <c r="K1069" s="3"/>
      <c r="L1069" s="31"/>
      <c r="M1069" s="15"/>
      <c r="N1069" s="3"/>
      <c r="O1069" s="16"/>
      <c r="P1069" s="17"/>
      <c r="Q1069" s="15"/>
      <c r="R1069" s="3"/>
      <c r="S1069" s="3"/>
      <c r="T1069" s="3"/>
      <c r="U1069" s="3"/>
      <c r="V1069" s="3"/>
      <c r="W1069" s="3"/>
      <c r="X1069" s="3"/>
    </row>
    <row r="1070" spans="1:24" ht="14.25" x14ac:dyDescent="0.3">
      <c r="A1070" s="3"/>
      <c r="B1070" s="3"/>
      <c r="C1070" s="3"/>
      <c r="D1070" s="14"/>
      <c r="E1070" s="3"/>
      <c r="F1070" s="3"/>
      <c r="G1070" s="3"/>
      <c r="H1070" s="3"/>
      <c r="I1070" s="3"/>
      <c r="J1070" s="3"/>
      <c r="K1070" s="3"/>
      <c r="L1070" s="31"/>
      <c r="M1070" s="15"/>
      <c r="N1070" s="3"/>
      <c r="O1070" s="16"/>
      <c r="P1070" s="17"/>
      <c r="Q1070" s="15"/>
      <c r="R1070" s="3"/>
      <c r="S1070" s="3"/>
      <c r="T1070" s="3"/>
      <c r="U1070" s="3"/>
      <c r="V1070" s="3"/>
      <c r="W1070" s="3"/>
      <c r="X1070" s="3"/>
    </row>
    <row r="1071" spans="1:24" ht="14.25" x14ac:dyDescent="0.3">
      <c r="A1071" s="3"/>
      <c r="B1071" s="3"/>
      <c r="C1071" s="3"/>
      <c r="D1071" s="14"/>
      <c r="E1071" s="3"/>
      <c r="F1071" s="3"/>
      <c r="G1071" s="3"/>
      <c r="H1071" s="3"/>
      <c r="I1071" s="3"/>
      <c r="J1071" s="3"/>
      <c r="K1071" s="3"/>
      <c r="L1071" s="31"/>
      <c r="M1071" s="15"/>
      <c r="N1071" s="3"/>
      <c r="O1071" s="16"/>
      <c r="P1071" s="17"/>
      <c r="Q1071" s="15"/>
      <c r="R1071" s="3"/>
      <c r="S1071" s="3"/>
      <c r="T1071" s="3"/>
      <c r="U1071" s="3"/>
      <c r="V1071" s="3"/>
      <c r="W1071" s="3"/>
      <c r="X1071" s="3"/>
    </row>
    <row r="1072" spans="1:24" ht="14.25" x14ac:dyDescent="0.3">
      <c r="A1072" s="3"/>
      <c r="B1072" s="3"/>
      <c r="C1072" s="3"/>
      <c r="D1072" s="14"/>
      <c r="E1072" s="3"/>
      <c r="F1072" s="3"/>
      <c r="G1072" s="3"/>
      <c r="H1072" s="3"/>
      <c r="I1072" s="3"/>
      <c r="J1072" s="3"/>
      <c r="K1072" s="3"/>
      <c r="L1072" s="31"/>
      <c r="M1072" s="15"/>
      <c r="N1072" s="3"/>
      <c r="O1072" s="16"/>
      <c r="P1072" s="17"/>
      <c r="Q1072" s="15"/>
      <c r="R1072" s="3"/>
      <c r="S1072" s="3"/>
      <c r="T1072" s="3"/>
      <c r="U1072" s="3"/>
      <c r="V1072" s="3"/>
      <c r="W1072" s="3"/>
      <c r="X1072" s="3"/>
    </row>
    <row r="1073" spans="1:24" ht="14.25" x14ac:dyDescent="0.3">
      <c r="A1073" s="3"/>
      <c r="B1073" s="3"/>
      <c r="C1073" s="3"/>
      <c r="D1073" s="14"/>
      <c r="E1073" s="3"/>
      <c r="F1073" s="3"/>
      <c r="G1073" s="3"/>
      <c r="H1073" s="3"/>
      <c r="I1073" s="3"/>
      <c r="J1073" s="3"/>
      <c r="K1073" s="3"/>
      <c r="L1073" s="31"/>
      <c r="M1073" s="15"/>
      <c r="N1073" s="3"/>
      <c r="O1073" s="16"/>
      <c r="P1073" s="17"/>
      <c r="Q1073" s="15"/>
      <c r="R1073" s="3"/>
      <c r="S1073" s="3"/>
      <c r="T1073" s="3"/>
      <c r="U1073" s="3"/>
      <c r="V1073" s="3"/>
      <c r="W1073" s="3"/>
      <c r="X1073" s="3"/>
    </row>
    <row r="1074" spans="1:24" ht="14.25" x14ac:dyDescent="0.3">
      <c r="A1074" s="3"/>
      <c r="B1074" s="3"/>
      <c r="C1074" s="3"/>
      <c r="D1074" s="14"/>
      <c r="E1074" s="3"/>
      <c r="F1074" s="3"/>
      <c r="G1074" s="3"/>
      <c r="H1074" s="3"/>
      <c r="I1074" s="3"/>
      <c r="J1074" s="3"/>
      <c r="K1074" s="3"/>
      <c r="L1074" s="31"/>
      <c r="M1074" s="15"/>
      <c r="N1074" s="3"/>
      <c r="O1074" s="16"/>
      <c r="P1074" s="17"/>
      <c r="Q1074" s="15"/>
      <c r="R1074" s="3"/>
      <c r="S1074" s="3"/>
      <c r="T1074" s="3"/>
      <c r="U1074" s="3"/>
      <c r="V1074" s="3"/>
      <c r="W1074" s="3"/>
      <c r="X1074" s="3"/>
    </row>
    <row r="1075" spans="1:24" ht="14.25" x14ac:dyDescent="0.3">
      <c r="A1075" s="3"/>
      <c r="B1075" s="3"/>
      <c r="C1075" s="3"/>
      <c r="D1075" s="14"/>
      <c r="E1075" s="3"/>
      <c r="F1075" s="3"/>
      <c r="G1075" s="3"/>
      <c r="H1075" s="3"/>
      <c r="I1075" s="3"/>
      <c r="J1075" s="3"/>
      <c r="K1075" s="3"/>
      <c r="L1075" s="31"/>
      <c r="M1075" s="15"/>
      <c r="N1075" s="3"/>
      <c r="O1075" s="16"/>
      <c r="P1075" s="17"/>
      <c r="Q1075" s="15"/>
      <c r="R1075" s="3"/>
      <c r="S1075" s="3"/>
      <c r="T1075" s="3"/>
      <c r="U1075" s="3"/>
      <c r="V1075" s="3"/>
      <c r="W1075" s="3"/>
      <c r="X1075" s="3"/>
    </row>
    <row r="1076" spans="1:24" ht="14.25" x14ac:dyDescent="0.3">
      <c r="A1076" s="3"/>
      <c r="B1076" s="3"/>
      <c r="C1076" s="3"/>
      <c r="D1076" s="14"/>
      <c r="E1076" s="3"/>
      <c r="F1076" s="3"/>
      <c r="G1076" s="3"/>
      <c r="H1076" s="3"/>
      <c r="I1076" s="3"/>
      <c r="J1076" s="3"/>
      <c r="K1076" s="3"/>
      <c r="L1076" s="31"/>
      <c r="M1076" s="15"/>
      <c r="N1076" s="3"/>
      <c r="O1076" s="16"/>
      <c r="P1076" s="17"/>
      <c r="Q1076" s="15"/>
      <c r="R1076" s="3"/>
      <c r="S1076" s="3"/>
      <c r="T1076" s="3"/>
      <c r="U1076" s="3"/>
      <c r="V1076" s="3"/>
      <c r="W1076" s="3"/>
      <c r="X1076" s="3"/>
    </row>
    <row r="1077" spans="1:24" ht="14.25" x14ac:dyDescent="0.3">
      <c r="A1077" s="3"/>
      <c r="B1077" s="3"/>
      <c r="C1077" s="3"/>
      <c r="D1077" s="14"/>
      <c r="E1077" s="3"/>
      <c r="F1077" s="3"/>
      <c r="G1077" s="3"/>
      <c r="H1077" s="3"/>
      <c r="I1077" s="3"/>
      <c r="J1077" s="3"/>
      <c r="K1077" s="3"/>
      <c r="L1077" s="31"/>
      <c r="M1077" s="15"/>
      <c r="N1077" s="3"/>
      <c r="O1077" s="16"/>
      <c r="P1077" s="17"/>
      <c r="Q1077" s="15"/>
      <c r="R1077" s="3"/>
      <c r="S1077" s="3"/>
      <c r="T1077" s="3"/>
      <c r="U1077" s="3"/>
      <c r="V1077" s="3"/>
      <c r="W1077" s="3"/>
      <c r="X1077" s="3"/>
    </row>
    <row r="1078" spans="1:24" ht="14.25" x14ac:dyDescent="0.3">
      <c r="A1078" s="3"/>
      <c r="B1078" s="3"/>
      <c r="C1078" s="3"/>
      <c r="D1078" s="14"/>
      <c r="E1078" s="3"/>
      <c r="F1078" s="3"/>
      <c r="G1078" s="3"/>
      <c r="H1078" s="3"/>
      <c r="I1078" s="3"/>
      <c r="J1078" s="3"/>
      <c r="K1078" s="3"/>
      <c r="L1078" s="31"/>
      <c r="M1078" s="15"/>
      <c r="N1078" s="3"/>
      <c r="O1078" s="16"/>
      <c r="P1078" s="17"/>
      <c r="Q1078" s="15"/>
      <c r="R1078" s="3"/>
      <c r="S1078" s="3"/>
      <c r="T1078" s="3"/>
      <c r="U1078" s="3"/>
      <c r="V1078" s="3"/>
      <c r="W1078" s="3"/>
      <c r="X1078" s="3"/>
    </row>
    <row r="1079" spans="1:24" ht="14.25" x14ac:dyDescent="0.3">
      <c r="A1079" s="3"/>
      <c r="B1079" s="3"/>
      <c r="C1079" s="3"/>
      <c r="D1079" s="14"/>
      <c r="E1079" s="3"/>
      <c r="F1079" s="3"/>
      <c r="G1079" s="3"/>
      <c r="H1079" s="3"/>
      <c r="I1079" s="3"/>
      <c r="J1079" s="3"/>
      <c r="K1079" s="3"/>
      <c r="L1079" s="31"/>
      <c r="M1079" s="15"/>
      <c r="N1079" s="3"/>
      <c r="O1079" s="16"/>
      <c r="P1079" s="17"/>
      <c r="Q1079" s="15"/>
      <c r="R1079" s="3"/>
      <c r="S1079" s="3"/>
      <c r="T1079" s="3"/>
      <c r="U1079" s="3"/>
      <c r="V1079" s="3"/>
      <c r="W1079" s="3"/>
      <c r="X1079" s="3"/>
    </row>
    <row r="1080" spans="1:24" ht="14.25" x14ac:dyDescent="0.3">
      <c r="A1080" s="3"/>
      <c r="B1080" s="3"/>
      <c r="C1080" s="3"/>
      <c r="D1080" s="14"/>
      <c r="E1080" s="3"/>
      <c r="F1080" s="3"/>
      <c r="G1080" s="3"/>
      <c r="H1080" s="3"/>
      <c r="I1080" s="3"/>
      <c r="J1080" s="3"/>
      <c r="K1080" s="3"/>
      <c r="L1080" s="31"/>
      <c r="M1080" s="15"/>
      <c r="N1080" s="3"/>
      <c r="O1080" s="16"/>
      <c r="P1080" s="17"/>
      <c r="Q1080" s="15"/>
      <c r="R1080" s="3"/>
      <c r="S1080" s="3"/>
      <c r="T1080" s="3"/>
      <c r="U1080" s="3"/>
      <c r="V1080" s="3"/>
      <c r="W1080" s="3"/>
      <c r="X1080" s="3"/>
    </row>
    <row r="1081" spans="1:24" ht="14.25" x14ac:dyDescent="0.3">
      <c r="A1081" s="3"/>
      <c r="B1081" s="3"/>
      <c r="C1081" s="3"/>
      <c r="D1081" s="14"/>
      <c r="E1081" s="3"/>
      <c r="F1081" s="3"/>
      <c r="G1081" s="3"/>
      <c r="H1081" s="3"/>
      <c r="I1081" s="3"/>
      <c r="J1081" s="3"/>
      <c r="K1081" s="3"/>
      <c r="L1081" s="31"/>
      <c r="M1081" s="15"/>
      <c r="N1081" s="3"/>
      <c r="O1081" s="16"/>
      <c r="P1081" s="17"/>
      <c r="Q1081" s="15"/>
      <c r="R1081" s="3"/>
      <c r="S1081" s="3"/>
      <c r="T1081" s="3"/>
      <c r="U1081" s="3"/>
      <c r="V1081" s="3"/>
      <c r="W1081" s="3"/>
      <c r="X1081" s="3"/>
    </row>
    <row r="1082" spans="1:24" ht="14.25" x14ac:dyDescent="0.3">
      <c r="A1082" s="3"/>
      <c r="B1082" s="3"/>
      <c r="C1082" s="3"/>
      <c r="D1082" s="14"/>
      <c r="E1082" s="3"/>
      <c r="F1082" s="3"/>
      <c r="G1082" s="3"/>
      <c r="H1082" s="3"/>
      <c r="I1082" s="3"/>
      <c r="J1082" s="3"/>
      <c r="K1082" s="3"/>
      <c r="L1082" s="31"/>
      <c r="M1082" s="15"/>
      <c r="N1082" s="3"/>
      <c r="O1082" s="16"/>
      <c r="P1082" s="17"/>
      <c r="Q1082" s="15"/>
      <c r="R1082" s="3"/>
      <c r="S1082" s="3"/>
      <c r="T1082" s="3"/>
      <c r="U1082" s="3"/>
      <c r="V1082" s="3"/>
      <c r="W1082" s="3"/>
      <c r="X1082" s="3"/>
    </row>
    <row r="1083" spans="1:24" ht="14.25" x14ac:dyDescent="0.3">
      <c r="A1083" s="3"/>
      <c r="B1083" s="3"/>
      <c r="C1083" s="3"/>
      <c r="D1083" s="14"/>
      <c r="E1083" s="3"/>
      <c r="F1083" s="3"/>
      <c r="G1083" s="3"/>
      <c r="H1083" s="3"/>
      <c r="I1083" s="3"/>
      <c r="J1083" s="3"/>
      <c r="K1083" s="3"/>
      <c r="L1083" s="31"/>
      <c r="M1083" s="15"/>
      <c r="N1083" s="3"/>
      <c r="O1083" s="16"/>
      <c r="P1083" s="17"/>
      <c r="Q1083" s="15"/>
      <c r="R1083" s="3"/>
      <c r="S1083" s="3"/>
      <c r="T1083" s="3"/>
      <c r="U1083" s="3"/>
      <c r="V1083" s="3"/>
      <c r="W1083" s="3"/>
      <c r="X1083" s="3"/>
    </row>
    <row r="1084" spans="1:24" ht="14.25" x14ac:dyDescent="0.3">
      <c r="A1084" s="3"/>
      <c r="B1084" s="3"/>
      <c r="C1084" s="3"/>
      <c r="D1084" s="14"/>
      <c r="E1084" s="3"/>
      <c r="F1084" s="3"/>
      <c r="G1084" s="3"/>
      <c r="H1084" s="3"/>
      <c r="I1084" s="3"/>
      <c r="J1084" s="3"/>
      <c r="K1084" s="3"/>
      <c r="L1084" s="31"/>
      <c r="M1084" s="15"/>
      <c r="N1084" s="3"/>
      <c r="O1084" s="16"/>
      <c r="P1084" s="17"/>
      <c r="Q1084" s="15"/>
      <c r="R1084" s="3"/>
      <c r="S1084" s="3"/>
      <c r="T1084" s="3"/>
      <c r="U1084" s="3"/>
      <c r="V1084" s="3"/>
      <c r="W1084" s="3"/>
      <c r="X1084" s="3"/>
    </row>
    <row r="1085" spans="1:24" ht="14.25" x14ac:dyDescent="0.3">
      <c r="A1085" s="3"/>
      <c r="B1085" s="3"/>
      <c r="C1085" s="3"/>
      <c r="D1085" s="14"/>
      <c r="E1085" s="3"/>
      <c r="F1085" s="3"/>
      <c r="G1085" s="3"/>
      <c r="H1085" s="3"/>
      <c r="I1085" s="3"/>
      <c r="J1085" s="3"/>
      <c r="K1085" s="3"/>
      <c r="L1085" s="31"/>
      <c r="M1085" s="15"/>
      <c r="N1085" s="3"/>
      <c r="O1085" s="16"/>
      <c r="P1085" s="17"/>
      <c r="Q1085" s="15"/>
      <c r="R1085" s="3"/>
      <c r="S1085" s="3"/>
      <c r="T1085" s="3"/>
      <c r="U1085" s="3"/>
      <c r="V1085" s="3"/>
      <c r="W1085" s="3"/>
      <c r="X1085" s="3"/>
    </row>
    <row r="1086" spans="1:24" ht="14.25" x14ac:dyDescent="0.3">
      <c r="A1086" s="3"/>
      <c r="B1086" s="3"/>
      <c r="C1086" s="3"/>
      <c r="D1086" s="14"/>
      <c r="E1086" s="3"/>
      <c r="F1086" s="3"/>
      <c r="G1086" s="3"/>
      <c r="H1086" s="3"/>
      <c r="I1086" s="3"/>
      <c r="J1086" s="3"/>
      <c r="K1086" s="3"/>
      <c r="L1086" s="31"/>
      <c r="M1086" s="15"/>
      <c r="N1086" s="3"/>
      <c r="O1086" s="16"/>
      <c r="P1086" s="17"/>
      <c r="Q1086" s="15"/>
      <c r="R1086" s="3"/>
      <c r="S1086" s="3"/>
      <c r="T1086" s="3"/>
      <c r="U1086" s="3"/>
      <c r="V1086" s="3"/>
      <c r="W1086" s="3"/>
      <c r="X1086" s="3"/>
    </row>
    <row r="1087" spans="1:24" ht="14.25" x14ac:dyDescent="0.3">
      <c r="A1087" s="3"/>
      <c r="B1087" s="3"/>
      <c r="C1087" s="3"/>
      <c r="D1087" s="14"/>
      <c r="E1087" s="3"/>
      <c r="F1087" s="3"/>
      <c r="G1087" s="3"/>
      <c r="H1087" s="3"/>
      <c r="I1087" s="3"/>
      <c r="J1087" s="3"/>
      <c r="K1087" s="3"/>
      <c r="L1087" s="31"/>
      <c r="M1087" s="15"/>
      <c r="N1087" s="3"/>
      <c r="O1087" s="16"/>
      <c r="P1087" s="17"/>
      <c r="Q1087" s="15"/>
      <c r="R1087" s="3"/>
      <c r="S1087" s="3"/>
      <c r="T1087" s="3"/>
      <c r="U1087" s="3"/>
      <c r="V1087" s="3"/>
      <c r="W1087" s="3"/>
      <c r="X1087" s="3"/>
    </row>
    <row r="1088" spans="1:24" ht="14.25" x14ac:dyDescent="0.3">
      <c r="A1088" s="3"/>
      <c r="B1088" s="3"/>
      <c r="C1088" s="3"/>
      <c r="D1088" s="14"/>
      <c r="E1088" s="3"/>
      <c r="F1088" s="3"/>
      <c r="G1088" s="3"/>
      <c r="H1088" s="3"/>
      <c r="I1088" s="3"/>
      <c r="J1088" s="3"/>
      <c r="K1088" s="3"/>
      <c r="L1088" s="31"/>
      <c r="M1088" s="15"/>
      <c r="N1088" s="3"/>
      <c r="O1088" s="16"/>
      <c r="P1088" s="17"/>
      <c r="Q1088" s="15"/>
      <c r="R1088" s="3"/>
      <c r="S1088" s="3"/>
      <c r="T1088" s="3"/>
      <c r="U1088" s="3"/>
      <c r="V1088" s="3"/>
      <c r="W1088" s="3"/>
      <c r="X1088" s="3"/>
    </row>
    <row r="1089" spans="1:24" ht="14.25" x14ac:dyDescent="0.3">
      <c r="A1089" s="3"/>
      <c r="B1089" s="3"/>
      <c r="C1089" s="3"/>
      <c r="D1089" s="14"/>
      <c r="E1089" s="3"/>
      <c r="F1089" s="3"/>
      <c r="G1089" s="3"/>
      <c r="H1089" s="3"/>
      <c r="I1089" s="3"/>
      <c r="J1089" s="3"/>
      <c r="K1089" s="3"/>
      <c r="L1089" s="31"/>
      <c r="M1089" s="15"/>
      <c r="N1089" s="3"/>
      <c r="O1089" s="16"/>
      <c r="P1089" s="17"/>
      <c r="Q1089" s="15"/>
      <c r="R1089" s="3"/>
      <c r="S1089" s="3"/>
      <c r="T1089" s="3"/>
      <c r="U1089" s="3"/>
      <c r="V1089" s="3"/>
      <c r="W1089" s="3"/>
      <c r="X1089" s="3"/>
    </row>
    <row r="1090" spans="1:24" ht="14.25" x14ac:dyDescent="0.3">
      <c r="A1090" s="3"/>
      <c r="B1090" s="3"/>
      <c r="C1090" s="3"/>
      <c r="D1090" s="14"/>
      <c r="E1090" s="3"/>
      <c r="F1090" s="3"/>
      <c r="G1090" s="3"/>
      <c r="H1090" s="3"/>
      <c r="I1090" s="3"/>
      <c r="J1090" s="3"/>
      <c r="K1090" s="3"/>
      <c r="L1090" s="31"/>
      <c r="M1090" s="15"/>
      <c r="N1090" s="3"/>
      <c r="O1090" s="16"/>
      <c r="P1090" s="17"/>
      <c r="Q1090" s="15"/>
      <c r="R1090" s="3"/>
      <c r="S1090" s="3"/>
      <c r="T1090" s="3"/>
      <c r="U1090" s="3"/>
      <c r="V1090" s="3"/>
      <c r="W1090" s="3"/>
      <c r="X1090" s="3"/>
    </row>
    <row r="1091" spans="1:24" ht="14.25" x14ac:dyDescent="0.3">
      <c r="A1091" s="3"/>
      <c r="B1091" s="3"/>
      <c r="C1091" s="3"/>
      <c r="D1091" s="14"/>
      <c r="E1091" s="3"/>
      <c r="F1091" s="3"/>
      <c r="G1091" s="3"/>
      <c r="H1091" s="3"/>
      <c r="I1091" s="3"/>
      <c r="J1091" s="3"/>
      <c r="K1091" s="3"/>
      <c r="L1091" s="31"/>
      <c r="M1091" s="15"/>
      <c r="N1091" s="3"/>
      <c r="O1091" s="16"/>
      <c r="P1091" s="17"/>
      <c r="Q1091" s="15"/>
      <c r="R1091" s="3"/>
      <c r="S1091" s="3"/>
      <c r="T1091" s="3"/>
      <c r="U1091" s="3"/>
      <c r="V1091" s="3"/>
      <c r="W1091" s="3"/>
      <c r="X1091" s="3"/>
    </row>
    <row r="1092" spans="1:24" ht="14.25" x14ac:dyDescent="0.3">
      <c r="A1092" s="3"/>
      <c r="B1092" s="3"/>
      <c r="C1092" s="3"/>
      <c r="D1092" s="14"/>
      <c r="E1092" s="3"/>
      <c r="F1092" s="3"/>
      <c r="G1092" s="3"/>
      <c r="H1092" s="3"/>
      <c r="I1092" s="3"/>
      <c r="J1092" s="3"/>
      <c r="K1092" s="3"/>
      <c r="L1092" s="31"/>
      <c r="M1092" s="15"/>
      <c r="N1092" s="3"/>
      <c r="O1092" s="16"/>
      <c r="P1092" s="17"/>
      <c r="Q1092" s="15"/>
      <c r="R1092" s="3"/>
      <c r="S1092" s="3"/>
      <c r="T1092" s="3"/>
      <c r="U1092" s="3"/>
      <c r="V1092" s="3"/>
      <c r="W1092" s="3"/>
      <c r="X1092" s="3"/>
    </row>
    <row r="1093" spans="1:24" ht="14.25" x14ac:dyDescent="0.3">
      <c r="A1093" s="3"/>
      <c r="B1093" s="3"/>
      <c r="C1093" s="3"/>
      <c r="D1093" s="14"/>
      <c r="E1093" s="3"/>
      <c r="F1093" s="3"/>
      <c r="G1093" s="3"/>
      <c r="H1093" s="3"/>
      <c r="I1093" s="3"/>
      <c r="J1093" s="3"/>
      <c r="K1093" s="3"/>
      <c r="L1093" s="31"/>
      <c r="M1093" s="15"/>
      <c r="N1093" s="3"/>
      <c r="O1093" s="16"/>
      <c r="P1093" s="17"/>
      <c r="Q1093" s="15"/>
      <c r="R1093" s="3"/>
      <c r="S1093" s="3"/>
      <c r="T1093" s="3"/>
      <c r="U1093" s="3"/>
      <c r="V1093" s="3"/>
      <c r="W1093" s="3"/>
      <c r="X1093" s="3"/>
    </row>
    <row r="1094" spans="1:24" ht="14.25" x14ac:dyDescent="0.3">
      <c r="A1094" s="3"/>
      <c r="B1094" s="3"/>
      <c r="C1094" s="3"/>
      <c r="D1094" s="14"/>
      <c r="E1094" s="3"/>
      <c r="F1094" s="3"/>
      <c r="G1094" s="3"/>
      <c r="H1094" s="3"/>
      <c r="I1094" s="3"/>
      <c r="J1094" s="3"/>
      <c r="K1094" s="3"/>
      <c r="L1094" s="31"/>
      <c r="M1094" s="15"/>
      <c r="N1094" s="3"/>
      <c r="O1094" s="16"/>
      <c r="P1094" s="17"/>
      <c r="Q1094" s="15"/>
      <c r="R1094" s="3"/>
      <c r="S1094" s="3"/>
      <c r="T1094" s="3"/>
      <c r="U1094" s="3"/>
      <c r="V1094" s="3"/>
      <c r="W1094" s="3"/>
      <c r="X1094" s="3"/>
    </row>
    <row r="1095" spans="1:24" ht="14.25" x14ac:dyDescent="0.3">
      <c r="A1095" s="3"/>
      <c r="B1095" s="3"/>
      <c r="C1095" s="3"/>
      <c r="D1095" s="14"/>
      <c r="E1095" s="3"/>
      <c r="F1095" s="3"/>
      <c r="G1095" s="3"/>
      <c r="H1095" s="3"/>
      <c r="I1095" s="3"/>
      <c r="J1095" s="3"/>
      <c r="K1095" s="3"/>
      <c r="L1095" s="31"/>
      <c r="M1095" s="15"/>
      <c r="N1095" s="3"/>
      <c r="O1095" s="16"/>
      <c r="P1095" s="17"/>
      <c r="Q1095" s="15"/>
      <c r="R1095" s="3"/>
      <c r="S1095" s="3"/>
      <c r="T1095" s="3"/>
      <c r="U1095" s="3"/>
      <c r="V1095" s="3"/>
      <c r="W1095" s="3"/>
      <c r="X1095" s="3"/>
    </row>
    <row r="1096" spans="1:24" ht="14.25" x14ac:dyDescent="0.3">
      <c r="A1096" s="3"/>
      <c r="B1096" s="3"/>
      <c r="C1096" s="3"/>
      <c r="D1096" s="14"/>
      <c r="E1096" s="3"/>
      <c r="F1096" s="3"/>
      <c r="G1096" s="3"/>
      <c r="H1096" s="3"/>
      <c r="I1096" s="3"/>
      <c r="J1096" s="3"/>
      <c r="K1096" s="3"/>
      <c r="L1096" s="31"/>
      <c r="M1096" s="15"/>
      <c r="N1096" s="3"/>
      <c r="O1096" s="16"/>
      <c r="P1096" s="17"/>
      <c r="Q1096" s="15"/>
      <c r="R1096" s="3"/>
      <c r="S1096" s="3"/>
      <c r="T1096" s="3"/>
      <c r="U1096" s="3"/>
      <c r="V1096" s="3"/>
      <c r="W1096" s="3"/>
      <c r="X1096" s="3"/>
    </row>
    <row r="1097" spans="1:24" ht="14.25" x14ac:dyDescent="0.3">
      <c r="A1097" s="3"/>
      <c r="B1097" s="3"/>
      <c r="C1097" s="3"/>
      <c r="D1097" s="14"/>
      <c r="E1097" s="3"/>
      <c r="F1097" s="3"/>
      <c r="G1097" s="3"/>
      <c r="H1097" s="3"/>
      <c r="I1097" s="3"/>
      <c r="J1097" s="3"/>
      <c r="K1097" s="3"/>
      <c r="L1097" s="31"/>
      <c r="M1097" s="15"/>
      <c r="N1097" s="3"/>
      <c r="O1097" s="16"/>
      <c r="P1097" s="17"/>
      <c r="Q1097" s="15"/>
      <c r="R1097" s="3"/>
      <c r="S1097" s="3"/>
      <c r="T1097" s="3"/>
      <c r="U1097" s="3"/>
      <c r="V1097" s="3"/>
      <c r="W1097" s="3"/>
      <c r="X1097" s="3"/>
    </row>
    <row r="1098" spans="1:24" ht="14.25" x14ac:dyDescent="0.3">
      <c r="A1098" s="3"/>
      <c r="B1098" s="3"/>
      <c r="C1098" s="3"/>
      <c r="D1098" s="14"/>
      <c r="E1098" s="3"/>
      <c r="F1098" s="3"/>
      <c r="G1098" s="3"/>
      <c r="H1098" s="3"/>
      <c r="I1098" s="3"/>
      <c r="J1098" s="3"/>
      <c r="K1098" s="3"/>
      <c r="L1098" s="31"/>
      <c r="M1098" s="15"/>
      <c r="N1098" s="3"/>
      <c r="O1098" s="16"/>
      <c r="P1098" s="17"/>
      <c r="Q1098" s="15"/>
      <c r="R1098" s="3"/>
      <c r="S1098" s="3"/>
      <c r="T1098" s="3"/>
      <c r="U1098" s="3"/>
      <c r="V1098" s="3"/>
      <c r="W1098" s="3"/>
      <c r="X1098" s="3"/>
    </row>
    <row r="1099" spans="1:24" ht="14.25" x14ac:dyDescent="0.3">
      <c r="A1099" s="3"/>
      <c r="B1099" s="3"/>
      <c r="C1099" s="3"/>
      <c r="D1099" s="14"/>
      <c r="E1099" s="3"/>
      <c r="F1099" s="3"/>
      <c r="G1099" s="3"/>
      <c r="H1099" s="3"/>
      <c r="I1099" s="3"/>
      <c r="J1099" s="3"/>
      <c r="K1099" s="3"/>
      <c r="L1099" s="31"/>
      <c r="M1099" s="15"/>
      <c r="N1099" s="3"/>
      <c r="O1099" s="16"/>
      <c r="P1099" s="17"/>
      <c r="Q1099" s="15"/>
      <c r="R1099" s="3"/>
      <c r="S1099" s="3"/>
      <c r="T1099" s="3"/>
      <c r="U1099" s="3"/>
      <c r="V1099" s="3"/>
      <c r="W1099" s="3"/>
      <c r="X1099" s="3"/>
    </row>
    <row r="1100" spans="1:24" ht="14.25" x14ac:dyDescent="0.3">
      <c r="A1100" s="3"/>
      <c r="B1100" s="3"/>
      <c r="C1100" s="3"/>
      <c r="D1100" s="14"/>
      <c r="E1100" s="3"/>
      <c r="F1100" s="3"/>
      <c r="G1100" s="3"/>
      <c r="H1100" s="3"/>
      <c r="I1100" s="3"/>
      <c r="J1100" s="3"/>
      <c r="K1100" s="3"/>
      <c r="L1100" s="31"/>
      <c r="M1100" s="15"/>
      <c r="N1100" s="3"/>
      <c r="O1100" s="16"/>
      <c r="P1100" s="17"/>
      <c r="Q1100" s="15"/>
      <c r="R1100" s="3"/>
      <c r="S1100" s="3"/>
      <c r="T1100" s="3"/>
      <c r="U1100" s="3"/>
      <c r="V1100" s="3"/>
      <c r="W1100" s="3"/>
      <c r="X1100" s="3"/>
    </row>
    <row r="1101" spans="1:24" ht="14.25" x14ac:dyDescent="0.3">
      <c r="A1101" s="3"/>
      <c r="B1101" s="3"/>
      <c r="C1101" s="3"/>
      <c r="D1101" s="14"/>
      <c r="E1101" s="3"/>
      <c r="F1101" s="3"/>
      <c r="G1101" s="3"/>
      <c r="H1101" s="3"/>
      <c r="I1101" s="3"/>
      <c r="J1101" s="3"/>
      <c r="K1101" s="3"/>
      <c r="L1101" s="31"/>
      <c r="M1101" s="15"/>
      <c r="N1101" s="3"/>
      <c r="O1101" s="16"/>
      <c r="P1101" s="17"/>
      <c r="Q1101" s="15"/>
      <c r="R1101" s="3"/>
      <c r="S1101" s="3"/>
      <c r="T1101" s="3"/>
      <c r="U1101" s="3"/>
      <c r="V1101" s="3"/>
      <c r="W1101" s="3"/>
      <c r="X1101" s="3"/>
    </row>
    <row r="1102" spans="1:24" ht="14.25" x14ac:dyDescent="0.3">
      <c r="A1102" s="3"/>
      <c r="B1102" s="3"/>
      <c r="C1102" s="3"/>
      <c r="D1102" s="14"/>
      <c r="E1102" s="3"/>
      <c r="F1102" s="3"/>
      <c r="G1102" s="3"/>
      <c r="H1102" s="3"/>
      <c r="I1102" s="3"/>
      <c r="J1102" s="3"/>
      <c r="K1102" s="3"/>
      <c r="L1102" s="31"/>
      <c r="M1102" s="15"/>
      <c r="N1102" s="3"/>
      <c r="O1102" s="16"/>
      <c r="P1102" s="17"/>
      <c r="Q1102" s="15"/>
      <c r="R1102" s="3"/>
      <c r="S1102" s="3"/>
      <c r="T1102" s="3"/>
      <c r="U1102" s="3"/>
      <c r="V1102" s="3"/>
      <c r="W1102" s="3"/>
      <c r="X1102" s="3"/>
    </row>
    <row r="1103" spans="1:24" ht="14.25" x14ac:dyDescent="0.3">
      <c r="A1103" s="3"/>
      <c r="B1103" s="3"/>
      <c r="C1103" s="3"/>
      <c r="D1103" s="14"/>
      <c r="E1103" s="3"/>
      <c r="F1103" s="3"/>
      <c r="G1103" s="3"/>
      <c r="H1103" s="3"/>
      <c r="I1103" s="3"/>
      <c r="J1103" s="3"/>
      <c r="K1103" s="3"/>
      <c r="L1103" s="31"/>
      <c r="M1103" s="15"/>
      <c r="N1103" s="3"/>
      <c r="O1103" s="16"/>
      <c r="P1103" s="17"/>
      <c r="Q1103" s="15"/>
      <c r="R1103" s="3"/>
      <c r="S1103" s="3"/>
      <c r="T1103" s="3"/>
      <c r="U1103" s="3"/>
      <c r="V1103" s="3"/>
      <c r="W1103" s="3"/>
      <c r="X1103" s="3"/>
    </row>
    <row r="1104" spans="1:24" ht="14.25" x14ac:dyDescent="0.3">
      <c r="A1104" s="3"/>
      <c r="B1104" s="3"/>
      <c r="C1104" s="3"/>
      <c r="D1104" s="14"/>
      <c r="E1104" s="3"/>
      <c r="F1104" s="3"/>
      <c r="G1104" s="3"/>
      <c r="H1104" s="3"/>
      <c r="I1104" s="3"/>
      <c r="J1104" s="3"/>
      <c r="K1104" s="3"/>
      <c r="L1104" s="31"/>
      <c r="M1104" s="15"/>
      <c r="N1104" s="3"/>
      <c r="O1104" s="16"/>
      <c r="P1104" s="17"/>
      <c r="Q1104" s="15"/>
      <c r="R1104" s="3"/>
      <c r="S1104" s="3"/>
      <c r="T1104" s="3"/>
      <c r="U1104" s="3"/>
      <c r="V1104" s="3"/>
      <c r="W1104" s="3"/>
      <c r="X1104" s="3"/>
    </row>
    <row r="1105" spans="1:24" ht="14.25" x14ac:dyDescent="0.3">
      <c r="A1105" s="3"/>
      <c r="B1105" s="3"/>
      <c r="C1105" s="3"/>
      <c r="D1105" s="14"/>
      <c r="E1105" s="3"/>
      <c r="F1105" s="3"/>
      <c r="G1105" s="3"/>
      <c r="H1105" s="3"/>
      <c r="I1105" s="3"/>
      <c r="J1105" s="3"/>
      <c r="K1105" s="3"/>
      <c r="L1105" s="31"/>
      <c r="M1105" s="15"/>
      <c r="N1105" s="3"/>
      <c r="O1105" s="16"/>
      <c r="P1105" s="17"/>
      <c r="Q1105" s="15"/>
      <c r="R1105" s="3"/>
      <c r="S1105" s="3"/>
      <c r="T1105" s="3"/>
      <c r="U1105" s="3"/>
      <c r="V1105" s="3"/>
      <c r="W1105" s="3"/>
      <c r="X1105" s="3"/>
    </row>
    <row r="1106" spans="1:24" ht="14.25" x14ac:dyDescent="0.3">
      <c r="A1106" s="3"/>
      <c r="B1106" s="3"/>
      <c r="C1106" s="3"/>
      <c r="D1106" s="14"/>
      <c r="E1106" s="3"/>
      <c r="F1106" s="3"/>
      <c r="G1106" s="3"/>
      <c r="H1106" s="3"/>
      <c r="I1106" s="3"/>
      <c r="J1106" s="3"/>
      <c r="K1106" s="3"/>
      <c r="L1106" s="31"/>
      <c r="M1106" s="15"/>
      <c r="N1106" s="3"/>
      <c r="O1106" s="16"/>
      <c r="P1106" s="17"/>
      <c r="Q1106" s="15"/>
      <c r="R1106" s="3"/>
      <c r="S1106" s="3"/>
      <c r="T1106" s="3"/>
      <c r="U1106" s="3"/>
      <c r="V1106" s="3"/>
      <c r="W1106" s="3"/>
      <c r="X1106" s="3"/>
    </row>
    <row r="1107" spans="1:24" ht="14.25" x14ac:dyDescent="0.3">
      <c r="A1107" s="3"/>
      <c r="B1107" s="3"/>
      <c r="C1107" s="3"/>
      <c r="D1107" s="14"/>
      <c r="E1107" s="3"/>
      <c r="F1107" s="3"/>
      <c r="G1107" s="3"/>
      <c r="H1107" s="3"/>
      <c r="I1107" s="3"/>
      <c r="J1107" s="3"/>
      <c r="K1107" s="3"/>
      <c r="L1107" s="31"/>
      <c r="M1107" s="15"/>
      <c r="N1107" s="3"/>
      <c r="O1107" s="16"/>
      <c r="P1107" s="17"/>
      <c r="Q1107" s="15"/>
      <c r="R1107" s="3"/>
      <c r="S1107" s="3"/>
      <c r="T1107" s="3"/>
      <c r="U1107" s="3"/>
      <c r="V1107" s="3"/>
      <c r="W1107" s="3"/>
      <c r="X1107" s="3"/>
    </row>
    <row r="1108" spans="1:24" ht="14.25" x14ac:dyDescent="0.3">
      <c r="A1108" s="3"/>
      <c r="B1108" s="3"/>
      <c r="C1108" s="3"/>
      <c r="D1108" s="14"/>
      <c r="E1108" s="3"/>
      <c r="F1108" s="3"/>
      <c r="G1108" s="3"/>
      <c r="H1108" s="3"/>
      <c r="I1108" s="3"/>
      <c r="J1108" s="3"/>
      <c r="K1108" s="3"/>
      <c r="L1108" s="31"/>
      <c r="M1108" s="15"/>
      <c r="N1108" s="3"/>
      <c r="O1108" s="16"/>
      <c r="P1108" s="17"/>
      <c r="Q1108" s="15"/>
      <c r="R1108" s="3"/>
      <c r="S1108" s="3"/>
      <c r="T1108" s="3"/>
      <c r="U1108" s="3"/>
      <c r="V1108" s="3"/>
      <c r="W1108" s="3"/>
      <c r="X1108" s="3"/>
    </row>
    <row r="1109" spans="1:24" ht="14.25" x14ac:dyDescent="0.3">
      <c r="A1109" s="3"/>
      <c r="B1109" s="3"/>
      <c r="C1109" s="3"/>
      <c r="D1109" s="14"/>
      <c r="E1109" s="3"/>
      <c r="F1109" s="3"/>
      <c r="G1109" s="3"/>
      <c r="H1109" s="3"/>
      <c r="I1109" s="3"/>
      <c r="J1109" s="3"/>
      <c r="K1109" s="3"/>
      <c r="L1109" s="31"/>
      <c r="M1109" s="15"/>
      <c r="N1109" s="3"/>
      <c r="O1109" s="16"/>
      <c r="P1109" s="17"/>
      <c r="Q1109" s="15"/>
      <c r="R1109" s="3"/>
      <c r="S1109" s="3"/>
      <c r="T1109" s="3"/>
      <c r="U1109" s="3"/>
      <c r="V1109" s="3"/>
      <c r="W1109" s="3"/>
      <c r="X1109" s="3"/>
    </row>
    <row r="1110" spans="1:24" ht="14.25" x14ac:dyDescent="0.3">
      <c r="A1110" s="3"/>
      <c r="B1110" s="3"/>
      <c r="C1110" s="3"/>
      <c r="D1110" s="14"/>
      <c r="E1110" s="3"/>
      <c r="F1110" s="3"/>
      <c r="G1110" s="3"/>
      <c r="H1110" s="3"/>
      <c r="I1110" s="3"/>
      <c r="J1110" s="3"/>
      <c r="K1110" s="3"/>
      <c r="L1110" s="31"/>
      <c r="M1110" s="15"/>
      <c r="N1110" s="3"/>
      <c r="O1110" s="16"/>
      <c r="P1110" s="17"/>
      <c r="Q1110" s="15"/>
      <c r="R1110" s="3"/>
      <c r="S1110" s="3"/>
      <c r="T1110" s="3"/>
      <c r="U1110" s="3"/>
      <c r="V1110" s="3"/>
      <c r="W1110" s="3"/>
      <c r="X1110" s="3"/>
    </row>
    <row r="1111" spans="1:24" ht="14.25" x14ac:dyDescent="0.3">
      <c r="A1111" s="3"/>
      <c r="B1111" s="3"/>
      <c r="C1111" s="3"/>
      <c r="D1111" s="14"/>
      <c r="E1111" s="3"/>
      <c r="F1111" s="3"/>
      <c r="G1111" s="3"/>
      <c r="H1111" s="3"/>
      <c r="I1111" s="3"/>
      <c r="J1111" s="3"/>
      <c r="K1111" s="3"/>
      <c r="L1111" s="31"/>
      <c r="M1111" s="15"/>
      <c r="N1111" s="3"/>
      <c r="O1111" s="16"/>
      <c r="P1111" s="17"/>
      <c r="Q1111" s="15"/>
      <c r="R1111" s="3"/>
      <c r="S1111" s="3"/>
      <c r="T1111" s="3"/>
      <c r="U1111" s="3"/>
      <c r="V1111" s="3"/>
      <c r="W1111" s="3"/>
      <c r="X1111" s="3"/>
    </row>
    <row r="1112" spans="1:24" ht="14.25" x14ac:dyDescent="0.3">
      <c r="A1112" s="3"/>
      <c r="B1112" s="3"/>
      <c r="C1112" s="3"/>
      <c r="D1112" s="14"/>
      <c r="E1112" s="3"/>
      <c r="F1112" s="3"/>
      <c r="G1112" s="3"/>
      <c r="H1112" s="3"/>
      <c r="I1112" s="3"/>
      <c r="J1112" s="3"/>
      <c r="K1112" s="3"/>
      <c r="L1112" s="31"/>
      <c r="M1112" s="15"/>
      <c r="N1112" s="3"/>
      <c r="O1112" s="16"/>
      <c r="P1112" s="17"/>
      <c r="Q1112" s="15"/>
      <c r="R1112" s="3"/>
      <c r="S1112" s="3"/>
      <c r="T1112" s="3"/>
      <c r="U1112" s="3"/>
      <c r="V1112" s="3"/>
      <c r="W1112" s="3"/>
      <c r="X1112" s="3"/>
    </row>
    <row r="1113" spans="1:24" ht="14.25" x14ac:dyDescent="0.3">
      <c r="A1113" s="3"/>
      <c r="B1113" s="3"/>
      <c r="C1113" s="3"/>
      <c r="D1113" s="14"/>
      <c r="E1113" s="3"/>
      <c r="F1113" s="3"/>
      <c r="G1113" s="3"/>
      <c r="H1113" s="3"/>
      <c r="I1113" s="3"/>
      <c r="J1113" s="3"/>
      <c r="K1113" s="3"/>
      <c r="L1113" s="31"/>
      <c r="M1113" s="15"/>
      <c r="N1113" s="3"/>
      <c r="O1113" s="16"/>
      <c r="P1113" s="17"/>
      <c r="Q1113" s="15"/>
      <c r="R1113" s="3"/>
      <c r="S1113" s="3"/>
      <c r="T1113" s="3"/>
      <c r="U1113" s="3"/>
      <c r="V1113" s="3"/>
      <c r="W1113" s="3"/>
      <c r="X1113" s="3"/>
    </row>
    <row r="1114" spans="1:24" ht="14.25" x14ac:dyDescent="0.3">
      <c r="A1114" s="3"/>
      <c r="B1114" s="3"/>
      <c r="C1114" s="3"/>
      <c r="D1114" s="14"/>
      <c r="E1114" s="3"/>
      <c r="F1114" s="3"/>
      <c r="G1114" s="3"/>
      <c r="H1114" s="3"/>
      <c r="I1114" s="3"/>
      <c r="J1114" s="3"/>
      <c r="K1114" s="3"/>
      <c r="L1114" s="31"/>
      <c r="M1114" s="15"/>
      <c r="N1114" s="3"/>
      <c r="O1114" s="16"/>
      <c r="P1114" s="17"/>
      <c r="Q1114" s="15"/>
      <c r="R1114" s="3"/>
      <c r="S1114" s="3"/>
      <c r="T1114" s="3"/>
      <c r="U1114" s="3"/>
      <c r="V1114" s="3"/>
      <c r="W1114" s="3"/>
      <c r="X1114" s="3"/>
    </row>
    <row r="1115" spans="1:24" ht="14.25" x14ac:dyDescent="0.3">
      <c r="A1115" s="3"/>
      <c r="B1115" s="3"/>
      <c r="C1115" s="3"/>
      <c r="D1115" s="14"/>
      <c r="E1115" s="3"/>
      <c r="F1115" s="3"/>
      <c r="G1115" s="3"/>
      <c r="H1115" s="3"/>
      <c r="I1115" s="3"/>
      <c r="J1115" s="3"/>
      <c r="K1115" s="3"/>
      <c r="L1115" s="31"/>
      <c r="M1115" s="15"/>
      <c r="N1115" s="3"/>
      <c r="O1115" s="16"/>
      <c r="P1115" s="17"/>
      <c r="Q1115" s="15"/>
      <c r="R1115" s="3"/>
      <c r="S1115" s="3"/>
      <c r="T1115" s="3"/>
      <c r="U1115" s="3"/>
      <c r="V1115" s="3"/>
      <c r="W1115" s="3"/>
      <c r="X1115" s="3"/>
    </row>
    <row r="1116" spans="1:24" ht="14.25" x14ac:dyDescent="0.3">
      <c r="A1116" s="3"/>
      <c r="B1116" s="3"/>
      <c r="C1116" s="3"/>
      <c r="D1116" s="14"/>
      <c r="E1116" s="3"/>
      <c r="F1116" s="3"/>
      <c r="G1116" s="3"/>
      <c r="H1116" s="3"/>
      <c r="I1116" s="3"/>
      <c r="J1116" s="3"/>
      <c r="K1116" s="3"/>
      <c r="L1116" s="31"/>
      <c r="M1116" s="15"/>
      <c r="N1116" s="3"/>
      <c r="O1116" s="16"/>
      <c r="P1116" s="17"/>
      <c r="Q1116" s="15"/>
      <c r="R1116" s="3"/>
      <c r="S1116" s="3"/>
      <c r="T1116" s="3"/>
      <c r="U1116" s="3"/>
      <c r="V1116" s="3"/>
      <c r="W1116" s="3"/>
      <c r="X1116" s="3"/>
    </row>
    <row r="1117" spans="1:24" ht="14.25" x14ac:dyDescent="0.3">
      <c r="A1117" s="3"/>
      <c r="B1117" s="3"/>
      <c r="C1117" s="3"/>
      <c r="D1117" s="14"/>
      <c r="E1117" s="3"/>
      <c r="F1117" s="3"/>
      <c r="G1117" s="3"/>
      <c r="H1117" s="3"/>
      <c r="I1117" s="3"/>
      <c r="J1117" s="3"/>
      <c r="K1117" s="3"/>
      <c r="L1117" s="31"/>
      <c r="M1117" s="15"/>
      <c r="N1117" s="3"/>
      <c r="O1117" s="16"/>
      <c r="P1117" s="17"/>
      <c r="Q1117" s="15"/>
      <c r="R1117" s="3"/>
      <c r="S1117" s="3"/>
      <c r="T1117" s="3"/>
      <c r="U1117" s="3"/>
      <c r="V1117" s="3"/>
      <c r="W1117" s="3"/>
      <c r="X1117" s="3"/>
    </row>
    <row r="1118" spans="1:24" ht="14.25" x14ac:dyDescent="0.3">
      <c r="A1118" s="3"/>
      <c r="B1118" s="3"/>
      <c r="C1118" s="3"/>
      <c r="D1118" s="14"/>
      <c r="E1118" s="3"/>
      <c r="F1118" s="3"/>
      <c r="G1118" s="3"/>
      <c r="H1118" s="3"/>
      <c r="I1118" s="3"/>
      <c r="J1118" s="3"/>
      <c r="K1118" s="3"/>
      <c r="L1118" s="31"/>
      <c r="M1118" s="15"/>
      <c r="N1118" s="3"/>
      <c r="O1118" s="16"/>
      <c r="P1118" s="17"/>
      <c r="Q1118" s="15"/>
      <c r="R1118" s="3"/>
      <c r="S1118" s="3"/>
      <c r="T1118" s="3"/>
      <c r="U1118" s="3"/>
      <c r="V1118" s="3"/>
      <c r="W1118" s="3"/>
      <c r="X1118" s="3"/>
    </row>
    <row r="1119" spans="1:24" ht="14.25" x14ac:dyDescent="0.3">
      <c r="A1119" s="3"/>
      <c r="B1119" s="3"/>
      <c r="C1119" s="3"/>
      <c r="D1119" s="14"/>
      <c r="E1119" s="3"/>
      <c r="F1119" s="3"/>
      <c r="G1119" s="3"/>
      <c r="H1119" s="3"/>
      <c r="I1119" s="3"/>
      <c r="J1119" s="3"/>
      <c r="K1119" s="3"/>
      <c r="L1119" s="31"/>
      <c r="M1119" s="15"/>
      <c r="N1119" s="3"/>
      <c r="O1119" s="16"/>
      <c r="P1119" s="17"/>
      <c r="Q1119" s="15"/>
      <c r="R1119" s="3"/>
      <c r="S1119" s="3"/>
      <c r="T1119" s="3"/>
      <c r="U1119" s="3"/>
      <c r="V1119" s="3"/>
      <c r="W1119" s="3"/>
      <c r="X1119" s="3"/>
    </row>
    <row r="1120" spans="1:24" ht="14.25" x14ac:dyDescent="0.3">
      <c r="A1120" s="3"/>
      <c r="B1120" s="3"/>
      <c r="C1120" s="3"/>
      <c r="D1120" s="14"/>
      <c r="E1120" s="3"/>
      <c r="F1120" s="3"/>
      <c r="G1120" s="3"/>
      <c r="H1120" s="3"/>
      <c r="I1120" s="3"/>
      <c r="J1120" s="3"/>
      <c r="K1120" s="3"/>
      <c r="L1120" s="31"/>
      <c r="M1120" s="15"/>
      <c r="N1120" s="3"/>
      <c r="O1120" s="16"/>
      <c r="P1120" s="17"/>
      <c r="Q1120" s="15"/>
      <c r="R1120" s="3"/>
      <c r="S1120" s="3"/>
      <c r="T1120" s="3"/>
      <c r="U1120" s="3"/>
      <c r="V1120" s="3"/>
      <c r="W1120" s="3"/>
      <c r="X1120" s="3"/>
    </row>
    <row r="1121" spans="1:24" ht="14.25" x14ac:dyDescent="0.3">
      <c r="A1121" s="3"/>
      <c r="B1121" s="3"/>
      <c r="C1121" s="3"/>
      <c r="D1121" s="14"/>
      <c r="E1121" s="3"/>
      <c r="F1121" s="3"/>
      <c r="G1121" s="3"/>
      <c r="H1121" s="3"/>
      <c r="I1121" s="3"/>
      <c r="J1121" s="3"/>
      <c r="K1121" s="3"/>
      <c r="L1121" s="31"/>
      <c r="M1121" s="15"/>
      <c r="N1121" s="3"/>
      <c r="O1121" s="16"/>
      <c r="P1121" s="17"/>
      <c r="Q1121" s="15"/>
      <c r="R1121" s="3"/>
      <c r="S1121" s="3"/>
      <c r="T1121" s="3"/>
      <c r="U1121" s="3"/>
      <c r="V1121" s="3"/>
      <c r="W1121" s="3"/>
      <c r="X1121" s="3"/>
    </row>
    <row r="1122" spans="1:24" ht="14.25" x14ac:dyDescent="0.3">
      <c r="A1122" s="3"/>
      <c r="B1122" s="3"/>
      <c r="C1122" s="3"/>
      <c r="D1122" s="14"/>
      <c r="E1122" s="3"/>
      <c r="F1122" s="3"/>
      <c r="G1122" s="3"/>
      <c r="H1122" s="3"/>
      <c r="I1122" s="3"/>
      <c r="J1122" s="3"/>
      <c r="K1122" s="3"/>
      <c r="L1122" s="31"/>
      <c r="M1122" s="15"/>
      <c r="N1122" s="3"/>
      <c r="O1122" s="16"/>
      <c r="P1122" s="17"/>
      <c r="Q1122" s="15"/>
      <c r="R1122" s="3"/>
      <c r="S1122" s="3"/>
      <c r="T1122" s="3"/>
      <c r="U1122" s="3"/>
      <c r="V1122" s="3"/>
      <c r="W1122" s="3"/>
      <c r="X1122" s="3"/>
    </row>
    <row r="1123" spans="1:24" ht="14.25" x14ac:dyDescent="0.3">
      <c r="A1123" s="3"/>
      <c r="B1123" s="3"/>
      <c r="C1123" s="3"/>
      <c r="D1123" s="14"/>
      <c r="E1123" s="3"/>
      <c r="F1123" s="3"/>
      <c r="G1123" s="3"/>
      <c r="H1123" s="3"/>
      <c r="I1123" s="3"/>
      <c r="J1123" s="3"/>
      <c r="K1123" s="3"/>
      <c r="L1123" s="31"/>
      <c r="M1123" s="15"/>
      <c r="N1123" s="3"/>
      <c r="O1123" s="16"/>
      <c r="P1123" s="17"/>
      <c r="Q1123" s="15"/>
      <c r="R1123" s="3"/>
      <c r="S1123" s="3"/>
      <c r="T1123" s="3"/>
      <c r="U1123" s="3"/>
      <c r="V1123" s="3"/>
      <c r="W1123" s="3"/>
      <c r="X1123" s="3"/>
    </row>
    <row r="1124" spans="1:24" ht="14.25" x14ac:dyDescent="0.3">
      <c r="A1124" s="3"/>
      <c r="B1124" s="3"/>
      <c r="C1124" s="3"/>
      <c r="D1124" s="14"/>
      <c r="E1124" s="3"/>
      <c r="F1124" s="3"/>
      <c r="G1124" s="3"/>
      <c r="H1124" s="3"/>
      <c r="I1124" s="3"/>
      <c r="J1124" s="3"/>
      <c r="K1124" s="3"/>
      <c r="L1124" s="31"/>
      <c r="M1124" s="15"/>
      <c r="N1124" s="3"/>
      <c r="O1124" s="16"/>
      <c r="P1124" s="17"/>
      <c r="Q1124" s="15"/>
      <c r="R1124" s="3"/>
      <c r="S1124" s="3"/>
      <c r="T1124" s="3"/>
      <c r="U1124" s="3"/>
      <c r="V1124" s="3"/>
      <c r="W1124" s="3"/>
      <c r="X1124" s="3"/>
    </row>
    <row r="1125" spans="1:24" ht="14.25" x14ac:dyDescent="0.3">
      <c r="A1125" s="3"/>
      <c r="B1125" s="3"/>
      <c r="C1125" s="3"/>
      <c r="D1125" s="14"/>
      <c r="E1125" s="3"/>
      <c r="F1125" s="3"/>
      <c r="G1125" s="3"/>
      <c r="H1125" s="3"/>
      <c r="I1125" s="3"/>
      <c r="J1125" s="3"/>
      <c r="K1125" s="3"/>
      <c r="L1125" s="31"/>
      <c r="M1125" s="15"/>
      <c r="N1125" s="3"/>
      <c r="O1125" s="16"/>
      <c r="P1125" s="17"/>
      <c r="Q1125" s="15"/>
      <c r="R1125" s="3"/>
      <c r="S1125" s="3"/>
      <c r="T1125" s="3"/>
      <c r="U1125" s="3"/>
      <c r="V1125" s="3"/>
      <c r="W1125" s="3"/>
      <c r="X1125" s="3"/>
    </row>
    <row r="1126" spans="1:24" ht="14.25" x14ac:dyDescent="0.3">
      <c r="A1126" s="3"/>
      <c r="B1126" s="3"/>
      <c r="C1126" s="3"/>
      <c r="D1126" s="14"/>
      <c r="E1126" s="3"/>
      <c r="F1126" s="3"/>
      <c r="G1126" s="3"/>
      <c r="H1126" s="3"/>
      <c r="I1126" s="3"/>
      <c r="J1126" s="3"/>
      <c r="K1126" s="3"/>
      <c r="L1126" s="31"/>
      <c r="M1126" s="15"/>
      <c r="N1126" s="3"/>
      <c r="O1126" s="16"/>
      <c r="P1126" s="17"/>
      <c r="Q1126" s="15"/>
      <c r="R1126" s="3"/>
      <c r="S1126" s="3"/>
      <c r="T1126" s="3"/>
      <c r="U1126" s="3"/>
      <c r="V1126" s="3"/>
      <c r="W1126" s="3"/>
      <c r="X1126" s="3"/>
    </row>
    <row r="1127" spans="1:24" ht="14.25" x14ac:dyDescent="0.3">
      <c r="A1127" s="3"/>
      <c r="B1127" s="3"/>
      <c r="C1127" s="3"/>
      <c r="D1127" s="14"/>
      <c r="E1127" s="3"/>
      <c r="F1127" s="3"/>
      <c r="G1127" s="3"/>
      <c r="H1127" s="3"/>
      <c r="I1127" s="3"/>
      <c r="J1127" s="3"/>
      <c r="K1127" s="3"/>
      <c r="L1127" s="31"/>
      <c r="M1127" s="15"/>
      <c r="N1127" s="3"/>
      <c r="O1127" s="16"/>
      <c r="P1127" s="17"/>
      <c r="Q1127" s="15"/>
      <c r="R1127" s="3"/>
      <c r="S1127" s="3"/>
      <c r="T1127" s="3"/>
      <c r="U1127" s="3"/>
      <c r="V1127" s="3"/>
      <c r="W1127" s="3"/>
      <c r="X1127" s="3"/>
    </row>
    <row r="1128" spans="1:24" ht="14.25" x14ac:dyDescent="0.3">
      <c r="A1128" s="3"/>
      <c r="B1128" s="3"/>
      <c r="C1128" s="3"/>
      <c r="D1128" s="14"/>
      <c r="E1128" s="3"/>
      <c r="F1128" s="3"/>
      <c r="G1128" s="3"/>
      <c r="H1128" s="3"/>
      <c r="I1128" s="3"/>
      <c r="J1128" s="3"/>
      <c r="K1128" s="3"/>
      <c r="L1128" s="31"/>
      <c r="M1128" s="15"/>
      <c r="N1128" s="3"/>
      <c r="O1128" s="16"/>
      <c r="P1128" s="17"/>
      <c r="Q1128" s="15"/>
      <c r="R1128" s="3"/>
      <c r="S1128" s="3"/>
      <c r="T1128" s="3"/>
      <c r="U1128" s="3"/>
      <c r="V1128" s="3"/>
      <c r="W1128" s="3"/>
      <c r="X1128" s="3"/>
    </row>
    <row r="1129" spans="1:24" ht="14.25" x14ac:dyDescent="0.3">
      <c r="A1129" s="3"/>
      <c r="B1129" s="3"/>
      <c r="C1129" s="3"/>
      <c r="D1129" s="14"/>
      <c r="E1129" s="3"/>
      <c r="F1129" s="3"/>
      <c r="G1129" s="3"/>
      <c r="H1129" s="3"/>
      <c r="I1129" s="3"/>
      <c r="J1129" s="3"/>
      <c r="K1129" s="3"/>
      <c r="L1129" s="31"/>
      <c r="M1129" s="15"/>
      <c r="N1129" s="3"/>
      <c r="O1129" s="16"/>
      <c r="P1129" s="17"/>
      <c r="Q1129" s="15"/>
      <c r="R1129" s="3"/>
      <c r="S1129" s="3"/>
      <c r="T1129" s="3"/>
      <c r="U1129" s="3"/>
      <c r="V1129" s="3"/>
      <c r="W1129" s="3"/>
      <c r="X1129" s="3"/>
    </row>
    <row r="1130" spans="1:24" ht="14.25" x14ac:dyDescent="0.3">
      <c r="A1130" s="3"/>
      <c r="B1130" s="3"/>
      <c r="C1130" s="3"/>
      <c r="D1130" s="14"/>
      <c r="E1130" s="3"/>
      <c r="F1130" s="3"/>
      <c r="G1130" s="3"/>
      <c r="H1130" s="3"/>
      <c r="I1130" s="3"/>
      <c r="J1130" s="3"/>
      <c r="K1130" s="3"/>
      <c r="L1130" s="31"/>
      <c r="M1130" s="15"/>
      <c r="N1130" s="3"/>
      <c r="O1130" s="16"/>
      <c r="P1130" s="17"/>
      <c r="Q1130" s="15"/>
      <c r="R1130" s="3"/>
      <c r="S1130" s="3"/>
      <c r="T1130" s="3"/>
      <c r="U1130" s="3"/>
      <c r="V1130" s="3"/>
      <c r="W1130" s="3"/>
      <c r="X1130" s="3"/>
    </row>
    <row r="1131" spans="1:24" ht="14.25" x14ac:dyDescent="0.3">
      <c r="A1131" s="3"/>
      <c r="B1131" s="3"/>
      <c r="C1131" s="3"/>
      <c r="D1131" s="14"/>
      <c r="E1131" s="3"/>
      <c r="F1131" s="3"/>
      <c r="G1131" s="3"/>
      <c r="H1131" s="3"/>
      <c r="I1131" s="3"/>
      <c r="J1131" s="3"/>
      <c r="K1131" s="3"/>
      <c r="L1131" s="31"/>
      <c r="M1131" s="15"/>
      <c r="N1131" s="3"/>
      <c r="O1131" s="16"/>
      <c r="P1131" s="17"/>
      <c r="Q1131" s="15"/>
      <c r="R1131" s="3"/>
      <c r="S1131" s="3"/>
      <c r="T1131" s="3"/>
      <c r="U1131" s="3"/>
      <c r="V1131" s="3"/>
      <c r="W1131" s="3"/>
      <c r="X1131" s="3"/>
    </row>
    <row r="1132" spans="1:24" ht="14.25" x14ac:dyDescent="0.3">
      <c r="A1132" s="3"/>
      <c r="B1132" s="3"/>
      <c r="C1132" s="3"/>
      <c r="D1132" s="14"/>
      <c r="E1132" s="3"/>
      <c r="F1132" s="3"/>
      <c r="G1132" s="3"/>
      <c r="H1132" s="3"/>
      <c r="I1132" s="3"/>
      <c r="J1132" s="3"/>
      <c r="K1132" s="3"/>
      <c r="L1132" s="31"/>
      <c r="M1132" s="15"/>
      <c r="N1132" s="3"/>
      <c r="O1132" s="16"/>
      <c r="P1132" s="17"/>
      <c r="Q1132" s="15"/>
      <c r="R1132" s="3"/>
      <c r="S1132" s="3"/>
      <c r="T1132" s="3"/>
      <c r="U1132" s="3"/>
      <c r="V1132" s="3"/>
      <c r="W1132" s="3"/>
      <c r="X1132" s="3"/>
    </row>
    <row r="1133" spans="1:24" ht="14.25" x14ac:dyDescent="0.3">
      <c r="A1133" s="3"/>
      <c r="B1133" s="3"/>
      <c r="C1133" s="3"/>
      <c r="D1133" s="14"/>
      <c r="E1133" s="3"/>
      <c r="F1133" s="3"/>
      <c r="G1133" s="3"/>
      <c r="H1133" s="3"/>
      <c r="I1133" s="3"/>
      <c r="J1133" s="3"/>
      <c r="K1133" s="3"/>
      <c r="L1133" s="31"/>
      <c r="M1133" s="15"/>
      <c r="N1133" s="3"/>
      <c r="O1133" s="16"/>
      <c r="P1133" s="17"/>
      <c r="Q1133" s="15"/>
      <c r="R1133" s="3"/>
      <c r="S1133" s="3"/>
      <c r="T1133" s="3"/>
      <c r="U1133" s="3"/>
      <c r="V1133" s="3"/>
      <c r="W1133" s="3"/>
      <c r="X1133" s="3"/>
    </row>
    <row r="1134" spans="1:24" ht="14.25" x14ac:dyDescent="0.3">
      <c r="A1134" s="3"/>
      <c r="B1134" s="3"/>
      <c r="C1134" s="3"/>
      <c r="D1134" s="14"/>
      <c r="E1134" s="3"/>
      <c r="F1134" s="3"/>
      <c r="G1134" s="3"/>
      <c r="H1134" s="3"/>
      <c r="I1134" s="3"/>
      <c r="J1134" s="3"/>
      <c r="K1134" s="3"/>
      <c r="L1134" s="31"/>
      <c r="M1134" s="15"/>
      <c r="N1134" s="3"/>
      <c r="O1134" s="16"/>
      <c r="P1134" s="17"/>
      <c r="Q1134" s="15"/>
      <c r="R1134" s="3"/>
      <c r="S1134" s="3"/>
      <c r="T1134" s="3"/>
      <c r="U1134" s="3"/>
      <c r="V1134" s="3"/>
      <c r="W1134" s="3"/>
      <c r="X1134" s="3"/>
    </row>
    <row r="1135" spans="1:24" ht="14.25" x14ac:dyDescent="0.3">
      <c r="A1135" s="3"/>
      <c r="B1135" s="3"/>
      <c r="C1135" s="3"/>
      <c r="D1135" s="14"/>
      <c r="E1135" s="3"/>
      <c r="F1135" s="3"/>
      <c r="G1135" s="3"/>
      <c r="H1135" s="3"/>
      <c r="I1135" s="3"/>
      <c r="J1135" s="3"/>
      <c r="K1135" s="3"/>
      <c r="L1135" s="31"/>
      <c r="M1135" s="15"/>
      <c r="N1135" s="3"/>
      <c r="O1135" s="16"/>
      <c r="P1135" s="17"/>
      <c r="Q1135" s="15"/>
      <c r="R1135" s="3"/>
      <c r="S1135" s="3"/>
      <c r="T1135" s="3"/>
      <c r="U1135" s="3"/>
      <c r="V1135" s="3"/>
      <c r="W1135" s="3"/>
      <c r="X1135" s="3"/>
    </row>
    <row r="1136" spans="1:24" ht="14.25" x14ac:dyDescent="0.3">
      <c r="A1136" s="3"/>
      <c r="B1136" s="3"/>
      <c r="C1136" s="3"/>
      <c r="D1136" s="14"/>
      <c r="E1136" s="3"/>
      <c r="F1136" s="3"/>
      <c r="G1136" s="3"/>
      <c r="H1136" s="3"/>
      <c r="I1136" s="3"/>
      <c r="J1136" s="3"/>
      <c r="K1136" s="3"/>
      <c r="L1136" s="31"/>
      <c r="M1136" s="15"/>
      <c r="N1136" s="3"/>
      <c r="O1136" s="16"/>
      <c r="P1136" s="17"/>
      <c r="Q1136" s="15"/>
      <c r="R1136" s="3"/>
      <c r="S1136" s="3"/>
      <c r="T1136" s="3"/>
      <c r="U1136" s="3"/>
      <c r="V1136" s="3"/>
      <c r="W1136" s="3"/>
      <c r="X1136" s="3"/>
    </row>
    <row r="1137" spans="1:24" ht="14.25" x14ac:dyDescent="0.3">
      <c r="A1137" s="3"/>
      <c r="B1137" s="3"/>
      <c r="C1137" s="3"/>
      <c r="D1137" s="14"/>
      <c r="E1137" s="3"/>
      <c r="F1137" s="3"/>
      <c r="G1137" s="3"/>
      <c r="H1137" s="3"/>
      <c r="I1137" s="3"/>
      <c r="J1137" s="3"/>
      <c r="K1137" s="3"/>
      <c r="L1137" s="31"/>
      <c r="M1137" s="15"/>
      <c r="N1137" s="3"/>
      <c r="O1137" s="16"/>
      <c r="P1137" s="17"/>
      <c r="Q1137" s="15"/>
      <c r="R1137" s="3"/>
      <c r="S1137" s="3"/>
      <c r="T1137" s="3"/>
      <c r="U1137" s="3"/>
      <c r="V1137" s="3"/>
      <c r="W1137" s="3"/>
      <c r="X1137" s="3"/>
    </row>
    <row r="1138" spans="1:24" ht="14.25" x14ac:dyDescent="0.3">
      <c r="A1138" s="3"/>
      <c r="B1138" s="3"/>
      <c r="C1138" s="3"/>
      <c r="D1138" s="14"/>
      <c r="E1138" s="3"/>
      <c r="F1138" s="3"/>
      <c r="G1138" s="3"/>
      <c r="H1138" s="3"/>
      <c r="I1138" s="3"/>
      <c r="J1138" s="3"/>
      <c r="K1138" s="3"/>
      <c r="L1138" s="31"/>
      <c r="M1138" s="15"/>
      <c r="N1138" s="3"/>
      <c r="O1138" s="16"/>
      <c r="P1138" s="17"/>
      <c r="Q1138" s="15"/>
      <c r="R1138" s="3"/>
      <c r="S1138" s="3"/>
      <c r="T1138" s="3"/>
      <c r="U1138" s="3"/>
      <c r="V1138" s="3"/>
      <c r="W1138" s="3"/>
      <c r="X1138" s="3"/>
    </row>
    <row r="1139" spans="1:24" ht="14.25" x14ac:dyDescent="0.3">
      <c r="A1139" s="3"/>
      <c r="B1139" s="3"/>
      <c r="C1139" s="3"/>
      <c r="D1139" s="14"/>
      <c r="E1139" s="3"/>
      <c r="F1139" s="3"/>
      <c r="G1139" s="3"/>
      <c r="H1139" s="3"/>
      <c r="I1139" s="3"/>
      <c r="J1139" s="3"/>
      <c r="K1139" s="3"/>
      <c r="L1139" s="31"/>
      <c r="M1139" s="15"/>
      <c r="N1139" s="3"/>
      <c r="O1139" s="16"/>
      <c r="P1139" s="17"/>
      <c r="Q1139" s="15"/>
      <c r="R1139" s="3"/>
      <c r="S1139" s="3"/>
      <c r="T1139" s="3"/>
      <c r="U1139" s="3"/>
      <c r="V1139" s="3"/>
      <c r="W1139" s="3"/>
      <c r="X1139" s="3"/>
    </row>
    <row r="1140" spans="1:24" ht="14.25" x14ac:dyDescent="0.3">
      <c r="A1140" s="3"/>
      <c r="B1140" s="3"/>
      <c r="C1140" s="3"/>
      <c r="D1140" s="14"/>
      <c r="E1140" s="3"/>
      <c r="F1140" s="3"/>
      <c r="G1140" s="3"/>
      <c r="H1140" s="3"/>
      <c r="I1140" s="3"/>
      <c r="J1140" s="3"/>
      <c r="K1140" s="3"/>
      <c r="L1140" s="31"/>
      <c r="M1140" s="15"/>
      <c r="N1140" s="3"/>
      <c r="O1140" s="16"/>
      <c r="P1140" s="17"/>
      <c r="Q1140" s="15"/>
      <c r="R1140" s="3"/>
      <c r="S1140" s="3"/>
      <c r="T1140" s="3"/>
      <c r="U1140" s="3"/>
      <c r="V1140" s="3"/>
      <c r="W1140" s="3"/>
      <c r="X1140" s="3"/>
    </row>
    <row r="1141" spans="1:24" ht="14.25" x14ac:dyDescent="0.3">
      <c r="A1141" s="3"/>
      <c r="B1141" s="3"/>
      <c r="C1141" s="3"/>
      <c r="D1141" s="14"/>
      <c r="E1141" s="3"/>
      <c r="F1141" s="3"/>
      <c r="G1141" s="3"/>
      <c r="H1141" s="3"/>
      <c r="I1141" s="3"/>
      <c r="J1141" s="3"/>
      <c r="K1141" s="3"/>
      <c r="L1141" s="31"/>
      <c r="M1141" s="15"/>
      <c r="N1141" s="3"/>
      <c r="O1141" s="16"/>
      <c r="P1141" s="17"/>
      <c r="Q1141" s="15"/>
      <c r="R1141" s="3"/>
      <c r="S1141" s="3"/>
      <c r="T1141" s="3"/>
      <c r="U1141" s="3"/>
      <c r="V1141" s="3"/>
      <c r="W1141" s="3"/>
      <c r="X1141" s="3"/>
    </row>
    <row r="1142" spans="1:24" ht="14.25" x14ac:dyDescent="0.3">
      <c r="A1142" s="3"/>
      <c r="B1142" s="3"/>
      <c r="C1142" s="3"/>
      <c r="D1142" s="14"/>
      <c r="E1142" s="3"/>
      <c r="F1142" s="3"/>
      <c r="G1142" s="3"/>
      <c r="H1142" s="3"/>
      <c r="I1142" s="3"/>
      <c r="J1142" s="3"/>
      <c r="K1142" s="3"/>
      <c r="L1142" s="31"/>
      <c r="M1142" s="15"/>
      <c r="N1142" s="3"/>
      <c r="O1142" s="16"/>
      <c r="P1142" s="17"/>
      <c r="Q1142" s="15"/>
      <c r="R1142" s="3"/>
      <c r="S1142" s="3"/>
      <c r="T1142" s="3"/>
      <c r="U1142" s="3"/>
      <c r="V1142" s="3"/>
      <c r="W1142" s="3"/>
      <c r="X1142" s="3"/>
    </row>
    <row r="1143" spans="1:24" ht="14.25" x14ac:dyDescent="0.3">
      <c r="A1143" s="3"/>
      <c r="B1143" s="3"/>
      <c r="C1143" s="3"/>
      <c r="D1143" s="14"/>
      <c r="E1143" s="3"/>
      <c r="F1143" s="3"/>
      <c r="G1143" s="3"/>
      <c r="H1143" s="3"/>
      <c r="I1143" s="3"/>
      <c r="J1143" s="3"/>
      <c r="K1143" s="3"/>
      <c r="L1143" s="31"/>
      <c r="M1143" s="15"/>
      <c r="N1143" s="3"/>
      <c r="O1143" s="16"/>
      <c r="P1143" s="17"/>
      <c r="Q1143" s="15"/>
      <c r="R1143" s="3"/>
      <c r="S1143" s="3"/>
      <c r="T1143" s="3"/>
      <c r="U1143" s="3"/>
      <c r="V1143" s="3"/>
      <c r="W1143" s="3"/>
      <c r="X1143" s="3"/>
    </row>
    <row r="1144" spans="1:24" ht="14.25" x14ac:dyDescent="0.3">
      <c r="A1144" s="3"/>
      <c r="B1144" s="3"/>
      <c r="C1144" s="3"/>
      <c r="D1144" s="14"/>
      <c r="E1144" s="3"/>
      <c r="F1144" s="3"/>
      <c r="G1144" s="3"/>
      <c r="H1144" s="3"/>
      <c r="I1144" s="3"/>
      <c r="J1144" s="3"/>
      <c r="K1144" s="3"/>
      <c r="L1144" s="31"/>
      <c r="M1144" s="15"/>
      <c r="N1144" s="3"/>
      <c r="O1144" s="16"/>
      <c r="P1144" s="17"/>
      <c r="Q1144" s="15"/>
      <c r="R1144" s="3"/>
      <c r="S1144" s="3"/>
      <c r="T1144" s="3"/>
      <c r="U1144" s="3"/>
      <c r="V1144" s="3"/>
      <c r="W1144" s="3"/>
      <c r="X1144" s="3"/>
    </row>
    <row r="1145" spans="1:24" ht="14.25" x14ac:dyDescent="0.3">
      <c r="A1145" s="3"/>
      <c r="B1145" s="3"/>
      <c r="C1145" s="3"/>
      <c r="D1145" s="14"/>
      <c r="E1145" s="3"/>
      <c r="F1145" s="3"/>
      <c r="G1145" s="3"/>
      <c r="H1145" s="3"/>
      <c r="I1145" s="3"/>
      <c r="J1145" s="3"/>
      <c r="K1145" s="3"/>
      <c r="L1145" s="31"/>
      <c r="M1145" s="15"/>
      <c r="N1145" s="3"/>
      <c r="O1145" s="16"/>
      <c r="P1145" s="17"/>
      <c r="Q1145" s="15"/>
      <c r="R1145" s="3"/>
      <c r="S1145" s="3"/>
      <c r="T1145" s="3"/>
      <c r="U1145" s="3"/>
      <c r="V1145" s="3"/>
      <c r="W1145" s="3"/>
      <c r="X1145" s="3"/>
    </row>
    <row r="1146" spans="1:24" ht="14.25" x14ac:dyDescent="0.3">
      <c r="A1146" s="3"/>
      <c r="B1146" s="3"/>
      <c r="C1146" s="3"/>
      <c r="D1146" s="14"/>
      <c r="E1146" s="3"/>
      <c r="F1146" s="3"/>
      <c r="G1146" s="3"/>
      <c r="H1146" s="3"/>
      <c r="I1146" s="3"/>
      <c r="J1146" s="3"/>
      <c r="K1146" s="3"/>
      <c r="L1146" s="31"/>
      <c r="M1146" s="15"/>
      <c r="N1146" s="3"/>
      <c r="O1146" s="16"/>
      <c r="P1146" s="17"/>
      <c r="Q1146" s="15"/>
      <c r="R1146" s="3"/>
      <c r="S1146" s="3"/>
      <c r="T1146" s="3"/>
      <c r="U1146" s="3"/>
      <c r="V1146" s="3"/>
      <c r="W1146" s="3"/>
      <c r="X1146" s="3"/>
    </row>
    <row r="1147" spans="1:24" ht="14.25" x14ac:dyDescent="0.3">
      <c r="A1147" s="3"/>
      <c r="B1147" s="3"/>
      <c r="C1147" s="3"/>
      <c r="D1147" s="14"/>
      <c r="E1147" s="3"/>
      <c r="F1147" s="3"/>
      <c r="G1147" s="3"/>
      <c r="H1147" s="3"/>
      <c r="I1147" s="3"/>
      <c r="J1147" s="3"/>
      <c r="K1147" s="3"/>
      <c r="L1147" s="31"/>
      <c r="M1147" s="15"/>
      <c r="N1147" s="3"/>
      <c r="O1147" s="16"/>
      <c r="P1147" s="17"/>
      <c r="Q1147" s="15"/>
      <c r="R1147" s="3"/>
      <c r="S1147" s="3"/>
      <c r="T1147" s="3"/>
      <c r="U1147" s="3"/>
      <c r="V1147" s="3"/>
      <c r="W1147" s="3"/>
      <c r="X1147" s="3"/>
    </row>
    <row r="1148" spans="1:24" ht="14.25" x14ac:dyDescent="0.3">
      <c r="A1148" s="3"/>
      <c r="B1148" s="3"/>
      <c r="C1148" s="3"/>
      <c r="D1148" s="14"/>
      <c r="E1148" s="3"/>
      <c r="F1148" s="3"/>
      <c r="G1148" s="3"/>
      <c r="H1148" s="3"/>
      <c r="I1148" s="3"/>
      <c r="J1148" s="3"/>
      <c r="K1148" s="3"/>
      <c r="L1148" s="31"/>
      <c r="M1148" s="15"/>
      <c r="N1148" s="3"/>
      <c r="O1148" s="16"/>
      <c r="P1148" s="17"/>
      <c r="Q1148" s="15"/>
      <c r="R1148" s="3"/>
      <c r="S1148" s="3"/>
      <c r="T1148" s="3"/>
      <c r="U1148" s="3"/>
      <c r="V1148" s="3"/>
      <c r="W1148" s="3"/>
      <c r="X1148" s="3"/>
    </row>
    <row r="1149" spans="1:24" ht="14.25" x14ac:dyDescent="0.3">
      <c r="A1149" s="3"/>
      <c r="B1149" s="3"/>
      <c r="C1149" s="3"/>
      <c r="D1149" s="14"/>
      <c r="E1149" s="3"/>
      <c r="F1149" s="3"/>
      <c r="G1149" s="3"/>
      <c r="H1149" s="3"/>
      <c r="I1149" s="3"/>
      <c r="J1149" s="3"/>
      <c r="K1149" s="3"/>
      <c r="L1149" s="31"/>
      <c r="M1149" s="15"/>
      <c r="N1149" s="3"/>
      <c r="O1149" s="16"/>
      <c r="P1149" s="17"/>
      <c r="Q1149" s="15"/>
      <c r="R1149" s="3"/>
      <c r="S1149" s="3"/>
      <c r="T1149" s="3"/>
      <c r="U1149" s="3"/>
      <c r="V1149" s="3"/>
      <c r="W1149" s="3"/>
      <c r="X1149" s="3"/>
    </row>
    <row r="1150" spans="1:24" ht="14.25" x14ac:dyDescent="0.3">
      <c r="A1150" s="3"/>
      <c r="B1150" s="3"/>
      <c r="C1150" s="3"/>
      <c r="D1150" s="14"/>
      <c r="E1150" s="3"/>
      <c r="F1150" s="3"/>
      <c r="G1150" s="3"/>
      <c r="H1150" s="3"/>
      <c r="I1150" s="3"/>
      <c r="J1150" s="3"/>
      <c r="K1150" s="3"/>
      <c r="L1150" s="31"/>
      <c r="M1150" s="15"/>
      <c r="N1150" s="3"/>
      <c r="O1150" s="16"/>
      <c r="P1150" s="17"/>
      <c r="Q1150" s="15"/>
      <c r="R1150" s="3"/>
      <c r="S1150" s="3"/>
      <c r="T1150" s="3"/>
      <c r="U1150" s="3"/>
      <c r="V1150" s="3"/>
      <c r="W1150" s="3"/>
      <c r="X1150" s="3"/>
    </row>
    <row r="1151" spans="1:24" ht="14.25" x14ac:dyDescent="0.3">
      <c r="A1151" s="3"/>
      <c r="B1151" s="3"/>
      <c r="C1151" s="3"/>
      <c r="D1151" s="14"/>
      <c r="E1151" s="3"/>
      <c r="F1151" s="3"/>
      <c r="G1151" s="3"/>
      <c r="H1151" s="3"/>
      <c r="I1151" s="3"/>
      <c r="J1151" s="3"/>
      <c r="K1151" s="3"/>
      <c r="L1151" s="31"/>
      <c r="M1151" s="15"/>
      <c r="N1151" s="3"/>
      <c r="O1151" s="16"/>
      <c r="P1151" s="17"/>
      <c r="Q1151" s="15"/>
      <c r="R1151" s="3"/>
      <c r="S1151" s="3"/>
      <c r="T1151" s="3"/>
      <c r="U1151" s="3"/>
      <c r="V1151" s="3"/>
      <c r="W1151" s="3"/>
      <c r="X1151" s="3"/>
    </row>
    <row r="1152" spans="1:24" ht="14.25" x14ac:dyDescent="0.3">
      <c r="A1152" s="3"/>
      <c r="B1152" s="3"/>
      <c r="C1152" s="3"/>
      <c r="D1152" s="14"/>
      <c r="E1152" s="3"/>
      <c r="F1152" s="3"/>
      <c r="G1152" s="3"/>
      <c r="H1152" s="3"/>
      <c r="I1152" s="3"/>
      <c r="J1152" s="3"/>
      <c r="K1152" s="3"/>
      <c r="L1152" s="31"/>
      <c r="M1152" s="15"/>
      <c r="N1152" s="3"/>
      <c r="O1152" s="16"/>
      <c r="P1152" s="17"/>
      <c r="Q1152" s="15"/>
      <c r="R1152" s="3"/>
      <c r="S1152" s="3"/>
      <c r="T1152" s="3"/>
      <c r="U1152" s="3"/>
      <c r="V1152" s="3"/>
      <c r="W1152" s="3"/>
      <c r="X1152" s="3"/>
    </row>
    <row r="1153" spans="1:24" ht="14.25" x14ac:dyDescent="0.3">
      <c r="A1153" s="3"/>
      <c r="B1153" s="3"/>
      <c r="C1153" s="3"/>
      <c r="D1153" s="14"/>
      <c r="E1153" s="3"/>
      <c r="F1153" s="3"/>
      <c r="G1153" s="3"/>
      <c r="H1153" s="3"/>
      <c r="I1153" s="3"/>
      <c r="J1153" s="3"/>
      <c r="K1153" s="3"/>
      <c r="L1153" s="31"/>
      <c r="M1153" s="15"/>
      <c r="N1153" s="3"/>
      <c r="O1153" s="16"/>
      <c r="P1153" s="17"/>
      <c r="Q1153" s="15"/>
      <c r="R1153" s="3"/>
      <c r="S1153" s="3"/>
      <c r="T1153" s="3"/>
      <c r="U1153" s="3"/>
      <c r="V1153" s="3"/>
      <c r="W1153" s="3"/>
      <c r="X1153" s="3"/>
    </row>
    <row r="1154" spans="1:24" ht="14.25" x14ac:dyDescent="0.3">
      <c r="A1154" s="3"/>
      <c r="B1154" s="3"/>
      <c r="C1154" s="3"/>
      <c r="D1154" s="14"/>
      <c r="E1154" s="3"/>
      <c r="F1154" s="3"/>
      <c r="G1154" s="3"/>
      <c r="H1154" s="3"/>
      <c r="I1154" s="3"/>
      <c r="J1154" s="3"/>
      <c r="K1154" s="3"/>
      <c r="L1154" s="31"/>
      <c r="M1154" s="15"/>
      <c r="N1154" s="3"/>
      <c r="O1154" s="16"/>
      <c r="P1154" s="17"/>
      <c r="Q1154" s="15"/>
      <c r="R1154" s="3"/>
      <c r="S1154" s="3"/>
      <c r="T1154" s="3"/>
      <c r="U1154" s="3"/>
      <c r="V1154" s="3"/>
      <c r="W1154" s="3"/>
      <c r="X1154" s="3"/>
    </row>
    <row r="1155" spans="1:24" ht="14.25" x14ac:dyDescent="0.3">
      <c r="A1155" s="3"/>
      <c r="B1155" s="3"/>
      <c r="C1155" s="3"/>
      <c r="D1155" s="14"/>
      <c r="E1155" s="3"/>
      <c r="F1155" s="3"/>
      <c r="G1155" s="3"/>
      <c r="H1155" s="3"/>
      <c r="I1155" s="3"/>
      <c r="J1155" s="3"/>
      <c r="K1155" s="3"/>
      <c r="L1155" s="31"/>
      <c r="M1155" s="15"/>
      <c r="N1155" s="3"/>
      <c r="O1155" s="16"/>
      <c r="P1155" s="17"/>
      <c r="Q1155" s="15"/>
      <c r="R1155" s="3"/>
      <c r="S1155" s="3"/>
      <c r="T1155" s="3"/>
      <c r="U1155" s="3"/>
      <c r="V1155" s="3"/>
      <c r="W1155" s="3"/>
      <c r="X1155" s="3"/>
    </row>
    <row r="1156" spans="1:24" ht="14.25" x14ac:dyDescent="0.3">
      <c r="A1156" s="3"/>
      <c r="B1156" s="3"/>
      <c r="C1156" s="3"/>
      <c r="D1156" s="14"/>
      <c r="E1156" s="3"/>
      <c r="F1156" s="3"/>
      <c r="G1156" s="3"/>
      <c r="H1156" s="3"/>
      <c r="I1156" s="3"/>
      <c r="J1156" s="3"/>
      <c r="K1156" s="3"/>
      <c r="L1156" s="31"/>
      <c r="M1156" s="15"/>
      <c r="N1156" s="3"/>
      <c r="O1156" s="16"/>
      <c r="P1156" s="17"/>
      <c r="Q1156" s="15"/>
      <c r="R1156" s="3"/>
      <c r="S1156" s="3"/>
      <c r="T1156" s="3"/>
      <c r="U1156" s="3"/>
      <c r="V1156" s="3"/>
      <c r="W1156" s="3"/>
      <c r="X1156" s="3"/>
    </row>
    <row r="1157" spans="1:24" ht="14.25" x14ac:dyDescent="0.3">
      <c r="A1157" s="3"/>
      <c r="B1157" s="3"/>
      <c r="C1157" s="3"/>
      <c r="D1157" s="14"/>
      <c r="E1157" s="3"/>
      <c r="F1157" s="3"/>
      <c r="G1157" s="3"/>
      <c r="H1157" s="3"/>
      <c r="I1157" s="3"/>
      <c r="J1157" s="3"/>
      <c r="K1157" s="3"/>
      <c r="L1157" s="31"/>
      <c r="M1157" s="15"/>
      <c r="N1157" s="3"/>
      <c r="O1157" s="16"/>
      <c r="P1157" s="17"/>
      <c r="Q1157" s="15"/>
      <c r="R1157" s="3"/>
      <c r="S1157" s="3"/>
      <c r="T1157" s="3"/>
      <c r="U1157" s="3"/>
      <c r="V1157" s="3"/>
      <c r="W1157" s="3"/>
      <c r="X1157" s="3"/>
    </row>
    <row r="1158" spans="1:24" ht="14.25" x14ac:dyDescent="0.3">
      <c r="A1158" s="3"/>
      <c r="B1158" s="3"/>
      <c r="C1158" s="3"/>
      <c r="D1158" s="14"/>
      <c r="E1158" s="3"/>
      <c r="F1158" s="3"/>
      <c r="G1158" s="3"/>
      <c r="H1158" s="3"/>
      <c r="I1158" s="3"/>
      <c r="J1158" s="3"/>
      <c r="K1158" s="3"/>
      <c r="L1158" s="31"/>
      <c r="M1158" s="15"/>
      <c r="N1158" s="3"/>
      <c r="O1158" s="16"/>
      <c r="P1158" s="17"/>
      <c r="Q1158" s="15"/>
      <c r="R1158" s="3"/>
      <c r="S1158" s="3"/>
      <c r="T1158" s="3"/>
      <c r="U1158" s="3"/>
      <c r="V1158" s="3"/>
      <c r="W1158" s="3"/>
      <c r="X1158" s="3"/>
    </row>
    <row r="1159" spans="1:24" ht="14.25" x14ac:dyDescent="0.3">
      <c r="A1159" s="3"/>
      <c r="B1159" s="3"/>
      <c r="C1159" s="3"/>
      <c r="D1159" s="14"/>
      <c r="E1159" s="3"/>
      <c r="F1159" s="3"/>
      <c r="G1159" s="3"/>
      <c r="H1159" s="3"/>
      <c r="I1159" s="3"/>
      <c r="J1159" s="3"/>
      <c r="K1159" s="3"/>
      <c r="L1159" s="31"/>
      <c r="M1159" s="15"/>
      <c r="N1159" s="3"/>
      <c r="O1159" s="16"/>
      <c r="P1159" s="17"/>
      <c r="Q1159" s="15"/>
      <c r="R1159" s="3"/>
      <c r="S1159" s="3"/>
      <c r="T1159" s="3"/>
      <c r="U1159" s="3"/>
      <c r="V1159" s="3"/>
      <c r="W1159" s="3"/>
      <c r="X1159" s="3"/>
    </row>
    <row r="1160" spans="1:24" ht="14.25" x14ac:dyDescent="0.3">
      <c r="A1160" s="3"/>
      <c r="B1160" s="3"/>
      <c r="C1160" s="3"/>
      <c r="D1160" s="14"/>
      <c r="E1160" s="3"/>
      <c r="F1160" s="3"/>
      <c r="G1160" s="3"/>
      <c r="H1160" s="3"/>
      <c r="I1160" s="3"/>
      <c r="J1160" s="3"/>
      <c r="K1160" s="3"/>
      <c r="L1160" s="31"/>
      <c r="M1160" s="15"/>
      <c r="N1160" s="3"/>
      <c r="O1160" s="16"/>
      <c r="P1160" s="17"/>
      <c r="Q1160" s="15"/>
      <c r="R1160" s="3"/>
      <c r="S1160" s="3"/>
      <c r="T1160" s="3"/>
      <c r="U1160" s="3"/>
      <c r="V1160" s="3"/>
      <c r="W1160" s="3"/>
      <c r="X1160" s="3"/>
    </row>
    <row r="1161" spans="1:24" ht="14.25" x14ac:dyDescent="0.3">
      <c r="A1161" s="3"/>
      <c r="B1161" s="3"/>
      <c r="C1161" s="3"/>
      <c r="D1161" s="14"/>
      <c r="E1161" s="3"/>
      <c r="F1161" s="3"/>
      <c r="G1161" s="3"/>
      <c r="H1161" s="3"/>
      <c r="I1161" s="3"/>
      <c r="J1161" s="3"/>
      <c r="K1161" s="3"/>
      <c r="L1161" s="31"/>
      <c r="M1161" s="15"/>
      <c r="N1161" s="3"/>
      <c r="O1161" s="16"/>
      <c r="P1161" s="17"/>
      <c r="Q1161" s="15"/>
      <c r="R1161" s="3"/>
      <c r="S1161" s="3"/>
      <c r="T1161" s="3"/>
      <c r="U1161" s="3"/>
      <c r="V1161" s="3"/>
      <c r="W1161" s="3"/>
      <c r="X1161" s="3"/>
    </row>
    <row r="1162" spans="1:24" ht="14.25" x14ac:dyDescent="0.3">
      <c r="A1162" s="3"/>
      <c r="B1162" s="3"/>
      <c r="C1162" s="3"/>
      <c r="D1162" s="14"/>
      <c r="E1162" s="3"/>
      <c r="F1162" s="3"/>
      <c r="G1162" s="3"/>
      <c r="H1162" s="3"/>
      <c r="I1162" s="3"/>
      <c r="J1162" s="3"/>
      <c r="K1162" s="3"/>
      <c r="L1162" s="31"/>
      <c r="M1162" s="15"/>
      <c r="N1162" s="3"/>
      <c r="O1162" s="16"/>
      <c r="P1162" s="17"/>
      <c r="Q1162" s="15"/>
      <c r="R1162" s="3"/>
      <c r="S1162" s="3"/>
      <c r="T1162" s="3"/>
      <c r="U1162" s="3"/>
      <c r="V1162" s="3"/>
      <c r="W1162" s="3"/>
      <c r="X1162" s="3"/>
    </row>
    <row r="1163" spans="1:24" ht="14.25" x14ac:dyDescent="0.3">
      <c r="A1163" s="3"/>
      <c r="B1163" s="3"/>
      <c r="C1163" s="3"/>
      <c r="D1163" s="14"/>
      <c r="E1163" s="3"/>
      <c r="F1163" s="3"/>
      <c r="G1163" s="3"/>
      <c r="H1163" s="3"/>
      <c r="I1163" s="3"/>
      <c r="J1163" s="3"/>
      <c r="K1163" s="3"/>
      <c r="L1163" s="31"/>
      <c r="M1163" s="15"/>
      <c r="N1163" s="3"/>
      <c r="O1163" s="16"/>
      <c r="P1163" s="17"/>
      <c r="Q1163" s="15"/>
      <c r="R1163" s="3"/>
      <c r="S1163" s="3"/>
      <c r="T1163" s="3"/>
      <c r="U1163" s="3"/>
      <c r="V1163" s="3"/>
      <c r="W1163" s="3"/>
      <c r="X1163" s="3"/>
    </row>
    <row r="1164" spans="1:24" ht="14.25" x14ac:dyDescent="0.3">
      <c r="A1164" s="3"/>
      <c r="B1164" s="3"/>
      <c r="C1164" s="3"/>
      <c r="D1164" s="14"/>
      <c r="E1164" s="3"/>
      <c r="F1164" s="3"/>
      <c r="G1164" s="3"/>
      <c r="H1164" s="3"/>
      <c r="I1164" s="3"/>
      <c r="J1164" s="3"/>
      <c r="K1164" s="3"/>
      <c r="L1164" s="31"/>
      <c r="M1164" s="15"/>
      <c r="N1164" s="3"/>
      <c r="O1164" s="16"/>
      <c r="P1164" s="17"/>
      <c r="Q1164" s="15"/>
      <c r="R1164" s="3"/>
      <c r="S1164" s="3"/>
      <c r="T1164" s="3"/>
      <c r="U1164" s="3"/>
      <c r="V1164" s="3"/>
      <c r="W1164" s="3"/>
      <c r="X1164" s="3"/>
    </row>
    <row r="1165" spans="1:24" ht="14.25" x14ac:dyDescent="0.3">
      <c r="A1165" s="3"/>
      <c r="B1165" s="3"/>
      <c r="C1165" s="3"/>
      <c r="D1165" s="14"/>
      <c r="E1165" s="3"/>
      <c r="F1165" s="3"/>
      <c r="G1165" s="3"/>
      <c r="H1165" s="3"/>
      <c r="I1165" s="3"/>
      <c r="J1165" s="3"/>
      <c r="K1165" s="3"/>
      <c r="L1165" s="31"/>
      <c r="M1165" s="15"/>
      <c r="N1165" s="3"/>
      <c r="O1165" s="16"/>
      <c r="P1165" s="17"/>
      <c r="Q1165" s="15"/>
      <c r="R1165" s="3"/>
      <c r="S1165" s="3"/>
      <c r="T1165" s="3"/>
      <c r="U1165" s="3"/>
      <c r="V1165" s="3"/>
      <c r="W1165" s="3"/>
      <c r="X1165" s="3"/>
    </row>
    <row r="1166" spans="1:24" ht="14.25" x14ac:dyDescent="0.3">
      <c r="A1166" s="3"/>
      <c r="B1166" s="3"/>
      <c r="C1166" s="3"/>
      <c r="D1166" s="14"/>
      <c r="E1166" s="3"/>
      <c r="F1166" s="3"/>
      <c r="G1166" s="3"/>
      <c r="H1166" s="3"/>
      <c r="I1166" s="3"/>
      <c r="J1166" s="3"/>
      <c r="K1166" s="3"/>
      <c r="L1166" s="31"/>
      <c r="M1166" s="15"/>
      <c r="N1166" s="3"/>
      <c r="O1166" s="16"/>
      <c r="P1166" s="17"/>
      <c r="Q1166" s="15"/>
      <c r="R1166" s="3"/>
      <c r="S1166" s="3"/>
      <c r="T1166" s="3"/>
      <c r="U1166" s="3"/>
      <c r="V1166" s="3"/>
      <c r="W1166" s="3"/>
      <c r="X1166" s="3"/>
    </row>
    <row r="1167" spans="1:24" ht="14.25" x14ac:dyDescent="0.3">
      <c r="A1167" s="3"/>
      <c r="B1167" s="3"/>
      <c r="C1167" s="3"/>
      <c r="D1167" s="14"/>
      <c r="E1167" s="3"/>
      <c r="F1167" s="3"/>
      <c r="G1167" s="3"/>
      <c r="H1167" s="3"/>
      <c r="I1167" s="3"/>
      <c r="J1167" s="3"/>
      <c r="K1167" s="3"/>
      <c r="L1167" s="31"/>
      <c r="M1167" s="15"/>
      <c r="N1167" s="3"/>
      <c r="O1167" s="16"/>
      <c r="P1167" s="17"/>
      <c r="Q1167" s="15"/>
      <c r="R1167" s="3"/>
      <c r="S1167" s="3"/>
      <c r="T1167" s="3"/>
      <c r="U1167" s="3"/>
      <c r="V1167" s="3"/>
      <c r="W1167" s="3"/>
      <c r="X1167" s="3"/>
    </row>
    <row r="1168" spans="1:24" ht="14.25" x14ac:dyDescent="0.3">
      <c r="A1168" s="3"/>
      <c r="B1168" s="3"/>
      <c r="C1168" s="3"/>
      <c r="D1168" s="14"/>
      <c r="E1168" s="3"/>
      <c r="F1168" s="3"/>
      <c r="G1168" s="3"/>
      <c r="H1168" s="3"/>
      <c r="I1168" s="3"/>
      <c r="J1168" s="3"/>
      <c r="K1168" s="3"/>
      <c r="L1168" s="31"/>
      <c r="M1168" s="15"/>
      <c r="N1168" s="3"/>
      <c r="O1168" s="16"/>
      <c r="P1168" s="17"/>
      <c r="Q1168" s="15"/>
      <c r="R1168" s="3"/>
      <c r="S1168" s="3"/>
      <c r="T1168" s="3"/>
      <c r="U1168" s="3"/>
      <c r="V1168" s="3"/>
      <c r="W1168" s="3"/>
      <c r="X1168" s="3"/>
    </row>
    <row r="1169" spans="1:24" ht="14.25" x14ac:dyDescent="0.3">
      <c r="A1169" s="3"/>
      <c r="B1169" s="3"/>
      <c r="C1169" s="3"/>
      <c r="D1169" s="14"/>
      <c r="E1169" s="3"/>
      <c r="F1169" s="3"/>
      <c r="G1169" s="3"/>
      <c r="H1169" s="3"/>
      <c r="I1169" s="3"/>
      <c r="J1169" s="3"/>
      <c r="K1169" s="3"/>
      <c r="L1169" s="31"/>
      <c r="M1169" s="15"/>
      <c r="N1169" s="3"/>
      <c r="O1169" s="16"/>
      <c r="P1169" s="17"/>
      <c r="Q1169" s="15"/>
      <c r="R1169" s="3"/>
      <c r="S1169" s="3"/>
      <c r="T1169" s="3"/>
      <c r="U1169" s="3"/>
      <c r="V1169" s="3"/>
      <c r="W1169" s="3"/>
      <c r="X1169" s="3"/>
    </row>
    <row r="1170" spans="1:24" ht="14.25" x14ac:dyDescent="0.3">
      <c r="A1170" s="3"/>
      <c r="B1170" s="3"/>
      <c r="C1170" s="3"/>
      <c r="D1170" s="14"/>
      <c r="E1170" s="3"/>
      <c r="F1170" s="3"/>
      <c r="G1170" s="3"/>
      <c r="H1170" s="3"/>
      <c r="I1170" s="3"/>
      <c r="J1170" s="3"/>
      <c r="K1170" s="3"/>
      <c r="L1170" s="31"/>
      <c r="M1170" s="15"/>
      <c r="N1170" s="3"/>
      <c r="O1170" s="16"/>
      <c r="P1170" s="17"/>
      <c r="Q1170" s="15"/>
      <c r="R1170" s="3"/>
      <c r="S1170" s="3"/>
      <c r="T1170" s="3"/>
      <c r="U1170" s="3"/>
      <c r="V1170" s="3"/>
      <c r="W1170" s="3"/>
      <c r="X1170" s="3"/>
    </row>
    <row r="1171" spans="1:24" ht="14.25" x14ac:dyDescent="0.3">
      <c r="A1171" s="3"/>
      <c r="B1171" s="3"/>
      <c r="C1171" s="3"/>
      <c r="D1171" s="14"/>
      <c r="E1171" s="3"/>
      <c r="F1171" s="3"/>
      <c r="G1171" s="3"/>
      <c r="H1171" s="3"/>
      <c r="I1171" s="3"/>
      <c r="J1171" s="3"/>
      <c r="K1171" s="3"/>
      <c r="L1171" s="31"/>
      <c r="M1171" s="15"/>
      <c r="N1171" s="3"/>
      <c r="O1171" s="16"/>
      <c r="P1171" s="17"/>
      <c r="Q1171" s="15"/>
      <c r="R1171" s="3"/>
      <c r="S1171" s="3"/>
      <c r="T1171" s="3"/>
      <c r="U1171" s="3"/>
      <c r="V1171" s="3"/>
      <c r="W1171" s="3"/>
      <c r="X1171" s="3"/>
    </row>
    <row r="1172" spans="1:24" ht="14.25" x14ac:dyDescent="0.3">
      <c r="A1172" s="3"/>
      <c r="B1172" s="3"/>
      <c r="C1172" s="3"/>
      <c r="D1172" s="14"/>
      <c r="E1172" s="3"/>
      <c r="F1172" s="3"/>
      <c r="G1172" s="3"/>
      <c r="H1172" s="3"/>
      <c r="I1172" s="3"/>
      <c r="J1172" s="3"/>
      <c r="K1172" s="3"/>
      <c r="L1172" s="31"/>
      <c r="M1172" s="15"/>
      <c r="N1172" s="3"/>
      <c r="O1172" s="16"/>
      <c r="P1172" s="17"/>
      <c r="Q1172" s="15"/>
      <c r="R1172" s="3"/>
      <c r="S1172" s="3"/>
      <c r="T1172" s="3"/>
      <c r="U1172" s="3"/>
      <c r="V1172" s="3"/>
      <c r="W1172" s="3"/>
      <c r="X1172" s="3"/>
    </row>
    <row r="1173" spans="1:24" ht="14.25" x14ac:dyDescent="0.3">
      <c r="A1173" s="3"/>
      <c r="B1173" s="3"/>
      <c r="C1173" s="3"/>
      <c r="D1173" s="14"/>
      <c r="E1173" s="3"/>
      <c r="F1173" s="3"/>
      <c r="G1173" s="3"/>
      <c r="H1173" s="3"/>
      <c r="I1173" s="3"/>
      <c r="J1173" s="3"/>
      <c r="K1173" s="3"/>
      <c r="L1173" s="31"/>
      <c r="M1173" s="15"/>
      <c r="N1173" s="3"/>
      <c r="O1173" s="16"/>
      <c r="P1173" s="17"/>
      <c r="Q1173" s="15"/>
      <c r="R1173" s="3"/>
      <c r="S1173" s="3"/>
      <c r="T1173" s="3"/>
      <c r="U1173" s="3"/>
      <c r="V1173" s="3"/>
      <c r="W1173" s="3"/>
      <c r="X1173" s="3"/>
    </row>
    <row r="1174" spans="1:24" ht="14.25" x14ac:dyDescent="0.3">
      <c r="A1174" s="3"/>
      <c r="B1174" s="3"/>
      <c r="C1174" s="3"/>
      <c r="D1174" s="14"/>
      <c r="E1174" s="3"/>
      <c r="F1174" s="3"/>
      <c r="G1174" s="3"/>
      <c r="H1174" s="3"/>
      <c r="I1174" s="3"/>
      <c r="J1174" s="3"/>
      <c r="K1174" s="3"/>
      <c r="L1174" s="31"/>
      <c r="M1174" s="15"/>
      <c r="N1174" s="3"/>
      <c r="O1174" s="16"/>
      <c r="P1174" s="17"/>
      <c r="Q1174" s="15"/>
      <c r="R1174" s="3"/>
      <c r="S1174" s="3"/>
      <c r="T1174" s="3"/>
      <c r="U1174" s="3"/>
      <c r="V1174" s="3"/>
      <c r="W1174" s="3"/>
      <c r="X1174" s="3"/>
    </row>
    <row r="1175" spans="1:24" ht="14.25" x14ac:dyDescent="0.3">
      <c r="A1175" s="3"/>
      <c r="B1175" s="3"/>
      <c r="C1175" s="3"/>
      <c r="D1175" s="14"/>
      <c r="E1175" s="3"/>
      <c r="F1175" s="3"/>
      <c r="G1175" s="3"/>
      <c r="H1175" s="3"/>
      <c r="I1175" s="3"/>
      <c r="J1175" s="3"/>
      <c r="K1175" s="3"/>
      <c r="L1175" s="31"/>
      <c r="M1175" s="15"/>
      <c r="N1175" s="3"/>
      <c r="O1175" s="16"/>
      <c r="P1175" s="17"/>
      <c r="Q1175" s="15"/>
      <c r="R1175" s="3"/>
      <c r="S1175" s="3"/>
      <c r="T1175" s="3"/>
      <c r="U1175" s="3"/>
      <c r="V1175" s="3"/>
      <c r="W1175" s="3"/>
      <c r="X1175" s="3"/>
    </row>
    <row r="1176" spans="1:24" ht="14.25" x14ac:dyDescent="0.3">
      <c r="A1176" s="3"/>
      <c r="B1176" s="3"/>
      <c r="C1176" s="3"/>
      <c r="D1176" s="14"/>
      <c r="E1176" s="3"/>
      <c r="F1176" s="3"/>
      <c r="G1176" s="3"/>
      <c r="H1176" s="3"/>
      <c r="I1176" s="3"/>
      <c r="J1176" s="3"/>
      <c r="K1176" s="3"/>
      <c r="L1176" s="31"/>
      <c r="M1176" s="15"/>
      <c r="N1176" s="3"/>
      <c r="O1176" s="16"/>
      <c r="P1176" s="17"/>
      <c r="Q1176" s="15"/>
      <c r="R1176" s="3"/>
      <c r="S1176" s="3"/>
      <c r="T1176" s="3"/>
      <c r="U1176" s="3"/>
      <c r="V1176" s="3"/>
      <c r="W1176" s="3"/>
      <c r="X1176" s="3"/>
    </row>
    <row r="1177" spans="1:24" ht="14.25" x14ac:dyDescent="0.3">
      <c r="A1177" s="3"/>
      <c r="B1177" s="3"/>
      <c r="C1177" s="3"/>
      <c r="D1177" s="14"/>
      <c r="E1177" s="3"/>
      <c r="F1177" s="3"/>
      <c r="G1177" s="3"/>
      <c r="H1177" s="3"/>
      <c r="I1177" s="3"/>
      <c r="J1177" s="3"/>
      <c r="K1177" s="3"/>
      <c r="L1177" s="31"/>
      <c r="M1177" s="15"/>
      <c r="N1177" s="3"/>
      <c r="O1177" s="16"/>
      <c r="P1177" s="17"/>
      <c r="Q1177" s="15"/>
      <c r="R1177" s="3"/>
      <c r="S1177" s="3"/>
      <c r="T1177" s="3"/>
      <c r="U1177" s="3"/>
      <c r="V1177" s="3"/>
      <c r="W1177" s="3"/>
      <c r="X1177" s="3"/>
    </row>
    <row r="1178" spans="1:24" ht="14.25" x14ac:dyDescent="0.3">
      <c r="A1178" s="3"/>
      <c r="B1178" s="3"/>
      <c r="C1178" s="3"/>
      <c r="D1178" s="14"/>
      <c r="E1178" s="3"/>
      <c r="F1178" s="3"/>
      <c r="G1178" s="3"/>
      <c r="H1178" s="3"/>
      <c r="I1178" s="3"/>
      <c r="J1178" s="3"/>
      <c r="K1178" s="3"/>
      <c r="L1178" s="31"/>
      <c r="M1178" s="15"/>
      <c r="N1178" s="3"/>
      <c r="O1178" s="16"/>
      <c r="P1178" s="17"/>
      <c r="Q1178" s="15"/>
      <c r="R1178" s="3"/>
      <c r="S1178" s="3"/>
      <c r="T1178" s="3"/>
      <c r="U1178" s="3"/>
      <c r="V1178" s="3"/>
      <c r="W1178" s="3"/>
      <c r="X1178" s="3"/>
    </row>
    <row r="1179" spans="1:24" ht="14.25" x14ac:dyDescent="0.3">
      <c r="A1179" s="3"/>
      <c r="B1179" s="3"/>
      <c r="C1179" s="3"/>
      <c r="D1179" s="14"/>
      <c r="E1179" s="3"/>
      <c r="F1179" s="3"/>
      <c r="G1179" s="3"/>
      <c r="H1179" s="3"/>
      <c r="I1179" s="3"/>
      <c r="J1179" s="3"/>
      <c r="K1179" s="3"/>
      <c r="L1179" s="31"/>
      <c r="M1179" s="15"/>
      <c r="N1179" s="3"/>
      <c r="O1179" s="16"/>
      <c r="P1179" s="17"/>
      <c r="Q1179" s="15"/>
      <c r="R1179" s="3"/>
      <c r="S1179" s="3"/>
      <c r="T1179" s="3"/>
      <c r="U1179" s="3"/>
      <c r="V1179" s="3"/>
      <c r="W1179" s="3"/>
      <c r="X1179" s="3"/>
    </row>
    <row r="1180" spans="1:24" ht="14.25" x14ac:dyDescent="0.3">
      <c r="A1180" s="3"/>
      <c r="B1180" s="3"/>
      <c r="C1180" s="3"/>
      <c r="D1180" s="14"/>
      <c r="E1180" s="3"/>
      <c r="F1180" s="3"/>
      <c r="G1180" s="3"/>
      <c r="H1180" s="3"/>
      <c r="I1180" s="3"/>
      <c r="J1180" s="3"/>
      <c r="K1180" s="3"/>
      <c r="L1180" s="31"/>
      <c r="M1180" s="15"/>
      <c r="N1180" s="3"/>
      <c r="O1180" s="16"/>
      <c r="P1180" s="17"/>
      <c r="Q1180" s="15"/>
      <c r="R1180" s="3"/>
      <c r="S1180" s="3"/>
      <c r="T1180" s="3"/>
      <c r="U1180" s="3"/>
      <c r="V1180" s="3"/>
      <c r="W1180" s="3"/>
      <c r="X1180" s="3"/>
    </row>
    <row r="1181" spans="1:24" ht="14.25" x14ac:dyDescent="0.3">
      <c r="A1181" s="3"/>
      <c r="B1181" s="3"/>
      <c r="C1181" s="3"/>
      <c r="D1181" s="14"/>
      <c r="E1181" s="3"/>
      <c r="F1181" s="3"/>
      <c r="G1181" s="3"/>
      <c r="H1181" s="3"/>
      <c r="I1181" s="3"/>
      <c r="J1181" s="3"/>
      <c r="K1181" s="3"/>
      <c r="L1181" s="31"/>
      <c r="M1181" s="15"/>
      <c r="N1181" s="3"/>
      <c r="O1181" s="16"/>
      <c r="P1181" s="17"/>
      <c r="Q1181" s="15"/>
      <c r="R1181" s="3"/>
      <c r="S1181" s="3"/>
      <c r="T1181" s="3"/>
      <c r="U1181" s="3"/>
      <c r="V1181" s="3"/>
      <c r="W1181" s="3"/>
      <c r="X1181" s="3"/>
    </row>
    <row r="1182" spans="1:24" ht="14.25" x14ac:dyDescent="0.3">
      <c r="A1182" s="3"/>
      <c r="B1182" s="3"/>
      <c r="C1182" s="3"/>
      <c r="D1182" s="14"/>
      <c r="E1182" s="3"/>
      <c r="F1182" s="3"/>
      <c r="G1182" s="3"/>
      <c r="H1182" s="3"/>
      <c r="I1182" s="3"/>
      <c r="J1182" s="3"/>
      <c r="K1182" s="3"/>
      <c r="L1182" s="31"/>
      <c r="M1182" s="15"/>
      <c r="N1182" s="3"/>
      <c r="O1182" s="16"/>
      <c r="P1182" s="17"/>
      <c r="Q1182" s="15"/>
      <c r="R1182" s="3"/>
      <c r="S1182" s="3"/>
      <c r="T1182" s="3"/>
      <c r="U1182" s="3"/>
      <c r="V1182" s="3"/>
      <c r="W1182" s="3"/>
      <c r="X1182" s="3"/>
    </row>
    <row r="1183" spans="1:24" ht="14.25" x14ac:dyDescent="0.3">
      <c r="A1183" s="3"/>
      <c r="B1183" s="3"/>
      <c r="C1183" s="3"/>
      <c r="D1183" s="14"/>
      <c r="E1183" s="3"/>
      <c r="F1183" s="3"/>
      <c r="G1183" s="3"/>
      <c r="H1183" s="3"/>
      <c r="I1183" s="3"/>
      <c r="J1183" s="3"/>
      <c r="K1183" s="3"/>
      <c r="L1183" s="31"/>
      <c r="M1183" s="15"/>
      <c r="N1183" s="3"/>
      <c r="O1183" s="16"/>
      <c r="P1183" s="17"/>
      <c r="Q1183" s="15"/>
      <c r="R1183" s="3"/>
      <c r="S1183" s="3"/>
      <c r="T1183" s="3"/>
      <c r="U1183" s="3"/>
      <c r="V1183" s="3"/>
      <c r="W1183" s="3"/>
      <c r="X1183" s="3"/>
    </row>
    <row r="1184" spans="1:24" ht="14.25" x14ac:dyDescent="0.3">
      <c r="A1184" s="3"/>
      <c r="B1184" s="3"/>
      <c r="C1184" s="3"/>
      <c r="D1184" s="14"/>
      <c r="E1184" s="3"/>
      <c r="F1184" s="3"/>
      <c r="G1184" s="3"/>
      <c r="H1184" s="3"/>
      <c r="I1184" s="3"/>
      <c r="J1184" s="3"/>
      <c r="K1184" s="3"/>
      <c r="L1184" s="31"/>
      <c r="M1184" s="15"/>
      <c r="N1184" s="3"/>
      <c r="O1184" s="16"/>
      <c r="P1184" s="17"/>
      <c r="Q1184" s="15"/>
      <c r="R1184" s="3"/>
      <c r="S1184" s="3"/>
      <c r="T1184" s="3"/>
      <c r="U1184" s="3"/>
      <c r="V1184" s="3"/>
      <c r="W1184" s="3"/>
      <c r="X1184" s="3"/>
    </row>
    <row r="1185" spans="1:24" ht="14.25" x14ac:dyDescent="0.3">
      <c r="A1185" s="3"/>
      <c r="B1185" s="3"/>
      <c r="C1185" s="3"/>
      <c r="D1185" s="14"/>
      <c r="E1185" s="3"/>
      <c r="F1185" s="3"/>
      <c r="G1185" s="3"/>
      <c r="H1185" s="3"/>
      <c r="I1185" s="3"/>
      <c r="J1185" s="3"/>
      <c r="K1185" s="3"/>
      <c r="L1185" s="31"/>
      <c r="M1185" s="15"/>
      <c r="N1185" s="3"/>
      <c r="O1185" s="16"/>
      <c r="P1185" s="17"/>
      <c r="Q1185" s="15"/>
      <c r="R1185" s="3"/>
      <c r="S1185" s="3"/>
      <c r="T1185" s="3"/>
      <c r="U1185" s="3"/>
      <c r="V1185" s="3"/>
      <c r="W1185" s="3"/>
      <c r="X1185" s="3"/>
    </row>
    <row r="1186" spans="1:24" ht="14.25" x14ac:dyDescent="0.3">
      <c r="A1186" s="3"/>
      <c r="B1186" s="3"/>
      <c r="C1186" s="3"/>
      <c r="D1186" s="14"/>
      <c r="E1186" s="3"/>
      <c r="F1186" s="3"/>
      <c r="G1186" s="3"/>
      <c r="H1186" s="3"/>
      <c r="I1186" s="3"/>
      <c r="J1186" s="3"/>
      <c r="K1186" s="3"/>
      <c r="L1186" s="31"/>
      <c r="M1186" s="15"/>
      <c r="N1186" s="3"/>
      <c r="O1186" s="16"/>
      <c r="P1186" s="17"/>
      <c r="Q1186" s="15"/>
      <c r="R1186" s="3"/>
      <c r="S1186" s="3"/>
      <c r="T1186" s="3"/>
      <c r="U1186" s="3"/>
      <c r="V1186" s="3"/>
      <c r="W1186" s="3"/>
      <c r="X1186" s="3"/>
    </row>
    <row r="1187" spans="1:24" ht="14.25" x14ac:dyDescent="0.3">
      <c r="A1187" s="3"/>
      <c r="B1187" s="3"/>
      <c r="C1187" s="3"/>
      <c r="D1187" s="14"/>
      <c r="E1187" s="3"/>
      <c r="F1187" s="3"/>
      <c r="G1187" s="3"/>
      <c r="H1187" s="3"/>
      <c r="I1187" s="3"/>
      <c r="J1187" s="3"/>
      <c r="K1187" s="3"/>
      <c r="L1187" s="31"/>
      <c r="M1187" s="15"/>
      <c r="N1187" s="3"/>
      <c r="O1187" s="16"/>
      <c r="P1187" s="17"/>
      <c r="Q1187" s="15"/>
      <c r="R1187" s="3"/>
      <c r="S1187" s="3"/>
      <c r="T1187" s="3"/>
      <c r="U1187" s="3"/>
      <c r="V1187" s="3"/>
      <c r="W1187" s="3"/>
      <c r="X1187" s="3"/>
    </row>
    <row r="1188" spans="1:24" ht="14.25" x14ac:dyDescent="0.3">
      <c r="A1188" s="3"/>
      <c r="B1188" s="3"/>
      <c r="C1188" s="3"/>
      <c r="D1188" s="14"/>
      <c r="E1188" s="3"/>
      <c r="F1188" s="3"/>
      <c r="G1188" s="3"/>
      <c r="H1188" s="3"/>
      <c r="I1188" s="3"/>
      <c r="J1188" s="3"/>
      <c r="K1188" s="3"/>
      <c r="L1188" s="31"/>
      <c r="M1188" s="15"/>
      <c r="N1188" s="3"/>
      <c r="O1188" s="16"/>
      <c r="P1188" s="17"/>
      <c r="Q1188" s="15"/>
      <c r="R1188" s="3"/>
      <c r="S1188" s="3"/>
      <c r="T1188" s="3"/>
      <c r="U1188" s="3"/>
      <c r="V1188" s="3"/>
      <c r="W1188" s="3"/>
      <c r="X1188" s="3"/>
    </row>
    <row r="1189" spans="1:24" ht="14.25" x14ac:dyDescent="0.3">
      <c r="A1189" s="3"/>
      <c r="B1189" s="3"/>
      <c r="C1189" s="3"/>
      <c r="D1189" s="14"/>
      <c r="E1189" s="3"/>
      <c r="F1189" s="3"/>
      <c r="G1189" s="3"/>
      <c r="H1189" s="3"/>
      <c r="I1189" s="3"/>
      <c r="J1189" s="3"/>
      <c r="K1189" s="3"/>
      <c r="L1189" s="31"/>
      <c r="M1189" s="15"/>
      <c r="N1189" s="3"/>
      <c r="O1189" s="16"/>
      <c r="P1189" s="17"/>
      <c r="Q1189" s="15"/>
      <c r="R1189" s="3"/>
      <c r="S1189" s="3"/>
      <c r="T1189" s="3"/>
      <c r="U1189" s="3"/>
      <c r="V1189" s="3"/>
      <c r="W1189" s="3"/>
      <c r="X1189" s="3"/>
    </row>
    <row r="1190" spans="1:24" ht="14.25" x14ac:dyDescent="0.3">
      <c r="A1190" s="3"/>
      <c r="B1190" s="3"/>
      <c r="C1190" s="3"/>
      <c r="D1190" s="14"/>
      <c r="E1190" s="3"/>
      <c r="F1190" s="3"/>
      <c r="G1190" s="3"/>
      <c r="H1190" s="3"/>
      <c r="I1190" s="3"/>
      <c r="J1190" s="3"/>
      <c r="K1190" s="3"/>
      <c r="L1190" s="31"/>
      <c r="M1190" s="15"/>
      <c r="N1190" s="3"/>
      <c r="O1190" s="16"/>
      <c r="P1190" s="17"/>
      <c r="Q1190" s="15"/>
      <c r="R1190" s="3"/>
      <c r="S1190" s="3"/>
      <c r="T1190" s="3"/>
      <c r="U1190" s="3"/>
      <c r="V1190" s="3"/>
      <c r="W1190" s="3"/>
      <c r="X1190" s="3"/>
    </row>
    <row r="1191" spans="1:24" ht="14.25" x14ac:dyDescent="0.3">
      <c r="A1191" s="3"/>
      <c r="B1191" s="3"/>
      <c r="C1191" s="3"/>
      <c r="D1191" s="14"/>
      <c r="E1191" s="3"/>
      <c r="F1191" s="3"/>
      <c r="G1191" s="3"/>
      <c r="H1191" s="3"/>
      <c r="I1191" s="3"/>
      <c r="J1191" s="3"/>
      <c r="K1191" s="3"/>
      <c r="L1191" s="31"/>
      <c r="M1191" s="15"/>
      <c r="N1191" s="3"/>
      <c r="O1191" s="16"/>
      <c r="P1191" s="17"/>
      <c r="Q1191" s="15"/>
      <c r="R1191" s="3"/>
      <c r="S1191" s="3"/>
      <c r="T1191" s="3"/>
      <c r="U1191" s="3"/>
      <c r="V1191" s="3"/>
      <c r="W1191" s="3"/>
      <c r="X1191" s="3"/>
    </row>
    <row r="1192" spans="1:24" ht="14.25" x14ac:dyDescent="0.3">
      <c r="A1192" s="3"/>
      <c r="B1192" s="3"/>
      <c r="C1192" s="3"/>
      <c r="D1192" s="14"/>
      <c r="E1192" s="3"/>
      <c r="F1192" s="3"/>
      <c r="G1192" s="3"/>
      <c r="H1192" s="3"/>
      <c r="I1192" s="3"/>
      <c r="J1192" s="3"/>
      <c r="K1192" s="3"/>
      <c r="L1192" s="31"/>
      <c r="M1192" s="15"/>
      <c r="N1192" s="3"/>
      <c r="O1192" s="16"/>
      <c r="P1192" s="17"/>
      <c r="Q1192" s="15"/>
      <c r="R1192" s="3"/>
      <c r="S1192" s="3"/>
      <c r="T1192" s="3"/>
      <c r="U1192" s="3"/>
      <c r="V1192" s="3"/>
      <c r="W1192" s="3"/>
      <c r="X1192" s="3"/>
    </row>
    <row r="1193" spans="1:24" ht="14.25" x14ac:dyDescent="0.3">
      <c r="A1193" s="3"/>
      <c r="B1193" s="3"/>
      <c r="C1193" s="3"/>
      <c r="D1193" s="14"/>
      <c r="E1193" s="3"/>
      <c r="F1193" s="3"/>
      <c r="G1193" s="3"/>
      <c r="H1193" s="3"/>
      <c r="I1193" s="3"/>
      <c r="J1193" s="3"/>
      <c r="K1193" s="3"/>
      <c r="L1193" s="31"/>
      <c r="M1193" s="15"/>
      <c r="N1193" s="3"/>
      <c r="O1193" s="16"/>
      <c r="P1193" s="17"/>
      <c r="Q1193" s="15"/>
      <c r="R1193" s="3"/>
      <c r="S1193" s="3"/>
      <c r="T1193" s="3"/>
      <c r="U1193" s="3"/>
      <c r="V1193" s="3"/>
      <c r="W1193" s="3"/>
      <c r="X1193" s="3"/>
    </row>
    <row r="1194" spans="1:24" ht="14.25" x14ac:dyDescent="0.3">
      <c r="A1194" s="3"/>
      <c r="B1194" s="3"/>
      <c r="C1194" s="3"/>
      <c r="D1194" s="14"/>
      <c r="E1194" s="3"/>
      <c r="F1194" s="3"/>
      <c r="G1194" s="3"/>
      <c r="H1194" s="3"/>
      <c r="I1194" s="3"/>
      <c r="J1194" s="3"/>
      <c r="K1194" s="3"/>
      <c r="L1194" s="31"/>
      <c r="M1194" s="15"/>
      <c r="N1194" s="3"/>
      <c r="O1194" s="16"/>
      <c r="P1194" s="17"/>
      <c r="Q1194" s="15"/>
      <c r="R1194" s="3"/>
      <c r="S1194" s="3"/>
      <c r="T1194" s="3"/>
      <c r="U1194" s="3"/>
      <c r="V1194" s="3"/>
      <c r="W1194" s="3"/>
      <c r="X1194" s="3"/>
    </row>
    <row r="1195" spans="1:24" ht="14.25" x14ac:dyDescent="0.3">
      <c r="A1195" s="3"/>
      <c r="B1195" s="3"/>
      <c r="C1195" s="3"/>
      <c r="D1195" s="14"/>
      <c r="E1195" s="3"/>
      <c r="F1195" s="3"/>
      <c r="G1195" s="3"/>
      <c r="H1195" s="3"/>
      <c r="I1195" s="3"/>
      <c r="J1195" s="3"/>
      <c r="K1195" s="3"/>
      <c r="L1195" s="31"/>
      <c r="M1195" s="15"/>
      <c r="N1195" s="3"/>
      <c r="O1195" s="16"/>
      <c r="P1195" s="17"/>
      <c r="Q1195" s="15"/>
      <c r="R1195" s="3"/>
      <c r="S1195" s="3"/>
      <c r="T1195" s="3"/>
      <c r="U1195" s="3"/>
      <c r="V1195" s="3"/>
      <c r="W1195" s="3"/>
      <c r="X1195" s="3"/>
    </row>
    <row r="1196" spans="1:24" ht="14.25" x14ac:dyDescent="0.3">
      <c r="A1196" s="3"/>
      <c r="B1196" s="3"/>
      <c r="C1196" s="3"/>
      <c r="D1196" s="14"/>
      <c r="E1196" s="3"/>
      <c r="F1196" s="3"/>
      <c r="G1196" s="3"/>
      <c r="H1196" s="3"/>
      <c r="I1196" s="3"/>
      <c r="J1196" s="3"/>
      <c r="K1196" s="3"/>
      <c r="L1196" s="31"/>
      <c r="M1196" s="15"/>
      <c r="N1196" s="3"/>
      <c r="O1196" s="16"/>
      <c r="P1196" s="17"/>
      <c r="Q1196" s="15"/>
      <c r="R1196" s="3"/>
      <c r="S1196" s="3"/>
      <c r="T1196" s="3"/>
      <c r="U1196" s="3"/>
      <c r="V1196" s="3"/>
      <c r="W1196" s="3"/>
      <c r="X1196" s="3"/>
    </row>
    <row r="1197" spans="1:24" ht="14.25" x14ac:dyDescent="0.3">
      <c r="A1197" s="3"/>
      <c r="B1197" s="3"/>
      <c r="C1197" s="3"/>
      <c r="D1197" s="14"/>
      <c r="E1197" s="3"/>
      <c r="F1197" s="3"/>
      <c r="G1197" s="3"/>
      <c r="H1197" s="3"/>
      <c r="I1197" s="3"/>
      <c r="J1197" s="3"/>
      <c r="K1197" s="3"/>
      <c r="L1197" s="31"/>
      <c r="M1197" s="15"/>
      <c r="N1197" s="3"/>
      <c r="O1197" s="16"/>
      <c r="P1197" s="17"/>
      <c r="Q1197" s="15"/>
      <c r="R1197" s="3"/>
      <c r="S1197" s="3"/>
      <c r="T1197" s="3"/>
      <c r="U1197" s="3"/>
      <c r="V1197" s="3"/>
      <c r="W1197" s="3"/>
      <c r="X1197" s="3"/>
    </row>
    <row r="1198" spans="1:24" ht="14.25" x14ac:dyDescent="0.3">
      <c r="A1198" s="3"/>
      <c r="B1198" s="3"/>
      <c r="C1198" s="3"/>
      <c r="D1198" s="14"/>
      <c r="E1198" s="3"/>
      <c r="F1198" s="3"/>
      <c r="G1198" s="3"/>
      <c r="H1198" s="3"/>
      <c r="I1198" s="3"/>
      <c r="J1198" s="3"/>
      <c r="K1198" s="3"/>
      <c r="L1198" s="31"/>
      <c r="M1198" s="15"/>
      <c r="N1198" s="3"/>
      <c r="O1198" s="16"/>
      <c r="P1198" s="17"/>
      <c r="Q1198" s="15"/>
      <c r="R1198" s="3"/>
      <c r="S1198" s="3"/>
      <c r="T1198" s="3"/>
      <c r="U1198" s="3"/>
      <c r="V1198" s="3"/>
      <c r="W1198" s="3"/>
      <c r="X1198" s="3"/>
    </row>
    <row r="1199" spans="1:24" ht="14.25" x14ac:dyDescent="0.3">
      <c r="A1199" s="3"/>
      <c r="B1199" s="3"/>
      <c r="C1199" s="3"/>
      <c r="D1199" s="14"/>
      <c r="E1199" s="3"/>
      <c r="F1199" s="3"/>
      <c r="G1199" s="3"/>
      <c r="H1199" s="3"/>
      <c r="I1199" s="3"/>
      <c r="J1199" s="3"/>
      <c r="K1199" s="3"/>
      <c r="L1199" s="31"/>
      <c r="M1199" s="15"/>
      <c r="N1199" s="3"/>
      <c r="O1199" s="16"/>
      <c r="P1199" s="17"/>
      <c r="Q1199" s="15"/>
      <c r="R1199" s="3"/>
      <c r="S1199" s="3"/>
      <c r="T1199" s="3"/>
      <c r="U1199" s="3"/>
      <c r="V1199" s="3"/>
      <c r="W1199" s="3"/>
      <c r="X1199" s="3"/>
    </row>
    <row r="1200" spans="1:24" ht="14.25" x14ac:dyDescent="0.3">
      <c r="A1200" s="3"/>
      <c r="B1200" s="3"/>
      <c r="C1200" s="3"/>
      <c r="D1200" s="14"/>
      <c r="E1200" s="3"/>
      <c r="F1200" s="3"/>
      <c r="G1200" s="3"/>
      <c r="H1200" s="3"/>
      <c r="I1200" s="3"/>
      <c r="J1200" s="3"/>
      <c r="K1200" s="3"/>
      <c r="L1200" s="31"/>
      <c r="M1200" s="15"/>
      <c r="N1200" s="3"/>
      <c r="O1200" s="16"/>
      <c r="P1200" s="17"/>
      <c r="Q1200" s="15"/>
      <c r="R1200" s="3"/>
      <c r="S1200" s="3"/>
      <c r="T1200" s="3"/>
      <c r="U1200" s="3"/>
      <c r="V1200" s="3"/>
      <c r="W1200" s="3"/>
      <c r="X1200" s="3"/>
    </row>
    <row r="1201" spans="1:24" ht="14.25" x14ac:dyDescent="0.3">
      <c r="A1201" s="3"/>
      <c r="B1201" s="3"/>
      <c r="C1201" s="3"/>
      <c r="D1201" s="14"/>
      <c r="E1201" s="3"/>
      <c r="F1201" s="3"/>
      <c r="G1201" s="3"/>
      <c r="H1201" s="3"/>
      <c r="I1201" s="3"/>
      <c r="J1201" s="3"/>
      <c r="K1201" s="3"/>
      <c r="L1201" s="31"/>
      <c r="M1201" s="15"/>
      <c r="N1201" s="3"/>
      <c r="O1201" s="16"/>
      <c r="P1201" s="17"/>
      <c r="Q1201" s="15"/>
      <c r="R1201" s="3"/>
      <c r="S1201" s="3"/>
      <c r="T1201" s="3"/>
      <c r="U1201" s="3"/>
      <c r="V1201" s="3"/>
      <c r="W1201" s="3"/>
      <c r="X1201" s="3"/>
    </row>
    <row r="1202" spans="1:24" ht="14.25" x14ac:dyDescent="0.3">
      <c r="A1202" s="3"/>
      <c r="B1202" s="3"/>
      <c r="C1202" s="3"/>
      <c r="D1202" s="14"/>
      <c r="E1202" s="3"/>
      <c r="F1202" s="3"/>
      <c r="G1202" s="3"/>
      <c r="H1202" s="3"/>
      <c r="I1202" s="3"/>
      <c r="J1202" s="3"/>
      <c r="K1202" s="3"/>
      <c r="L1202" s="31"/>
      <c r="M1202" s="15"/>
      <c r="N1202" s="3"/>
      <c r="O1202" s="16"/>
      <c r="P1202" s="17"/>
      <c r="Q1202" s="15"/>
      <c r="R1202" s="3"/>
      <c r="S1202" s="3"/>
      <c r="T1202" s="3"/>
      <c r="U1202" s="3"/>
      <c r="V1202" s="3"/>
      <c r="W1202" s="3"/>
      <c r="X1202" s="3"/>
    </row>
    <row r="1203" spans="1:24" ht="14.25" x14ac:dyDescent="0.3">
      <c r="A1203" s="3"/>
      <c r="B1203" s="3"/>
      <c r="C1203" s="3"/>
      <c r="D1203" s="14"/>
      <c r="E1203" s="3"/>
      <c r="F1203" s="3"/>
      <c r="G1203" s="3"/>
      <c r="H1203" s="3"/>
      <c r="I1203" s="3"/>
      <c r="J1203" s="3"/>
      <c r="K1203" s="3"/>
      <c r="L1203" s="31"/>
      <c r="M1203" s="15"/>
      <c r="N1203" s="3"/>
      <c r="O1203" s="16"/>
      <c r="P1203" s="17"/>
      <c r="Q1203" s="15"/>
      <c r="R1203" s="3"/>
      <c r="S1203" s="3"/>
      <c r="T1203" s="3"/>
      <c r="U1203" s="3"/>
      <c r="V1203" s="3"/>
      <c r="W1203" s="3"/>
      <c r="X1203" s="3"/>
    </row>
    <row r="1204" spans="1:24" ht="14.25" x14ac:dyDescent="0.3">
      <c r="A1204" s="3"/>
      <c r="B1204" s="3"/>
      <c r="C1204" s="3"/>
      <c r="D1204" s="14"/>
      <c r="E1204" s="3"/>
      <c r="F1204" s="3"/>
      <c r="G1204" s="3"/>
      <c r="H1204" s="3"/>
      <c r="I1204" s="3"/>
      <c r="J1204" s="3"/>
      <c r="K1204" s="3"/>
      <c r="L1204" s="31"/>
      <c r="M1204" s="15"/>
      <c r="N1204" s="3"/>
      <c r="O1204" s="16"/>
      <c r="P1204" s="17"/>
      <c r="Q1204" s="15"/>
      <c r="R1204" s="3"/>
      <c r="S1204" s="3"/>
      <c r="T1204" s="3"/>
      <c r="U1204" s="3"/>
      <c r="V1204" s="3"/>
      <c r="W1204" s="3"/>
      <c r="X1204" s="3"/>
    </row>
    <row r="1205" spans="1:24" ht="14.25" x14ac:dyDescent="0.3">
      <c r="A1205" s="3"/>
      <c r="B1205" s="3"/>
      <c r="C1205" s="3"/>
      <c r="D1205" s="14"/>
      <c r="E1205" s="3"/>
      <c r="F1205" s="3"/>
      <c r="G1205" s="3"/>
      <c r="H1205" s="3"/>
      <c r="I1205" s="3"/>
      <c r="J1205" s="3"/>
      <c r="K1205" s="3"/>
      <c r="L1205" s="31"/>
      <c r="M1205" s="15"/>
      <c r="N1205" s="3"/>
      <c r="O1205" s="16"/>
      <c r="P1205" s="17"/>
      <c r="Q1205" s="15"/>
      <c r="R1205" s="3"/>
      <c r="S1205" s="3"/>
      <c r="T1205" s="3"/>
      <c r="U1205" s="3"/>
      <c r="V1205" s="3"/>
      <c r="W1205" s="3"/>
      <c r="X1205" s="3"/>
    </row>
    <row r="1206" spans="1:24" ht="14.25" x14ac:dyDescent="0.3">
      <c r="A1206" s="3"/>
      <c r="B1206" s="3"/>
      <c r="C1206" s="3"/>
      <c r="D1206" s="14"/>
      <c r="E1206" s="3"/>
      <c r="F1206" s="3"/>
      <c r="G1206" s="3"/>
      <c r="H1206" s="3"/>
      <c r="I1206" s="3"/>
      <c r="J1206" s="3"/>
      <c r="K1206" s="3"/>
      <c r="L1206" s="31"/>
      <c r="M1206" s="15"/>
      <c r="N1206" s="3"/>
      <c r="O1206" s="16"/>
      <c r="P1206" s="17"/>
      <c r="Q1206" s="15"/>
      <c r="R1206" s="3"/>
      <c r="S1206" s="3"/>
      <c r="T1206" s="3"/>
      <c r="U1206" s="3"/>
      <c r="V1206" s="3"/>
      <c r="W1206" s="3"/>
      <c r="X1206" s="3"/>
    </row>
    <row r="1207" spans="1:24" ht="14.25" x14ac:dyDescent="0.3">
      <c r="A1207" s="3"/>
      <c r="B1207" s="3"/>
      <c r="C1207" s="3"/>
      <c r="D1207" s="14"/>
      <c r="E1207" s="3"/>
      <c r="F1207" s="3"/>
      <c r="G1207" s="3"/>
      <c r="H1207" s="3"/>
      <c r="I1207" s="3"/>
      <c r="J1207" s="3"/>
      <c r="K1207" s="3"/>
      <c r="L1207" s="31"/>
      <c r="M1207" s="15"/>
      <c r="N1207" s="3"/>
      <c r="O1207" s="16"/>
      <c r="P1207" s="17"/>
      <c r="Q1207" s="15"/>
      <c r="R1207" s="3"/>
      <c r="S1207" s="3"/>
      <c r="T1207" s="3"/>
      <c r="U1207" s="3"/>
      <c r="V1207" s="3"/>
      <c r="W1207" s="3"/>
      <c r="X1207" s="3"/>
    </row>
    <row r="1208" spans="1:24" ht="14.25" x14ac:dyDescent="0.3">
      <c r="A1208" s="3"/>
      <c r="B1208" s="3"/>
      <c r="C1208" s="3"/>
      <c r="D1208" s="14"/>
      <c r="E1208" s="3"/>
      <c r="F1208" s="3"/>
      <c r="G1208" s="3"/>
      <c r="H1208" s="3"/>
      <c r="I1208" s="3"/>
      <c r="J1208" s="3"/>
      <c r="K1208" s="3"/>
      <c r="L1208" s="31"/>
      <c r="M1208" s="15"/>
      <c r="N1208" s="3"/>
      <c r="O1208" s="16"/>
      <c r="P1208" s="17"/>
      <c r="Q1208" s="15"/>
      <c r="R1208" s="3"/>
      <c r="S1208" s="3"/>
      <c r="T1208" s="3"/>
      <c r="U1208" s="3"/>
      <c r="V1208" s="3"/>
      <c r="W1208" s="3"/>
      <c r="X1208" s="3"/>
    </row>
    <row r="1209" spans="1:24" ht="14.25" x14ac:dyDescent="0.3">
      <c r="A1209" s="3"/>
      <c r="B1209" s="3"/>
      <c r="C1209" s="3"/>
      <c r="D1209" s="14"/>
      <c r="E1209" s="3"/>
      <c r="F1209" s="3"/>
      <c r="G1209" s="3"/>
      <c r="H1209" s="3"/>
      <c r="I1209" s="3"/>
      <c r="J1209" s="3"/>
      <c r="K1209" s="3"/>
      <c r="L1209" s="31"/>
      <c r="M1209" s="15"/>
      <c r="N1209" s="3"/>
      <c r="O1209" s="16"/>
      <c r="P1209" s="17"/>
      <c r="Q1209" s="15"/>
      <c r="R1209" s="3"/>
      <c r="S1209" s="3"/>
      <c r="T1209" s="3"/>
      <c r="U1209" s="3"/>
      <c r="V1209" s="3"/>
      <c r="W1209" s="3"/>
      <c r="X1209" s="3"/>
    </row>
    <row r="1210" spans="1:24" ht="14.25" x14ac:dyDescent="0.3">
      <c r="A1210" s="3"/>
      <c r="B1210" s="3"/>
      <c r="C1210" s="3"/>
      <c r="D1210" s="14"/>
      <c r="E1210" s="3"/>
      <c r="F1210" s="3"/>
      <c r="G1210" s="3"/>
      <c r="H1210" s="3"/>
      <c r="I1210" s="3"/>
      <c r="J1210" s="3"/>
      <c r="K1210" s="3"/>
      <c r="L1210" s="31"/>
      <c r="M1210" s="15"/>
      <c r="N1210" s="3"/>
      <c r="O1210" s="16"/>
      <c r="P1210" s="17"/>
      <c r="Q1210" s="15"/>
      <c r="R1210" s="3"/>
      <c r="S1210" s="3"/>
      <c r="T1210" s="3"/>
      <c r="U1210" s="3"/>
      <c r="V1210" s="3"/>
      <c r="W1210" s="3"/>
      <c r="X1210" s="3"/>
    </row>
    <row r="1211" spans="1:24" ht="14.25" x14ac:dyDescent="0.3">
      <c r="A1211" s="3"/>
      <c r="B1211" s="3"/>
      <c r="C1211" s="3"/>
      <c r="D1211" s="14"/>
      <c r="E1211" s="3"/>
      <c r="F1211" s="3"/>
      <c r="G1211" s="3"/>
      <c r="H1211" s="3"/>
      <c r="I1211" s="3"/>
      <c r="J1211" s="3"/>
      <c r="K1211" s="3"/>
      <c r="L1211" s="31"/>
      <c r="M1211" s="15"/>
      <c r="N1211" s="3"/>
      <c r="O1211" s="16"/>
      <c r="P1211" s="17"/>
      <c r="Q1211" s="15"/>
      <c r="R1211" s="3"/>
      <c r="S1211" s="3"/>
      <c r="T1211" s="3"/>
      <c r="U1211" s="3"/>
      <c r="V1211" s="3"/>
      <c r="W1211" s="3"/>
      <c r="X1211" s="3"/>
    </row>
    <row r="1212" spans="1:24" ht="14.25" x14ac:dyDescent="0.3">
      <c r="A1212" s="3"/>
      <c r="B1212" s="3"/>
      <c r="C1212" s="3"/>
      <c r="D1212" s="14"/>
      <c r="E1212" s="3"/>
      <c r="F1212" s="3"/>
      <c r="G1212" s="3"/>
      <c r="H1212" s="3"/>
      <c r="I1212" s="3"/>
      <c r="J1212" s="3"/>
      <c r="K1212" s="3"/>
      <c r="L1212" s="31"/>
      <c r="M1212" s="15"/>
      <c r="N1212" s="3"/>
      <c r="O1212" s="16"/>
      <c r="P1212" s="17"/>
      <c r="Q1212" s="15"/>
      <c r="R1212" s="3"/>
      <c r="S1212" s="3"/>
      <c r="T1212" s="3"/>
      <c r="U1212" s="3"/>
      <c r="V1212" s="3"/>
      <c r="W1212" s="3"/>
      <c r="X1212" s="3"/>
    </row>
    <row r="1213" spans="1:24" ht="14.25" x14ac:dyDescent="0.3">
      <c r="A1213" s="3"/>
      <c r="B1213" s="3"/>
      <c r="C1213" s="3"/>
      <c r="D1213" s="14"/>
      <c r="E1213" s="3"/>
      <c r="F1213" s="3"/>
      <c r="G1213" s="3"/>
      <c r="H1213" s="3"/>
      <c r="I1213" s="3"/>
      <c r="J1213" s="3"/>
      <c r="K1213" s="3"/>
      <c r="L1213" s="31"/>
      <c r="M1213" s="15"/>
      <c r="N1213" s="3"/>
      <c r="O1213" s="16"/>
      <c r="P1213" s="17"/>
      <c r="Q1213" s="15"/>
      <c r="R1213" s="3"/>
      <c r="S1213" s="3"/>
      <c r="T1213" s="3"/>
      <c r="U1213" s="3"/>
      <c r="V1213" s="3"/>
      <c r="W1213" s="3"/>
      <c r="X1213" s="3"/>
    </row>
    <row r="1214" spans="1:24" ht="14.25" x14ac:dyDescent="0.3">
      <c r="A1214" s="3"/>
      <c r="B1214" s="3"/>
      <c r="C1214" s="3"/>
      <c r="D1214" s="14"/>
      <c r="E1214" s="3"/>
      <c r="F1214" s="3"/>
      <c r="G1214" s="3"/>
      <c r="H1214" s="3"/>
      <c r="I1214" s="3"/>
      <c r="J1214" s="3"/>
      <c r="K1214" s="3"/>
      <c r="L1214" s="31"/>
      <c r="M1214" s="15"/>
      <c r="N1214" s="3"/>
      <c r="O1214" s="16"/>
      <c r="P1214" s="17"/>
      <c r="Q1214" s="15"/>
      <c r="R1214" s="3"/>
      <c r="S1214" s="3"/>
      <c r="T1214" s="3"/>
      <c r="U1214" s="3"/>
      <c r="V1214" s="3"/>
      <c r="W1214" s="3"/>
      <c r="X1214" s="3"/>
    </row>
    <row r="1215" spans="1:24" ht="14.25" x14ac:dyDescent="0.3">
      <c r="A1215" s="3"/>
      <c r="B1215" s="3"/>
      <c r="C1215" s="3"/>
      <c r="D1215" s="14"/>
      <c r="E1215" s="3"/>
      <c r="F1215" s="3"/>
      <c r="G1215" s="3"/>
      <c r="H1215" s="3"/>
      <c r="I1215" s="3"/>
      <c r="J1215" s="3"/>
      <c r="K1215" s="3"/>
      <c r="L1215" s="31"/>
      <c r="M1215" s="15"/>
      <c r="N1215" s="3"/>
      <c r="O1215" s="16"/>
      <c r="P1215" s="17"/>
      <c r="Q1215" s="15"/>
      <c r="R1215" s="3"/>
      <c r="S1215" s="3"/>
      <c r="T1215" s="3"/>
      <c r="U1215" s="3"/>
      <c r="V1215" s="3"/>
      <c r="W1215" s="3"/>
      <c r="X1215" s="3"/>
    </row>
    <row r="1216" spans="1:24" ht="14.25" x14ac:dyDescent="0.3">
      <c r="A1216" s="3"/>
      <c r="B1216" s="3"/>
      <c r="C1216" s="3"/>
      <c r="D1216" s="14"/>
      <c r="E1216" s="3"/>
      <c r="F1216" s="3"/>
      <c r="G1216" s="3"/>
      <c r="H1216" s="3"/>
      <c r="I1216" s="3"/>
      <c r="J1216" s="3"/>
      <c r="K1216" s="3"/>
      <c r="L1216" s="31"/>
      <c r="M1216" s="15"/>
      <c r="N1216" s="3"/>
      <c r="O1216" s="16"/>
      <c r="P1216" s="17"/>
      <c r="Q1216" s="15"/>
      <c r="R1216" s="3"/>
      <c r="S1216" s="3"/>
      <c r="T1216" s="3"/>
      <c r="U1216" s="3"/>
      <c r="V1216" s="3"/>
      <c r="W1216" s="3"/>
      <c r="X1216" s="3"/>
    </row>
    <row r="1217" spans="1:24" ht="14.25" x14ac:dyDescent="0.3">
      <c r="A1217" s="3"/>
      <c r="B1217" s="3"/>
      <c r="C1217" s="3"/>
      <c r="D1217" s="14"/>
      <c r="E1217" s="3"/>
      <c r="F1217" s="3"/>
      <c r="G1217" s="3"/>
      <c r="H1217" s="3"/>
      <c r="I1217" s="3"/>
      <c r="J1217" s="3"/>
      <c r="K1217" s="3"/>
      <c r="L1217" s="31"/>
      <c r="M1217" s="15"/>
      <c r="N1217" s="3"/>
      <c r="O1217" s="16"/>
      <c r="P1217" s="17"/>
      <c r="Q1217" s="15"/>
      <c r="R1217" s="3"/>
      <c r="S1217" s="3"/>
      <c r="T1217" s="3"/>
      <c r="U1217" s="3"/>
      <c r="V1217" s="3"/>
      <c r="W1217" s="3"/>
      <c r="X1217" s="3"/>
    </row>
    <row r="1218" spans="1:24" ht="14.25" x14ac:dyDescent="0.3">
      <c r="A1218" s="3"/>
      <c r="B1218" s="3"/>
      <c r="C1218" s="3"/>
      <c r="D1218" s="14"/>
      <c r="E1218" s="3"/>
      <c r="F1218" s="3"/>
      <c r="G1218" s="3"/>
      <c r="H1218" s="3"/>
      <c r="I1218" s="3"/>
      <c r="J1218" s="3"/>
      <c r="K1218" s="3"/>
      <c r="L1218" s="31"/>
      <c r="M1218" s="15"/>
      <c r="N1218" s="3"/>
      <c r="O1218" s="16"/>
      <c r="P1218" s="17"/>
      <c r="Q1218" s="15"/>
      <c r="R1218" s="3"/>
      <c r="S1218" s="3"/>
      <c r="T1218" s="3"/>
      <c r="U1218" s="3"/>
      <c r="V1218" s="3"/>
      <c r="W1218" s="3"/>
      <c r="X1218" s="3"/>
    </row>
    <row r="1219" spans="1:24" ht="14.25" x14ac:dyDescent="0.3">
      <c r="A1219" s="3"/>
      <c r="B1219" s="3"/>
      <c r="C1219" s="3"/>
      <c r="D1219" s="14"/>
      <c r="E1219" s="3"/>
      <c r="F1219" s="3"/>
      <c r="G1219" s="3"/>
      <c r="H1219" s="3"/>
      <c r="I1219" s="3"/>
      <c r="J1219" s="3"/>
      <c r="K1219" s="3"/>
      <c r="L1219" s="31"/>
      <c r="M1219" s="15"/>
      <c r="N1219" s="3"/>
      <c r="O1219" s="16"/>
      <c r="P1219" s="17"/>
      <c r="Q1219" s="15"/>
      <c r="R1219" s="3"/>
      <c r="S1219" s="3"/>
      <c r="T1219" s="3"/>
      <c r="U1219" s="3"/>
      <c r="V1219" s="3"/>
      <c r="W1219" s="3"/>
      <c r="X1219" s="3"/>
    </row>
    <row r="1220" spans="1:24" ht="14.25" x14ac:dyDescent="0.3">
      <c r="A1220" s="3"/>
      <c r="B1220" s="3"/>
      <c r="C1220" s="3"/>
      <c r="D1220" s="14"/>
      <c r="E1220" s="3"/>
      <c r="F1220" s="3"/>
      <c r="G1220" s="3"/>
      <c r="H1220" s="3"/>
      <c r="I1220" s="3"/>
      <c r="J1220" s="3"/>
      <c r="K1220" s="3"/>
      <c r="L1220" s="31"/>
      <c r="M1220" s="15"/>
      <c r="N1220" s="3"/>
      <c r="O1220" s="16"/>
      <c r="P1220" s="17"/>
      <c r="Q1220" s="15"/>
      <c r="R1220" s="3"/>
      <c r="S1220" s="3"/>
      <c r="T1220" s="3"/>
      <c r="U1220" s="3"/>
      <c r="V1220" s="3"/>
      <c r="W1220" s="3"/>
      <c r="X1220" s="3"/>
    </row>
    <row r="1221" spans="1:24" ht="14.25" x14ac:dyDescent="0.3">
      <c r="A1221" s="3"/>
      <c r="B1221" s="3"/>
      <c r="C1221" s="3"/>
      <c r="D1221" s="14"/>
      <c r="E1221" s="3"/>
      <c r="F1221" s="3"/>
      <c r="G1221" s="3"/>
      <c r="H1221" s="3"/>
      <c r="I1221" s="3"/>
      <c r="J1221" s="3"/>
      <c r="K1221" s="3"/>
      <c r="L1221" s="31"/>
      <c r="M1221" s="15"/>
      <c r="N1221" s="3"/>
      <c r="O1221" s="16"/>
      <c r="P1221" s="17"/>
      <c r="Q1221" s="15"/>
      <c r="R1221" s="3"/>
      <c r="S1221" s="3"/>
      <c r="T1221" s="3"/>
      <c r="U1221" s="3"/>
      <c r="V1221" s="3"/>
      <c r="W1221" s="3"/>
      <c r="X1221" s="3"/>
    </row>
    <row r="1222" spans="1:24" ht="14.25" x14ac:dyDescent="0.3">
      <c r="A1222" s="3"/>
      <c r="B1222" s="3"/>
      <c r="C1222" s="3"/>
      <c r="D1222" s="14"/>
      <c r="E1222" s="3"/>
      <c r="F1222" s="3"/>
      <c r="G1222" s="3"/>
      <c r="H1222" s="3"/>
      <c r="I1222" s="3"/>
      <c r="J1222" s="3"/>
      <c r="K1222" s="3"/>
      <c r="L1222" s="31"/>
      <c r="M1222" s="15"/>
      <c r="N1222" s="3"/>
      <c r="O1222" s="16"/>
      <c r="P1222" s="17"/>
      <c r="Q1222" s="15"/>
      <c r="R1222" s="3"/>
      <c r="S1222" s="3"/>
      <c r="T1222" s="3"/>
      <c r="U1222" s="3"/>
      <c r="V1222" s="3"/>
      <c r="W1222" s="3"/>
      <c r="X1222" s="3"/>
    </row>
    <row r="1223" spans="1:24" ht="14.25" x14ac:dyDescent="0.3">
      <c r="A1223" s="3"/>
      <c r="B1223" s="3"/>
      <c r="C1223" s="3"/>
      <c r="D1223" s="14"/>
      <c r="E1223" s="3"/>
      <c r="F1223" s="3"/>
      <c r="G1223" s="3"/>
      <c r="H1223" s="3"/>
      <c r="I1223" s="3"/>
      <c r="J1223" s="3"/>
      <c r="K1223" s="3"/>
      <c r="L1223" s="31"/>
      <c r="M1223" s="15"/>
      <c r="N1223" s="3"/>
      <c r="O1223" s="16"/>
      <c r="P1223" s="17"/>
      <c r="Q1223" s="15"/>
      <c r="R1223" s="3"/>
      <c r="S1223" s="3"/>
      <c r="T1223" s="3"/>
      <c r="U1223" s="3"/>
      <c r="V1223" s="3"/>
      <c r="W1223" s="3"/>
      <c r="X1223" s="3"/>
    </row>
    <row r="1224" spans="1:24" ht="14.25" x14ac:dyDescent="0.3">
      <c r="A1224" s="3"/>
      <c r="B1224" s="3"/>
      <c r="C1224" s="3"/>
      <c r="D1224" s="14"/>
      <c r="E1224" s="3"/>
      <c r="F1224" s="3"/>
      <c r="G1224" s="3"/>
      <c r="H1224" s="3"/>
      <c r="I1224" s="3"/>
      <c r="J1224" s="3"/>
      <c r="K1224" s="3"/>
      <c r="L1224" s="31"/>
      <c r="M1224" s="15"/>
      <c r="N1224" s="3"/>
      <c r="O1224" s="16"/>
      <c r="P1224" s="17"/>
      <c r="Q1224" s="15"/>
      <c r="R1224" s="3"/>
      <c r="S1224" s="3"/>
      <c r="T1224" s="3"/>
      <c r="U1224" s="3"/>
      <c r="V1224" s="3"/>
      <c r="W1224" s="3"/>
      <c r="X1224" s="3"/>
    </row>
    <row r="1225" spans="1:24" ht="14.25" x14ac:dyDescent="0.3">
      <c r="A1225" s="3"/>
      <c r="B1225" s="3"/>
      <c r="C1225" s="3"/>
      <c r="D1225" s="14"/>
      <c r="E1225" s="3"/>
      <c r="F1225" s="3"/>
      <c r="G1225" s="3"/>
      <c r="H1225" s="3"/>
      <c r="I1225" s="3"/>
      <c r="J1225" s="3"/>
      <c r="K1225" s="3"/>
      <c r="L1225" s="31"/>
      <c r="M1225" s="15"/>
      <c r="N1225" s="3"/>
      <c r="O1225" s="16"/>
      <c r="P1225" s="17"/>
      <c r="Q1225" s="15"/>
      <c r="R1225" s="3"/>
      <c r="S1225" s="3"/>
      <c r="T1225" s="3"/>
      <c r="U1225" s="3"/>
      <c r="V1225" s="3"/>
      <c r="W1225" s="3"/>
      <c r="X1225" s="3"/>
    </row>
    <row r="1226" spans="1:24" ht="14.25" x14ac:dyDescent="0.3">
      <c r="A1226" s="3"/>
      <c r="B1226" s="3"/>
      <c r="C1226" s="3"/>
      <c r="D1226" s="14"/>
      <c r="E1226" s="3"/>
      <c r="F1226" s="3"/>
      <c r="G1226" s="3"/>
      <c r="H1226" s="3"/>
      <c r="I1226" s="3"/>
      <c r="J1226" s="3"/>
      <c r="K1226" s="3"/>
      <c r="L1226" s="31"/>
      <c r="M1226" s="15"/>
      <c r="N1226" s="3"/>
      <c r="O1226" s="16"/>
      <c r="P1226" s="17"/>
      <c r="Q1226" s="15"/>
      <c r="R1226" s="3"/>
      <c r="S1226" s="3"/>
      <c r="T1226" s="3"/>
      <c r="U1226" s="3"/>
      <c r="V1226" s="3"/>
      <c r="W1226" s="3"/>
      <c r="X1226" s="3"/>
    </row>
    <row r="1227" spans="1:24" ht="14.25" x14ac:dyDescent="0.3">
      <c r="A1227" s="3"/>
      <c r="B1227" s="3"/>
      <c r="C1227" s="3"/>
      <c r="D1227" s="14"/>
      <c r="E1227" s="3"/>
      <c r="F1227" s="3"/>
      <c r="G1227" s="3"/>
      <c r="H1227" s="3"/>
      <c r="I1227" s="3"/>
      <c r="J1227" s="3"/>
      <c r="K1227" s="3"/>
      <c r="L1227" s="31"/>
      <c r="M1227" s="15"/>
      <c r="N1227" s="3"/>
      <c r="O1227" s="16"/>
      <c r="P1227" s="17"/>
      <c r="Q1227" s="15"/>
      <c r="R1227" s="3"/>
      <c r="S1227" s="3"/>
      <c r="T1227" s="3"/>
      <c r="U1227" s="3"/>
      <c r="V1227" s="3"/>
      <c r="W1227" s="3"/>
      <c r="X1227" s="3"/>
    </row>
    <row r="1228" spans="1:24" ht="14.25" x14ac:dyDescent="0.3">
      <c r="A1228" s="3"/>
      <c r="B1228" s="3"/>
      <c r="C1228" s="3"/>
      <c r="D1228" s="14"/>
      <c r="E1228" s="3"/>
      <c r="F1228" s="3"/>
      <c r="G1228" s="3"/>
      <c r="H1228" s="3"/>
      <c r="I1228" s="3"/>
      <c r="J1228" s="3"/>
      <c r="K1228" s="3"/>
      <c r="L1228" s="31"/>
      <c r="M1228" s="15"/>
      <c r="N1228" s="3"/>
      <c r="O1228" s="16"/>
      <c r="P1228" s="17"/>
      <c r="Q1228" s="15"/>
      <c r="R1228" s="3"/>
      <c r="S1228" s="3"/>
      <c r="T1228" s="3"/>
      <c r="U1228" s="3"/>
      <c r="V1228" s="3"/>
      <c r="W1228" s="3"/>
      <c r="X1228" s="3"/>
    </row>
    <row r="1229" spans="1:24" ht="14.25" x14ac:dyDescent="0.3">
      <c r="A1229" s="3"/>
      <c r="B1229" s="3"/>
      <c r="C1229" s="3"/>
      <c r="D1229" s="14"/>
      <c r="E1229" s="3"/>
      <c r="F1229" s="3"/>
      <c r="G1229" s="3"/>
      <c r="H1229" s="3"/>
      <c r="I1229" s="3"/>
      <c r="J1229" s="3"/>
      <c r="K1229" s="3"/>
      <c r="L1229" s="31"/>
      <c r="M1229" s="15"/>
      <c r="N1229" s="3"/>
      <c r="O1229" s="16"/>
      <c r="P1229" s="17"/>
      <c r="Q1229" s="15"/>
      <c r="R1229" s="3"/>
      <c r="S1229" s="3"/>
      <c r="T1229" s="3"/>
      <c r="U1229" s="3"/>
      <c r="V1229" s="3"/>
      <c r="W1229" s="3"/>
      <c r="X1229" s="3"/>
    </row>
    <row r="1230" spans="1:24" ht="14.25" x14ac:dyDescent="0.3">
      <c r="A1230" s="3"/>
      <c r="B1230" s="3"/>
      <c r="C1230" s="3"/>
      <c r="D1230" s="14"/>
      <c r="E1230" s="3"/>
      <c r="F1230" s="3"/>
      <c r="G1230" s="3"/>
      <c r="H1230" s="3"/>
      <c r="I1230" s="3"/>
      <c r="J1230" s="3"/>
      <c r="K1230" s="3"/>
      <c r="L1230" s="31"/>
      <c r="M1230" s="15"/>
      <c r="N1230" s="3"/>
      <c r="O1230" s="16"/>
      <c r="P1230" s="17"/>
      <c r="Q1230" s="15"/>
      <c r="R1230" s="3"/>
      <c r="S1230" s="3"/>
      <c r="T1230" s="3"/>
      <c r="U1230" s="3"/>
      <c r="V1230" s="3"/>
      <c r="W1230" s="3"/>
      <c r="X1230" s="3"/>
    </row>
    <row r="1231" spans="1:24" ht="14.25" x14ac:dyDescent="0.3">
      <c r="A1231" s="3"/>
      <c r="B1231" s="3"/>
      <c r="C1231" s="3"/>
      <c r="D1231" s="14"/>
      <c r="E1231" s="3"/>
      <c r="F1231" s="3"/>
      <c r="G1231" s="3"/>
      <c r="H1231" s="3"/>
      <c r="I1231" s="3"/>
      <c r="J1231" s="3"/>
      <c r="K1231" s="3"/>
      <c r="L1231" s="31"/>
      <c r="M1231" s="15"/>
      <c r="N1231" s="3"/>
      <c r="O1231" s="16"/>
      <c r="P1231" s="17"/>
      <c r="Q1231" s="15"/>
      <c r="R1231" s="3"/>
      <c r="S1231" s="3"/>
      <c r="T1231" s="3"/>
      <c r="U1231" s="3"/>
      <c r="V1231" s="3"/>
      <c r="W1231" s="3"/>
      <c r="X1231" s="3"/>
    </row>
    <row r="1232" spans="1:24" ht="14.25" x14ac:dyDescent="0.3">
      <c r="A1232" s="3"/>
      <c r="B1232" s="3"/>
      <c r="C1232" s="3"/>
      <c r="D1232" s="14"/>
      <c r="E1232" s="3"/>
      <c r="F1232" s="3"/>
      <c r="G1232" s="3"/>
      <c r="H1232" s="3"/>
      <c r="I1232" s="3"/>
      <c r="J1232" s="3"/>
      <c r="K1232" s="3"/>
      <c r="L1232" s="31"/>
      <c r="M1232" s="15"/>
      <c r="N1232" s="3"/>
      <c r="O1232" s="16"/>
      <c r="P1232" s="17"/>
      <c r="Q1232" s="15"/>
      <c r="R1232" s="3"/>
      <c r="S1232" s="3"/>
      <c r="T1232" s="3"/>
      <c r="U1232" s="3"/>
      <c r="V1232" s="3"/>
      <c r="W1232" s="3"/>
      <c r="X1232" s="3"/>
    </row>
    <row r="1233" spans="1:24" ht="14.25" x14ac:dyDescent="0.3">
      <c r="A1233" s="3"/>
      <c r="B1233" s="3"/>
      <c r="C1233" s="3"/>
      <c r="D1233" s="14"/>
      <c r="E1233" s="3"/>
      <c r="F1233" s="3"/>
      <c r="G1233" s="3"/>
      <c r="H1233" s="3"/>
      <c r="I1233" s="3"/>
      <c r="J1233" s="3"/>
      <c r="K1233" s="3"/>
      <c r="L1233" s="31"/>
      <c r="M1233" s="15"/>
      <c r="N1233" s="3"/>
      <c r="O1233" s="16"/>
      <c r="P1233" s="17"/>
      <c r="Q1233" s="15"/>
      <c r="R1233" s="3"/>
      <c r="S1233" s="3"/>
      <c r="T1233" s="3"/>
      <c r="U1233" s="3"/>
      <c r="V1233" s="3"/>
      <c r="W1233" s="3"/>
      <c r="X1233" s="3"/>
    </row>
    <row r="1234" spans="1:24" ht="14.25" x14ac:dyDescent="0.3">
      <c r="A1234" s="3"/>
      <c r="B1234" s="3"/>
      <c r="C1234" s="3"/>
      <c r="D1234" s="14"/>
      <c r="E1234" s="3"/>
      <c r="F1234" s="3"/>
      <c r="G1234" s="3"/>
      <c r="H1234" s="3"/>
      <c r="I1234" s="3"/>
      <c r="J1234" s="3"/>
      <c r="K1234" s="3"/>
      <c r="L1234" s="31"/>
      <c r="M1234" s="15"/>
      <c r="N1234" s="3"/>
      <c r="O1234" s="16"/>
      <c r="P1234" s="17"/>
      <c r="Q1234" s="15"/>
      <c r="R1234" s="3"/>
      <c r="S1234" s="3"/>
      <c r="T1234" s="3"/>
      <c r="U1234" s="3"/>
      <c r="V1234" s="3"/>
      <c r="W1234" s="3"/>
      <c r="X1234" s="3"/>
    </row>
    <row r="1235" spans="1:24" ht="14.25" x14ac:dyDescent="0.3">
      <c r="A1235" s="3"/>
      <c r="B1235" s="3"/>
      <c r="C1235" s="3"/>
      <c r="D1235" s="14"/>
      <c r="E1235" s="3"/>
      <c r="F1235" s="3"/>
      <c r="G1235" s="3"/>
      <c r="H1235" s="3"/>
      <c r="I1235" s="3"/>
      <c r="J1235" s="3"/>
      <c r="K1235" s="3"/>
      <c r="L1235" s="31"/>
      <c r="M1235" s="15"/>
      <c r="N1235" s="3"/>
      <c r="O1235" s="16"/>
      <c r="P1235" s="17"/>
      <c r="Q1235" s="15"/>
      <c r="R1235" s="3"/>
      <c r="S1235" s="3"/>
      <c r="T1235" s="3"/>
      <c r="U1235" s="3"/>
      <c r="V1235" s="3"/>
      <c r="W1235" s="3"/>
      <c r="X1235" s="3"/>
    </row>
    <row r="1236" spans="1:24" ht="14.25" x14ac:dyDescent="0.3">
      <c r="A1236" s="3"/>
      <c r="B1236" s="3"/>
      <c r="C1236" s="3"/>
      <c r="D1236" s="14"/>
      <c r="E1236" s="3"/>
      <c r="F1236" s="3"/>
      <c r="G1236" s="3"/>
      <c r="H1236" s="3"/>
      <c r="I1236" s="3"/>
      <c r="J1236" s="3"/>
      <c r="K1236" s="3"/>
      <c r="L1236" s="31"/>
      <c r="M1236" s="15"/>
      <c r="N1236" s="3"/>
      <c r="O1236" s="16"/>
      <c r="P1236" s="17"/>
      <c r="Q1236" s="15"/>
      <c r="R1236" s="3"/>
      <c r="S1236" s="3"/>
      <c r="T1236" s="3"/>
      <c r="U1236" s="3"/>
      <c r="V1236" s="3"/>
      <c r="W1236" s="3"/>
      <c r="X1236" s="3"/>
    </row>
    <row r="1237" spans="1:24" ht="14.25" x14ac:dyDescent="0.3">
      <c r="A1237" s="3"/>
      <c r="B1237" s="3"/>
      <c r="C1237" s="3"/>
      <c r="D1237" s="14"/>
      <c r="E1237" s="3"/>
      <c r="F1237" s="3"/>
      <c r="G1237" s="3"/>
      <c r="H1237" s="3"/>
      <c r="I1237" s="3"/>
      <c r="J1237" s="3"/>
      <c r="K1237" s="3"/>
      <c r="L1237" s="31"/>
      <c r="M1237" s="15"/>
      <c r="N1237" s="3"/>
      <c r="O1237" s="16"/>
      <c r="P1237" s="17"/>
      <c r="Q1237" s="15"/>
      <c r="R1237" s="3"/>
      <c r="S1237" s="3"/>
      <c r="T1237" s="3"/>
      <c r="U1237" s="3"/>
      <c r="V1237" s="3"/>
      <c r="W1237" s="3"/>
      <c r="X1237" s="3"/>
    </row>
    <row r="1238" spans="1:24" ht="14.25" x14ac:dyDescent="0.3">
      <c r="A1238" s="3"/>
      <c r="B1238" s="3"/>
      <c r="C1238" s="3"/>
      <c r="D1238" s="14"/>
      <c r="E1238" s="3"/>
      <c r="F1238" s="3"/>
      <c r="G1238" s="3"/>
      <c r="H1238" s="3"/>
      <c r="I1238" s="3"/>
      <c r="J1238" s="3"/>
      <c r="K1238" s="3"/>
      <c r="L1238" s="31"/>
      <c r="M1238" s="15"/>
      <c r="N1238" s="3"/>
      <c r="O1238" s="16"/>
      <c r="P1238" s="17"/>
      <c r="Q1238" s="15"/>
      <c r="R1238" s="3"/>
      <c r="S1238" s="3"/>
      <c r="T1238" s="3"/>
      <c r="U1238" s="3"/>
      <c r="V1238" s="3"/>
      <c r="W1238" s="3"/>
      <c r="X1238" s="3"/>
    </row>
    <row r="1239" spans="1:24" ht="14.25" x14ac:dyDescent="0.3">
      <c r="A1239" s="3"/>
      <c r="B1239" s="3"/>
      <c r="C1239" s="3"/>
      <c r="D1239" s="14"/>
      <c r="E1239" s="3"/>
      <c r="F1239" s="3"/>
      <c r="G1239" s="3"/>
      <c r="H1239" s="3"/>
      <c r="I1239" s="3"/>
      <c r="J1239" s="3"/>
      <c r="K1239" s="3"/>
      <c r="L1239" s="31"/>
      <c r="M1239" s="15"/>
      <c r="N1239" s="3"/>
      <c r="O1239" s="16"/>
      <c r="P1239" s="17"/>
      <c r="Q1239" s="15"/>
      <c r="R1239" s="3"/>
      <c r="S1239" s="3"/>
      <c r="T1239" s="3"/>
      <c r="U1239" s="3"/>
      <c r="V1239" s="3"/>
      <c r="W1239" s="3"/>
      <c r="X1239" s="3"/>
    </row>
    <row r="1240" spans="1:24" ht="14.25" x14ac:dyDescent="0.3">
      <c r="A1240" s="3"/>
      <c r="B1240" s="3"/>
      <c r="C1240" s="3"/>
      <c r="D1240" s="14"/>
      <c r="E1240" s="3"/>
      <c r="F1240" s="3"/>
      <c r="G1240" s="3"/>
      <c r="H1240" s="3"/>
      <c r="I1240" s="3"/>
      <c r="J1240" s="3"/>
      <c r="K1240" s="3"/>
      <c r="L1240" s="31"/>
      <c r="M1240" s="15"/>
      <c r="N1240" s="3"/>
      <c r="O1240" s="16"/>
      <c r="P1240" s="17"/>
      <c r="Q1240" s="15"/>
      <c r="R1240" s="3"/>
      <c r="S1240" s="3"/>
      <c r="T1240" s="3"/>
      <c r="U1240" s="3"/>
      <c r="V1240" s="3"/>
      <c r="W1240" s="3"/>
      <c r="X1240" s="3"/>
    </row>
    <row r="1241" spans="1:24" ht="14.25" x14ac:dyDescent="0.3">
      <c r="A1241" s="3"/>
      <c r="B1241" s="3"/>
      <c r="C1241" s="3"/>
      <c r="D1241" s="14"/>
      <c r="E1241" s="3"/>
      <c r="F1241" s="3"/>
      <c r="G1241" s="3"/>
      <c r="H1241" s="3"/>
      <c r="I1241" s="3"/>
      <c r="J1241" s="3"/>
      <c r="K1241" s="3"/>
      <c r="L1241" s="31"/>
      <c r="M1241" s="15"/>
      <c r="N1241" s="3"/>
      <c r="O1241" s="16"/>
      <c r="P1241" s="17"/>
      <c r="Q1241" s="15"/>
      <c r="R1241" s="3"/>
      <c r="S1241" s="3"/>
      <c r="T1241" s="3"/>
      <c r="U1241" s="3"/>
      <c r="V1241" s="3"/>
      <c r="W1241" s="3"/>
      <c r="X1241" s="3"/>
    </row>
    <row r="1242" spans="1:24" ht="14.25" x14ac:dyDescent="0.3">
      <c r="A1242" s="3"/>
      <c r="B1242" s="3"/>
      <c r="C1242" s="3"/>
      <c r="D1242" s="14"/>
      <c r="E1242" s="3"/>
      <c r="F1242" s="3"/>
      <c r="G1242" s="3"/>
      <c r="H1242" s="3"/>
      <c r="I1242" s="3"/>
      <c r="J1242" s="3"/>
      <c r="K1242" s="3"/>
      <c r="L1242" s="31"/>
      <c r="M1242" s="15"/>
      <c r="N1242" s="3"/>
      <c r="O1242" s="16"/>
      <c r="P1242" s="17"/>
      <c r="Q1242" s="15"/>
      <c r="R1242" s="3"/>
      <c r="S1242" s="3"/>
      <c r="T1242" s="3"/>
      <c r="U1242" s="3"/>
      <c r="V1242" s="3"/>
      <c r="W1242" s="3"/>
      <c r="X1242" s="3"/>
    </row>
    <row r="1243" spans="1:24" ht="14.25" x14ac:dyDescent="0.3">
      <c r="A1243" s="3"/>
      <c r="B1243" s="3"/>
      <c r="C1243" s="3"/>
      <c r="D1243" s="14"/>
      <c r="E1243" s="3"/>
      <c r="F1243" s="3"/>
      <c r="G1243" s="3"/>
      <c r="H1243" s="3"/>
      <c r="I1243" s="3"/>
      <c r="J1243" s="3"/>
      <c r="K1243" s="3"/>
      <c r="L1243" s="31"/>
      <c r="M1243" s="15"/>
      <c r="N1243" s="3"/>
      <c r="O1243" s="16"/>
      <c r="P1243" s="17"/>
      <c r="Q1243" s="15"/>
      <c r="R1243" s="3"/>
      <c r="S1243" s="3"/>
      <c r="T1243" s="3"/>
      <c r="U1243" s="3"/>
      <c r="V1243" s="3"/>
      <c r="W1243" s="3"/>
      <c r="X1243" s="3"/>
    </row>
    <row r="1244" spans="1:24" ht="14.25" x14ac:dyDescent="0.3">
      <c r="A1244" s="3"/>
      <c r="B1244" s="3"/>
      <c r="C1244" s="3"/>
      <c r="D1244" s="14"/>
      <c r="E1244" s="3"/>
      <c r="F1244" s="3"/>
      <c r="G1244" s="3"/>
      <c r="H1244" s="3"/>
      <c r="I1244" s="3"/>
      <c r="J1244" s="3"/>
      <c r="K1244" s="3"/>
      <c r="L1244" s="31"/>
      <c r="M1244" s="15"/>
      <c r="N1244" s="3"/>
      <c r="O1244" s="16"/>
      <c r="P1244" s="17"/>
      <c r="Q1244" s="15"/>
      <c r="R1244" s="3"/>
      <c r="S1244" s="3"/>
      <c r="T1244" s="3"/>
      <c r="U1244" s="3"/>
      <c r="V1244" s="3"/>
      <c r="W1244" s="3"/>
      <c r="X1244" s="3"/>
    </row>
    <row r="1245" spans="1:24" ht="14.25" x14ac:dyDescent="0.3">
      <c r="A1245" s="3"/>
      <c r="B1245" s="3"/>
      <c r="C1245" s="3"/>
      <c r="D1245" s="14"/>
      <c r="E1245" s="3"/>
      <c r="F1245" s="3"/>
      <c r="G1245" s="3"/>
      <c r="H1245" s="3"/>
      <c r="I1245" s="3"/>
      <c r="J1245" s="3"/>
      <c r="K1245" s="3"/>
      <c r="L1245" s="31"/>
      <c r="M1245" s="15"/>
      <c r="N1245" s="3"/>
      <c r="O1245" s="16"/>
      <c r="P1245" s="17"/>
      <c r="Q1245" s="15"/>
      <c r="R1245" s="3"/>
      <c r="S1245" s="3"/>
      <c r="T1245" s="3"/>
      <c r="U1245" s="3"/>
      <c r="V1245" s="3"/>
      <c r="W1245" s="3"/>
      <c r="X1245" s="3"/>
    </row>
    <row r="1246" spans="1:24" ht="14.25" x14ac:dyDescent="0.3">
      <c r="A1246" s="3"/>
      <c r="B1246" s="3"/>
      <c r="C1246" s="3"/>
      <c r="D1246" s="14"/>
      <c r="E1246" s="3"/>
      <c r="F1246" s="3"/>
      <c r="G1246" s="3"/>
      <c r="H1246" s="3"/>
      <c r="I1246" s="3"/>
      <c r="J1246" s="3"/>
      <c r="K1246" s="3"/>
      <c r="L1246" s="31"/>
      <c r="M1246" s="15"/>
      <c r="N1246" s="3"/>
      <c r="O1246" s="16"/>
      <c r="P1246" s="17"/>
      <c r="Q1246" s="15"/>
      <c r="R1246" s="3"/>
      <c r="S1246" s="3"/>
      <c r="T1246" s="3"/>
      <c r="U1246" s="3"/>
      <c r="V1246" s="3"/>
      <c r="W1246" s="3"/>
      <c r="X1246" s="3"/>
    </row>
    <row r="1247" spans="1:24" ht="14.25" x14ac:dyDescent="0.3">
      <c r="A1247" s="3"/>
      <c r="B1247" s="3"/>
      <c r="C1247" s="3"/>
      <c r="D1247" s="14"/>
      <c r="E1247" s="3"/>
      <c r="F1247" s="3"/>
      <c r="G1247" s="3"/>
      <c r="H1247" s="3"/>
      <c r="I1247" s="3"/>
      <c r="J1247" s="3"/>
      <c r="K1247" s="3"/>
      <c r="L1247" s="31"/>
      <c r="M1247" s="15"/>
      <c r="N1247" s="3"/>
      <c r="O1247" s="16"/>
      <c r="P1247" s="17"/>
      <c r="Q1247" s="15"/>
      <c r="R1247" s="3"/>
      <c r="S1247" s="3"/>
      <c r="T1247" s="3"/>
      <c r="U1247" s="3"/>
      <c r="V1247" s="3"/>
      <c r="W1247" s="3"/>
      <c r="X1247" s="3"/>
    </row>
    <row r="1248" spans="1:24" ht="14.25" x14ac:dyDescent="0.3">
      <c r="A1248" s="3"/>
      <c r="B1248" s="3"/>
      <c r="C1248" s="3"/>
      <c r="D1248" s="14"/>
      <c r="E1248" s="3"/>
      <c r="F1248" s="3"/>
      <c r="G1248" s="3"/>
      <c r="H1248" s="3"/>
      <c r="I1248" s="3"/>
      <c r="J1248" s="3"/>
      <c r="K1248" s="3"/>
      <c r="L1248" s="31"/>
      <c r="M1248" s="15"/>
      <c r="N1248" s="3"/>
      <c r="O1248" s="16"/>
      <c r="P1248" s="17"/>
      <c r="Q1248" s="15"/>
      <c r="R1248" s="3"/>
      <c r="S1248" s="3"/>
      <c r="T1248" s="3"/>
      <c r="U1248" s="3"/>
      <c r="V1248" s="3"/>
      <c r="W1248" s="3"/>
      <c r="X1248" s="3"/>
    </row>
    <row r="1249" spans="1:24" ht="14.25" x14ac:dyDescent="0.3">
      <c r="A1249" s="3"/>
      <c r="B1249" s="3"/>
      <c r="C1249" s="3"/>
      <c r="D1249" s="14"/>
      <c r="E1249" s="3"/>
      <c r="F1249" s="3"/>
      <c r="G1249" s="3"/>
      <c r="H1249" s="3"/>
      <c r="I1249" s="3"/>
      <c r="J1249" s="3"/>
      <c r="K1249" s="3"/>
      <c r="L1249" s="31"/>
      <c r="M1249" s="15"/>
      <c r="N1249" s="3"/>
      <c r="O1249" s="16"/>
      <c r="P1249" s="17"/>
      <c r="Q1249" s="15"/>
      <c r="R1249" s="3"/>
      <c r="S1249" s="3"/>
      <c r="T1249" s="3"/>
      <c r="U1249" s="3"/>
      <c r="V1249" s="3"/>
      <c r="W1249" s="3"/>
      <c r="X1249" s="3"/>
    </row>
    <row r="1250" spans="1:24" ht="14.25" x14ac:dyDescent="0.3">
      <c r="A1250" s="3"/>
      <c r="B1250" s="3"/>
      <c r="C1250" s="3"/>
      <c r="D1250" s="14"/>
      <c r="E1250" s="3"/>
      <c r="F1250" s="3"/>
      <c r="G1250" s="3"/>
      <c r="H1250" s="3"/>
      <c r="I1250" s="3"/>
      <c r="J1250" s="3"/>
      <c r="K1250" s="3"/>
      <c r="L1250" s="31"/>
      <c r="M1250" s="15"/>
      <c r="N1250" s="3"/>
      <c r="O1250" s="16"/>
      <c r="P1250" s="17"/>
      <c r="Q1250" s="15"/>
      <c r="R1250" s="3"/>
      <c r="S1250" s="3"/>
      <c r="T1250" s="3"/>
      <c r="U1250" s="3"/>
      <c r="V1250" s="3"/>
      <c r="W1250" s="3"/>
      <c r="X1250" s="3"/>
    </row>
    <row r="1251" spans="1:24" ht="14.25" x14ac:dyDescent="0.3">
      <c r="A1251" s="3"/>
      <c r="B1251" s="3"/>
      <c r="C1251" s="3"/>
      <c r="D1251" s="14"/>
      <c r="E1251" s="3"/>
      <c r="F1251" s="3"/>
      <c r="G1251" s="3"/>
      <c r="H1251" s="3"/>
      <c r="I1251" s="3"/>
      <c r="J1251" s="3"/>
      <c r="K1251" s="3"/>
      <c r="L1251" s="31"/>
      <c r="M1251" s="15"/>
      <c r="N1251" s="3"/>
      <c r="O1251" s="16"/>
      <c r="P1251" s="17"/>
      <c r="Q1251" s="15"/>
      <c r="R1251" s="3"/>
      <c r="S1251" s="3"/>
      <c r="T1251" s="3"/>
      <c r="U1251" s="3"/>
      <c r="V1251" s="3"/>
      <c r="W1251" s="3"/>
      <c r="X1251" s="3"/>
    </row>
    <row r="1252" spans="1:24" ht="14.25" x14ac:dyDescent="0.3">
      <c r="A1252" s="3"/>
      <c r="B1252" s="3"/>
      <c r="C1252" s="3"/>
      <c r="D1252" s="14"/>
      <c r="E1252" s="3"/>
      <c r="F1252" s="3"/>
      <c r="G1252" s="3"/>
      <c r="H1252" s="3"/>
      <c r="I1252" s="3"/>
      <c r="J1252" s="3"/>
      <c r="K1252" s="3"/>
      <c r="L1252" s="31"/>
      <c r="M1252" s="15"/>
      <c r="N1252" s="3"/>
      <c r="O1252" s="16"/>
      <c r="P1252" s="17"/>
      <c r="Q1252" s="15"/>
      <c r="R1252" s="3"/>
      <c r="S1252" s="3"/>
      <c r="T1252" s="3"/>
      <c r="U1252" s="3"/>
      <c r="V1252" s="3"/>
      <c r="W1252" s="3"/>
      <c r="X1252" s="3"/>
    </row>
    <row r="1253" spans="1:24" ht="14.25" x14ac:dyDescent="0.3">
      <c r="A1253" s="3"/>
      <c r="B1253" s="3"/>
      <c r="C1253" s="3"/>
      <c r="D1253" s="14"/>
      <c r="E1253" s="3"/>
      <c r="F1253" s="3"/>
      <c r="G1253" s="3"/>
      <c r="H1253" s="3"/>
      <c r="I1253" s="3"/>
      <c r="J1253" s="3"/>
      <c r="K1253" s="3"/>
      <c r="L1253" s="31"/>
      <c r="M1253" s="15"/>
      <c r="N1253" s="3"/>
      <c r="O1253" s="16"/>
      <c r="P1253" s="17"/>
      <c r="Q1253" s="15"/>
      <c r="R1253" s="3"/>
      <c r="S1253" s="3"/>
      <c r="T1253" s="3"/>
      <c r="U1253" s="3"/>
      <c r="V1253" s="3"/>
      <c r="W1253" s="3"/>
      <c r="X1253" s="3"/>
    </row>
    <row r="1254" spans="1:24" ht="14.25" x14ac:dyDescent="0.3">
      <c r="A1254" s="3"/>
      <c r="B1254" s="3"/>
      <c r="C1254" s="3"/>
      <c r="D1254" s="14"/>
      <c r="E1254" s="3"/>
      <c r="F1254" s="3"/>
      <c r="G1254" s="3"/>
      <c r="H1254" s="3"/>
      <c r="I1254" s="3"/>
      <c r="J1254" s="3"/>
      <c r="K1254" s="3"/>
      <c r="L1254" s="31"/>
      <c r="M1254" s="15"/>
      <c r="N1254" s="3"/>
      <c r="O1254" s="16"/>
      <c r="P1254" s="17"/>
      <c r="Q1254" s="15"/>
      <c r="R1254" s="3"/>
      <c r="S1254" s="3"/>
      <c r="T1254" s="3"/>
      <c r="U1254" s="3"/>
      <c r="V1254" s="3"/>
      <c r="W1254" s="3"/>
      <c r="X1254" s="3"/>
    </row>
    <row r="1255" spans="1:24" ht="14.25" x14ac:dyDescent="0.3">
      <c r="A1255" s="3"/>
      <c r="B1255" s="3"/>
      <c r="C1255" s="3"/>
      <c r="D1255" s="14"/>
      <c r="E1255" s="3"/>
      <c r="F1255" s="3"/>
      <c r="G1255" s="3"/>
      <c r="H1255" s="3"/>
      <c r="I1255" s="3"/>
      <c r="J1255" s="3"/>
      <c r="K1255" s="3"/>
      <c r="L1255" s="31"/>
      <c r="M1255" s="15"/>
      <c r="N1255" s="3"/>
      <c r="O1255" s="16"/>
      <c r="P1255" s="17"/>
      <c r="Q1255" s="15"/>
      <c r="R1255" s="3"/>
      <c r="S1255" s="3"/>
      <c r="T1255" s="3"/>
      <c r="U1255" s="3"/>
      <c r="V1255" s="3"/>
      <c r="W1255" s="3"/>
      <c r="X1255" s="3"/>
    </row>
    <row r="1256" spans="1:24" ht="14.25" x14ac:dyDescent="0.3">
      <c r="A1256" s="3"/>
      <c r="B1256" s="3"/>
      <c r="C1256" s="3"/>
      <c r="D1256" s="14"/>
      <c r="E1256" s="3"/>
      <c r="F1256" s="3"/>
      <c r="G1256" s="3"/>
      <c r="H1256" s="3"/>
      <c r="I1256" s="3"/>
      <c r="J1256" s="3"/>
      <c r="K1256" s="3"/>
      <c r="L1256" s="31"/>
      <c r="M1256" s="15"/>
      <c r="N1256" s="3"/>
      <c r="O1256" s="16"/>
      <c r="P1256" s="17"/>
      <c r="Q1256" s="15"/>
      <c r="R1256" s="3"/>
      <c r="S1256" s="3"/>
      <c r="T1256" s="3"/>
      <c r="U1256" s="3"/>
      <c r="V1256" s="3"/>
      <c r="W1256" s="3"/>
      <c r="X1256" s="3"/>
    </row>
    <row r="1257" spans="1:24" ht="14.25" x14ac:dyDescent="0.3">
      <c r="A1257" s="3"/>
      <c r="B1257" s="3"/>
      <c r="C1257" s="3"/>
      <c r="D1257" s="14"/>
      <c r="E1257" s="3"/>
      <c r="F1257" s="3"/>
      <c r="G1257" s="3"/>
      <c r="H1257" s="3"/>
      <c r="I1257" s="3"/>
      <c r="J1257" s="3"/>
      <c r="K1257" s="3"/>
      <c r="L1257" s="31"/>
      <c r="M1257" s="15"/>
      <c r="N1257" s="3"/>
      <c r="O1257" s="16"/>
      <c r="P1257" s="17"/>
      <c r="Q1257" s="15"/>
      <c r="R1257" s="3"/>
      <c r="S1257" s="3"/>
      <c r="T1257" s="3"/>
      <c r="U1257" s="3"/>
      <c r="V1257" s="3"/>
      <c r="W1257" s="3"/>
      <c r="X1257" s="3"/>
    </row>
    <row r="1258" spans="1:24" ht="14.25" x14ac:dyDescent="0.3">
      <c r="A1258" s="3"/>
      <c r="B1258" s="3"/>
      <c r="C1258" s="3"/>
      <c r="D1258" s="14"/>
      <c r="E1258" s="3"/>
      <c r="F1258" s="3"/>
      <c r="G1258" s="3"/>
      <c r="H1258" s="3"/>
      <c r="I1258" s="3"/>
      <c r="J1258" s="3"/>
      <c r="K1258" s="3"/>
      <c r="L1258" s="31"/>
      <c r="M1258" s="15"/>
      <c r="N1258" s="3"/>
      <c r="O1258" s="16"/>
      <c r="P1258" s="17"/>
      <c r="Q1258" s="15"/>
      <c r="R1258" s="3"/>
      <c r="S1258" s="3"/>
      <c r="T1258" s="3"/>
      <c r="U1258" s="3"/>
      <c r="V1258" s="3"/>
      <c r="W1258" s="3"/>
      <c r="X1258" s="3"/>
    </row>
    <row r="1259" spans="1:24" ht="14.25" x14ac:dyDescent="0.3">
      <c r="A1259" s="3"/>
      <c r="B1259" s="3"/>
      <c r="C1259" s="3"/>
      <c r="D1259" s="14"/>
      <c r="E1259" s="3"/>
      <c r="F1259" s="3"/>
      <c r="G1259" s="3"/>
      <c r="H1259" s="3"/>
      <c r="I1259" s="3"/>
      <c r="J1259" s="3"/>
      <c r="K1259" s="3"/>
      <c r="L1259" s="31"/>
      <c r="M1259" s="15"/>
      <c r="N1259" s="3"/>
      <c r="O1259" s="16"/>
      <c r="P1259" s="17"/>
      <c r="Q1259" s="15"/>
      <c r="R1259" s="3"/>
      <c r="S1259" s="3"/>
      <c r="T1259" s="3"/>
      <c r="U1259" s="3"/>
      <c r="V1259" s="3"/>
      <c r="W1259" s="3"/>
      <c r="X1259" s="3"/>
    </row>
    <row r="1260" spans="1:24" ht="14.25" x14ac:dyDescent="0.3">
      <c r="A1260" s="3"/>
      <c r="B1260" s="3"/>
      <c r="C1260" s="3"/>
      <c r="D1260" s="14"/>
      <c r="E1260" s="3"/>
      <c r="F1260" s="3"/>
      <c r="G1260" s="3"/>
      <c r="H1260" s="3"/>
      <c r="I1260" s="3"/>
      <c r="J1260" s="3"/>
      <c r="K1260" s="3"/>
      <c r="L1260" s="31"/>
      <c r="M1260" s="15"/>
      <c r="N1260" s="3"/>
      <c r="O1260" s="16"/>
      <c r="P1260" s="17"/>
      <c r="Q1260" s="15"/>
      <c r="R1260" s="3"/>
      <c r="S1260" s="3"/>
      <c r="T1260" s="3"/>
      <c r="U1260" s="3"/>
      <c r="V1260" s="3"/>
      <c r="W1260" s="3"/>
      <c r="X1260" s="3"/>
    </row>
    <row r="1261" spans="1:24" ht="14.25" x14ac:dyDescent="0.3">
      <c r="A1261" s="3"/>
      <c r="B1261" s="3"/>
      <c r="C1261" s="3"/>
      <c r="D1261" s="14"/>
      <c r="E1261" s="3"/>
      <c r="F1261" s="3"/>
      <c r="G1261" s="3"/>
      <c r="H1261" s="3"/>
      <c r="I1261" s="3"/>
      <c r="J1261" s="3"/>
      <c r="K1261" s="3"/>
      <c r="L1261" s="31"/>
      <c r="M1261" s="15"/>
      <c r="N1261" s="3"/>
      <c r="O1261" s="16"/>
      <c r="P1261" s="17"/>
      <c r="Q1261" s="15"/>
      <c r="R1261" s="3"/>
      <c r="S1261" s="3"/>
      <c r="T1261" s="3"/>
      <c r="U1261" s="3"/>
      <c r="V1261" s="3"/>
      <c r="W1261" s="3"/>
      <c r="X1261" s="3"/>
    </row>
    <row r="1262" spans="1:24" ht="14.25" x14ac:dyDescent="0.3">
      <c r="A1262" s="3"/>
      <c r="B1262" s="3"/>
      <c r="C1262" s="3"/>
      <c r="D1262" s="14"/>
      <c r="E1262" s="3"/>
      <c r="F1262" s="3"/>
      <c r="G1262" s="3"/>
      <c r="H1262" s="3"/>
      <c r="I1262" s="3"/>
      <c r="J1262" s="3"/>
      <c r="K1262" s="3"/>
      <c r="L1262" s="31"/>
      <c r="M1262" s="15"/>
      <c r="N1262" s="3"/>
      <c r="O1262" s="16"/>
      <c r="P1262" s="17"/>
      <c r="Q1262" s="15"/>
      <c r="R1262" s="3"/>
      <c r="S1262" s="3"/>
      <c r="T1262" s="3"/>
      <c r="U1262" s="3"/>
      <c r="V1262" s="3"/>
      <c r="W1262" s="3"/>
      <c r="X1262" s="3"/>
    </row>
    <row r="1263" spans="1:24" ht="14.25" x14ac:dyDescent="0.3">
      <c r="A1263" s="3"/>
      <c r="B1263" s="3"/>
      <c r="C1263" s="3"/>
      <c r="D1263" s="14"/>
      <c r="E1263" s="3"/>
      <c r="F1263" s="3"/>
      <c r="G1263" s="3"/>
      <c r="H1263" s="3"/>
      <c r="I1263" s="3"/>
      <c r="J1263" s="3"/>
      <c r="K1263" s="3"/>
      <c r="L1263" s="31"/>
      <c r="M1263" s="15"/>
      <c r="N1263" s="3"/>
      <c r="O1263" s="16"/>
      <c r="P1263" s="17"/>
      <c r="Q1263" s="15"/>
      <c r="R1263" s="3"/>
      <c r="S1263" s="3"/>
      <c r="T1263" s="3"/>
      <c r="U1263" s="3"/>
      <c r="V1263" s="3"/>
      <c r="W1263" s="3"/>
      <c r="X1263" s="3"/>
    </row>
    <row r="1264" spans="1:24" ht="14.25" x14ac:dyDescent="0.3">
      <c r="A1264" s="3"/>
      <c r="B1264" s="3"/>
      <c r="C1264" s="3"/>
      <c r="D1264" s="14"/>
      <c r="E1264" s="3"/>
      <c r="F1264" s="3"/>
      <c r="G1264" s="3"/>
      <c r="H1264" s="3"/>
      <c r="I1264" s="3"/>
      <c r="J1264" s="3"/>
      <c r="K1264" s="3"/>
      <c r="L1264" s="31"/>
      <c r="M1264" s="15"/>
      <c r="N1264" s="3"/>
      <c r="O1264" s="16"/>
      <c r="P1264" s="17"/>
      <c r="Q1264" s="15"/>
      <c r="R1264" s="3"/>
      <c r="S1264" s="3"/>
      <c r="T1264" s="3"/>
      <c r="U1264" s="3"/>
      <c r="V1264" s="3"/>
      <c r="W1264" s="3"/>
      <c r="X1264" s="3"/>
    </row>
    <row r="1265" spans="1:24" ht="14.25" x14ac:dyDescent="0.3">
      <c r="A1265" s="3"/>
      <c r="B1265" s="3"/>
      <c r="C1265" s="3"/>
      <c r="D1265" s="14"/>
      <c r="E1265" s="3"/>
      <c r="F1265" s="3"/>
      <c r="G1265" s="3"/>
      <c r="H1265" s="3"/>
      <c r="I1265" s="3"/>
      <c r="J1265" s="3"/>
      <c r="K1265" s="3"/>
      <c r="L1265" s="31"/>
      <c r="M1265" s="15"/>
      <c r="N1265" s="3"/>
      <c r="O1265" s="16"/>
      <c r="P1265" s="17"/>
      <c r="Q1265" s="15"/>
      <c r="R1265" s="3"/>
      <c r="S1265" s="3"/>
      <c r="T1265" s="3"/>
      <c r="U1265" s="3"/>
      <c r="V1265" s="3"/>
      <c r="W1265" s="3"/>
      <c r="X1265" s="3"/>
    </row>
    <row r="1266" spans="1:24" ht="14.25" x14ac:dyDescent="0.3">
      <c r="A1266" s="3"/>
      <c r="B1266" s="3"/>
      <c r="C1266" s="3"/>
      <c r="D1266" s="14"/>
      <c r="E1266" s="3"/>
      <c r="F1266" s="3"/>
      <c r="G1266" s="3"/>
      <c r="H1266" s="3"/>
      <c r="I1266" s="3"/>
      <c r="J1266" s="3"/>
      <c r="K1266" s="3"/>
      <c r="L1266" s="31"/>
      <c r="M1266" s="15"/>
      <c r="N1266" s="3"/>
      <c r="O1266" s="16"/>
      <c r="P1266" s="17"/>
      <c r="Q1266" s="15"/>
      <c r="R1266" s="3"/>
      <c r="S1266" s="3"/>
      <c r="T1266" s="3"/>
      <c r="U1266" s="3"/>
      <c r="V1266" s="3"/>
      <c r="W1266" s="3"/>
      <c r="X1266" s="3"/>
    </row>
    <row r="1267" spans="1:24" ht="14.25" x14ac:dyDescent="0.3">
      <c r="A1267" s="3"/>
      <c r="B1267" s="3"/>
      <c r="C1267" s="3"/>
      <c r="D1267" s="14"/>
      <c r="E1267" s="3"/>
      <c r="F1267" s="3"/>
      <c r="G1267" s="3"/>
      <c r="H1267" s="3"/>
      <c r="I1267" s="3"/>
      <c r="J1267" s="3"/>
      <c r="K1267" s="3"/>
      <c r="L1267" s="31"/>
      <c r="M1267" s="15"/>
      <c r="N1267" s="3"/>
      <c r="O1267" s="16"/>
      <c r="P1267" s="17"/>
      <c r="Q1267" s="15"/>
      <c r="R1267" s="3"/>
      <c r="S1267" s="3"/>
      <c r="T1267" s="3"/>
      <c r="U1267" s="3"/>
      <c r="V1267" s="3"/>
      <c r="W1267" s="3"/>
      <c r="X1267" s="3"/>
    </row>
    <row r="1268" spans="1:24" ht="14.25" x14ac:dyDescent="0.3">
      <c r="A1268" s="3"/>
      <c r="B1268" s="3"/>
      <c r="C1268" s="3"/>
      <c r="D1268" s="14"/>
      <c r="E1268" s="3"/>
      <c r="F1268" s="3"/>
      <c r="G1268" s="3"/>
      <c r="H1268" s="3"/>
      <c r="I1268" s="3"/>
      <c r="J1268" s="3"/>
      <c r="K1268" s="3"/>
      <c r="L1268" s="31"/>
      <c r="M1268" s="15"/>
      <c r="N1268" s="3"/>
      <c r="O1268" s="16"/>
      <c r="P1268" s="17"/>
      <c r="Q1268" s="15"/>
      <c r="R1268" s="3"/>
      <c r="S1268" s="3"/>
      <c r="T1268" s="3"/>
      <c r="U1268" s="3"/>
      <c r="V1268" s="3"/>
      <c r="W1268" s="3"/>
      <c r="X1268" s="3"/>
    </row>
    <row r="1269" spans="1:24" ht="14.25" x14ac:dyDescent="0.3">
      <c r="A1269" s="3"/>
      <c r="B1269" s="3"/>
      <c r="C1269" s="3"/>
      <c r="D1269" s="14"/>
      <c r="E1269" s="3"/>
      <c r="F1269" s="3"/>
      <c r="G1269" s="3"/>
      <c r="H1269" s="3"/>
      <c r="I1269" s="3"/>
      <c r="J1269" s="3"/>
      <c r="K1269" s="3"/>
      <c r="L1269" s="31"/>
      <c r="M1269" s="15"/>
      <c r="N1269" s="3"/>
      <c r="O1269" s="16"/>
      <c r="P1269" s="17"/>
      <c r="Q1269" s="15"/>
      <c r="R1269" s="3"/>
      <c r="S1269" s="3"/>
      <c r="T1269" s="3"/>
      <c r="U1269" s="3"/>
      <c r="V1269" s="3"/>
      <c r="W1269" s="3"/>
      <c r="X1269" s="3"/>
    </row>
    <row r="1270" spans="1:24" ht="14.25" x14ac:dyDescent="0.3">
      <c r="A1270" s="3"/>
      <c r="B1270" s="3"/>
      <c r="C1270" s="3"/>
      <c r="D1270" s="14"/>
      <c r="E1270" s="3"/>
      <c r="F1270" s="3"/>
      <c r="G1270" s="3"/>
      <c r="H1270" s="3"/>
      <c r="I1270" s="3"/>
      <c r="J1270" s="3"/>
      <c r="K1270" s="3"/>
      <c r="L1270" s="31"/>
      <c r="M1270" s="15"/>
      <c r="N1270" s="3"/>
      <c r="O1270" s="16"/>
      <c r="P1270" s="17"/>
      <c r="Q1270" s="15"/>
      <c r="R1270" s="3"/>
      <c r="S1270" s="3"/>
      <c r="T1270" s="3"/>
      <c r="U1270" s="3"/>
      <c r="V1270" s="3"/>
      <c r="W1270" s="3"/>
      <c r="X1270" s="3"/>
    </row>
    <row r="1271" spans="1:24" ht="14.25" x14ac:dyDescent="0.3">
      <c r="A1271" s="3"/>
      <c r="B1271" s="3"/>
      <c r="C1271" s="3"/>
      <c r="D1271" s="14"/>
      <c r="E1271" s="3"/>
      <c r="F1271" s="3"/>
      <c r="G1271" s="3"/>
      <c r="H1271" s="3"/>
      <c r="I1271" s="3"/>
      <c r="J1271" s="3"/>
      <c r="K1271" s="3"/>
      <c r="L1271" s="31"/>
      <c r="M1271" s="15"/>
      <c r="N1271" s="3"/>
      <c r="O1271" s="16"/>
      <c r="P1271" s="17"/>
      <c r="Q1271" s="15"/>
      <c r="R1271" s="3"/>
      <c r="S1271" s="3"/>
      <c r="T1271" s="3"/>
      <c r="U1271" s="3"/>
      <c r="V1271" s="3"/>
      <c r="W1271" s="3"/>
      <c r="X1271" s="3"/>
    </row>
    <row r="1272" spans="1:24" ht="14.25" x14ac:dyDescent="0.3">
      <c r="A1272" s="3"/>
      <c r="B1272" s="3"/>
      <c r="C1272" s="3"/>
      <c r="D1272" s="14"/>
      <c r="E1272" s="3"/>
      <c r="F1272" s="3"/>
      <c r="G1272" s="3"/>
      <c r="H1272" s="3"/>
      <c r="I1272" s="3"/>
      <c r="J1272" s="3"/>
      <c r="K1272" s="3"/>
      <c r="L1272" s="31"/>
      <c r="M1272" s="15"/>
      <c r="N1272" s="3"/>
      <c r="O1272" s="16"/>
      <c r="P1272" s="17"/>
      <c r="Q1272" s="15"/>
      <c r="R1272" s="3"/>
      <c r="S1272" s="3"/>
      <c r="T1272" s="3"/>
      <c r="U1272" s="3"/>
      <c r="V1272" s="3"/>
      <c r="W1272" s="3"/>
      <c r="X1272" s="3"/>
    </row>
    <row r="1273" spans="1:24" ht="14.25" x14ac:dyDescent="0.3">
      <c r="A1273" s="3"/>
      <c r="B1273" s="3"/>
      <c r="C1273" s="3"/>
      <c r="D1273" s="14"/>
      <c r="E1273" s="3"/>
      <c r="F1273" s="3"/>
      <c r="G1273" s="3"/>
      <c r="H1273" s="3"/>
      <c r="I1273" s="3"/>
      <c r="J1273" s="3"/>
      <c r="K1273" s="3"/>
      <c r="L1273" s="31"/>
      <c r="M1273" s="15"/>
      <c r="N1273" s="3"/>
      <c r="O1273" s="16"/>
      <c r="P1273" s="17"/>
      <c r="Q1273" s="15"/>
      <c r="R1273" s="3"/>
      <c r="S1273" s="3"/>
      <c r="T1273" s="3"/>
      <c r="U1273" s="3"/>
      <c r="V1273" s="3"/>
      <c r="W1273" s="3"/>
      <c r="X1273" s="3"/>
    </row>
    <row r="1274" spans="1:24" ht="14.25" x14ac:dyDescent="0.3">
      <c r="A1274" s="3"/>
      <c r="B1274" s="3"/>
      <c r="C1274" s="3"/>
      <c r="D1274" s="14"/>
      <c r="E1274" s="3"/>
      <c r="F1274" s="3"/>
      <c r="G1274" s="3"/>
      <c r="H1274" s="3"/>
      <c r="I1274" s="3"/>
      <c r="J1274" s="3"/>
      <c r="K1274" s="3"/>
      <c r="L1274" s="31"/>
      <c r="M1274" s="15"/>
      <c r="N1274" s="3"/>
      <c r="O1274" s="16"/>
      <c r="P1274" s="17"/>
      <c r="Q1274" s="15"/>
      <c r="R1274" s="3"/>
      <c r="S1274" s="3"/>
      <c r="T1274" s="3"/>
      <c r="U1274" s="3"/>
      <c r="V1274" s="3"/>
      <c r="W1274" s="3"/>
      <c r="X1274" s="3"/>
    </row>
    <row r="1275" spans="1:24" ht="14.25" x14ac:dyDescent="0.3">
      <c r="A1275" s="3"/>
      <c r="B1275" s="3"/>
      <c r="C1275" s="3"/>
      <c r="D1275" s="14"/>
      <c r="E1275" s="3"/>
      <c r="F1275" s="3"/>
      <c r="G1275" s="3"/>
      <c r="H1275" s="3"/>
      <c r="I1275" s="3"/>
      <c r="J1275" s="3"/>
      <c r="K1275" s="3"/>
      <c r="L1275" s="31"/>
      <c r="M1275" s="15"/>
      <c r="N1275" s="3"/>
      <c r="O1275" s="16"/>
      <c r="P1275" s="17"/>
      <c r="Q1275" s="15"/>
      <c r="R1275" s="3"/>
      <c r="S1275" s="3"/>
      <c r="T1275" s="3"/>
      <c r="U1275" s="3"/>
      <c r="V1275" s="3"/>
      <c r="W1275" s="3"/>
      <c r="X1275" s="3"/>
    </row>
    <row r="1276" spans="1:24" ht="14.25" x14ac:dyDescent="0.3">
      <c r="A1276" s="3"/>
      <c r="B1276" s="3"/>
      <c r="C1276" s="3"/>
      <c r="D1276" s="14"/>
      <c r="E1276" s="3"/>
      <c r="F1276" s="3"/>
      <c r="G1276" s="3"/>
      <c r="H1276" s="3"/>
      <c r="I1276" s="3"/>
      <c r="J1276" s="3"/>
      <c r="K1276" s="3"/>
      <c r="L1276" s="31"/>
      <c r="M1276" s="15"/>
      <c r="N1276" s="3"/>
      <c r="O1276" s="16"/>
      <c r="P1276" s="17"/>
      <c r="Q1276" s="15"/>
      <c r="R1276" s="3"/>
      <c r="S1276" s="3"/>
      <c r="T1276" s="3"/>
      <c r="U1276" s="3"/>
      <c r="V1276" s="3"/>
      <c r="W1276" s="3"/>
      <c r="X1276" s="3"/>
    </row>
    <row r="1277" spans="1:24" ht="14.25" x14ac:dyDescent="0.3">
      <c r="A1277" s="3"/>
      <c r="B1277" s="3"/>
      <c r="C1277" s="3"/>
      <c r="D1277" s="14"/>
      <c r="E1277" s="3"/>
      <c r="F1277" s="3"/>
      <c r="G1277" s="3"/>
      <c r="H1277" s="3"/>
      <c r="I1277" s="3"/>
      <c r="J1277" s="3"/>
      <c r="K1277" s="3"/>
      <c r="L1277" s="31"/>
      <c r="M1277" s="15"/>
      <c r="N1277" s="3"/>
      <c r="O1277" s="16"/>
      <c r="P1277" s="17"/>
      <c r="Q1277" s="15"/>
      <c r="R1277" s="3"/>
      <c r="S1277" s="3"/>
      <c r="T1277" s="3"/>
      <c r="U1277" s="3"/>
      <c r="V1277" s="3"/>
      <c r="W1277" s="3"/>
      <c r="X1277" s="3"/>
    </row>
    <row r="1278" spans="1:24" ht="14.25" x14ac:dyDescent="0.3">
      <c r="A1278" s="3"/>
      <c r="B1278" s="3"/>
      <c r="C1278" s="3"/>
      <c r="D1278" s="14"/>
      <c r="E1278" s="3"/>
      <c r="F1278" s="3"/>
      <c r="G1278" s="3"/>
      <c r="H1278" s="3"/>
      <c r="I1278" s="3"/>
      <c r="J1278" s="3"/>
      <c r="K1278" s="3"/>
      <c r="L1278" s="31"/>
      <c r="M1278" s="15"/>
      <c r="N1278" s="3"/>
      <c r="O1278" s="16"/>
      <c r="P1278" s="17"/>
      <c r="Q1278" s="15"/>
      <c r="R1278" s="3"/>
      <c r="S1278" s="3"/>
      <c r="T1278" s="3"/>
      <c r="U1278" s="3"/>
      <c r="V1278" s="3"/>
      <c r="W1278" s="3"/>
      <c r="X1278" s="3"/>
    </row>
    <row r="1279" spans="1:24" ht="14.25" x14ac:dyDescent="0.3">
      <c r="A1279" s="3"/>
      <c r="B1279" s="3"/>
      <c r="C1279" s="3"/>
      <c r="D1279" s="14"/>
      <c r="E1279" s="3"/>
      <c r="F1279" s="3"/>
      <c r="G1279" s="3"/>
      <c r="H1279" s="3"/>
      <c r="I1279" s="3"/>
      <c r="J1279" s="3"/>
      <c r="K1279" s="3"/>
      <c r="L1279" s="31"/>
      <c r="M1279" s="15"/>
      <c r="N1279" s="3"/>
      <c r="O1279" s="16"/>
      <c r="P1279" s="17"/>
      <c r="Q1279" s="15"/>
      <c r="R1279" s="3"/>
      <c r="S1279" s="3"/>
      <c r="T1279" s="3"/>
      <c r="U1279" s="3"/>
      <c r="V1279" s="3"/>
      <c r="W1279" s="3"/>
      <c r="X1279" s="3"/>
    </row>
    <row r="1280" spans="1:24" ht="14.25" x14ac:dyDescent="0.3">
      <c r="A1280" s="3"/>
      <c r="B1280" s="3"/>
      <c r="C1280" s="3"/>
      <c r="D1280" s="14"/>
      <c r="E1280" s="3"/>
      <c r="F1280" s="3"/>
      <c r="G1280" s="3"/>
      <c r="H1280" s="3"/>
      <c r="I1280" s="3"/>
      <c r="J1280" s="3"/>
      <c r="K1280" s="3"/>
      <c r="L1280" s="31"/>
      <c r="M1280" s="15"/>
      <c r="N1280" s="3"/>
      <c r="O1280" s="16"/>
      <c r="P1280" s="17"/>
      <c r="Q1280" s="15"/>
      <c r="R1280" s="3"/>
      <c r="S1280" s="3"/>
      <c r="T1280" s="3"/>
      <c r="U1280" s="3"/>
      <c r="V1280" s="3"/>
      <c r="W1280" s="3"/>
      <c r="X1280" s="3"/>
    </row>
    <row r="1281" spans="1:24" ht="14.25" x14ac:dyDescent="0.3">
      <c r="A1281" s="3"/>
      <c r="B1281" s="3"/>
      <c r="C1281" s="3"/>
      <c r="D1281" s="14"/>
      <c r="E1281" s="3"/>
      <c r="F1281" s="3"/>
      <c r="G1281" s="3"/>
      <c r="H1281" s="3"/>
      <c r="I1281" s="3"/>
      <c r="J1281" s="3"/>
      <c r="K1281" s="3"/>
      <c r="L1281" s="31"/>
      <c r="M1281" s="15"/>
      <c r="N1281" s="3"/>
      <c r="O1281" s="16"/>
      <c r="P1281" s="17"/>
      <c r="Q1281" s="15"/>
      <c r="R1281" s="3"/>
      <c r="S1281" s="3"/>
      <c r="T1281" s="3"/>
      <c r="U1281" s="3"/>
      <c r="V1281" s="3"/>
      <c r="W1281" s="3"/>
      <c r="X1281" s="3"/>
    </row>
    <row r="1282" spans="1:24" ht="14.25" x14ac:dyDescent="0.3">
      <c r="A1282" s="3"/>
      <c r="B1282" s="3"/>
      <c r="C1282" s="3"/>
      <c r="D1282" s="14"/>
      <c r="E1282" s="3"/>
      <c r="F1282" s="3"/>
      <c r="G1282" s="3"/>
      <c r="H1282" s="3"/>
      <c r="I1282" s="3"/>
      <c r="J1282" s="3"/>
      <c r="K1282" s="3"/>
      <c r="L1282" s="31"/>
      <c r="M1282" s="15"/>
      <c r="N1282" s="3"/>
      <c r="O1282" s="16"/>
      <c r="P1282" s="17"/>
      <c r="Q1282" s="15"/>
      <c r="R1282" s="3"/>
      <c r="S1282" s="3"/>
      <c r="T1282" s="3"/>
      <c r="U1282" s="3"/>
      <c r="V1282" s="3"/>
      <c r="W1282" s="3"/>
      <c r="X1282" s="3"/>
    </row>
    <row r="1283" spans="1:24" ht="14.25" x14ac:dyDescent="0.3">
      <c r="A1283" s="3"/>
      <c r="B1283" s="3"/>
      <c r="C1283" s="3"/>
      <c r="D1283" s="14"/>
      <c r="E1283" s="3"/>
      <c r="F1283" s="3"/>
      <c r="G1283" s="3"/>
      <c r="H1283" s="3"/>
      <c r="I1283" s="3"/>
      <c r="J1283" s="3"/>
      <c r="K1283" s="3"/>
      <c r="L1283" s="31"/>
      <c r="M1283" s="15"/>
      <c r="N1283" s="3"/>
      <c r="O1283" s="16"/>
      <c r="P1283" s="17"/>
      <c r="Q1283" s="15"/>
      <c r="R1283" s="3"/>
      <c r="S1283" s="3"/>
      <c r="T1283" s="3"/>
      <c r="U1283" s="3"/>
      <c r="V1283" s="3"/>
      <c r="W1283" s="3"/>
      <c r="X1283" s="3"/>
    </row>
    <row r="1284" spans="1:24" ht="14.25" x14ac:dyDescent="0.3">
      <c r="A1284" s="3"/>
      <c r="B1284" s="3"/>
      <c r="C1284" s="3"/>
      <c r="D1284" s="14"/>
      <c r="E1284" s="3"/>
      <c r="F1284" s="3"/>
      <c r="G1284" s="3"/>
      <c r="H1284" s="3"/>
      <c r="I1284" s="3"/>
      <c r="J1284" s="3"/>
      <c r="K1284" s="3"/>
      <c r="L1284" s="31"/>
      <c r="M1284" s="15"/>
      <c r="N1284" s="3"/>
      <c r="O1284" s="16"/>
      <c r="P1284" s="17"/>
      <c r="Q1284" s="15"/>
      <c r="R1284" s="3"/>
      <c r="S1284" s="3"/>
      <c r="T1284" s="3"/>
      <c r="U1284" s="3"/>
      <c r="V1284" s="3"/>
      <c r="W1284" s="3"/>
      <c r="X1284" s="3"/>
    </row>
    <row r="1285" spans="1:24" ht="14.25" x14ac:dyDescent="0.3">
      <c r="A1285" s="3"/>
      <c r="B1285" s="3"/>
      <c r="C1285" s="3"/>
      <c r="D1285" s="14"/>
      <c r="E1285" s="3"/>
      <c r="F1285" s="3"/>
      <c r="G1285" s="3"/>
      <c r="H1285" s="3"/>
      <c r="I1285" s="3"/>
      <c r="J1285" s="3"/>
      <c r="K1285" s="3"/>
      <c r="L1285" s="31"/>
      <c r="M1285" s="15"/>
      <c r="N1285" s="3"/>
      <c r="O1285" s="16"/>
      <c r="P1285" s="17"/>
      <c r="Q1285" s="15"/>
      <c r="R1285" s="3"/>
      <c r="S1285" s="3"/>
      <c r="T1285" s="3"/>
      <c r="U1285" s="3"/>
      <c r="V1285" s="3"/>
      <c r="W1285" s="3"/>
      <c r="X1285" s="3"/>
    </row>
    <row r="1286" spans="1:24" ht="14.25" x14ac:dyDescent="0.3">
      <c r="A1286" s="3"/>
      <c r="B1286" s="3"/>
      <c r="C1286" s="3"/>
      <c r="D1286" s="14"/>
      <c r="E1286" s="3"/>
      <c r="F1286" s="3"/>
      <c r="G1286" s="3"/>
      <c r="H1286" s="3"/>
      <c r="I1286" s="3"/>
      <c r="J1286" s="3"/>
      <c r="K1286" s="3"/>
      <c r="L1286" s="31"/>
      <c r="M1286" s="15"/>
      <c r="N1286" s="3"/>
      <c r="O1286" s="16"/>
      <c r="P1286" s="17"/>
      <c r="Q1286" s="15"/>
      <c r="R1286" s="3"/>
      <c r="S1286" s="3"/>
      <c r="T1286" s="3"/>
      <c r="U1286" s="3"/>
      <c r="V1286" s="3"/>
      <c r="W1286" s="3"/>
      <c r="X1286" s="3"/>
    </row>
    <row r="1287" spans="1:24" ht="14.25" x14ac:dyDescent="0.3">
      <c r="A1287" s="3"/>
      <c r="B1287" s="3"/>
      <c r="C1287" s="3"/>
      <c r="D1287" s="14"/>
      <c r="E1287" s="3"/>
      <c r="F1287" s="3"/>
      <c r="G1287" s="3"/>
      <c r="H1287" s="3"/>
      <c r="I1287" s="3"/>
      <c r="J1287" s="3"/>
      <c r="K1287" s="3"/>
      <c r="L1287" s="31"/>
      <c r="M1287" s="15"/>
      <c r="N1287" s="3"/>
      <c r="O1287" s="16"/>
      <c r="P1287" s="17"/>
      <c r="Q1287" s="15"/>
      <c r="R1287" s="3"/>
      <c r="S1287" s="3"/>
      <c r="T1287" s="3"/>
      <c r="U1287" s="3"/>
      <c r="V1287" s="3"/>
      <c r="W1287" s="3"/>
      <c r="X1287" s="3"/>
    </row>
    <row r="1288" spans="1:24" ht="14.25" x14ac:dyDescent="0.3">
      <c r="A1288" s="3"/>
      <c r="B1288" s="3"/>
      <c r="C1288" s="3"/>
      <c r="D1288" s="14"/>
      <c r="E1288" s="3"/>
      <c r="F1288" s="3"/>
      <c r="G1288" s="3"/>
      <c r="H1288" s="3"/>
      <c r="I1288" s="3"/>
      <c r="J1288" s="3"/>
      <c r="K1288" s="3"/>
      <c r="L1288" s="31"/>
      <c r="M1288" s="15"/>
      <c r="N1288" s="3"/>
      <c r="O1288" s="16"/>
      <c r="P1288" s="17"/>
      <c r="Q1288" s="15"/>
      <c r="R1288" s="3"/>
      <c r="S1288" s="3"/>
      <c r="T1288" s="3"/>
      <c r="U1288" s="3"/>
      <c r="V1288" s="3"/>
      <c r="W1288" s="3"/>
      <c r="X1288" s="3"/>
    </row>
    <row r="1289" spans="1:24" ht="14.25" x14ac:dyDescent="0.3">
      <c r="A1289" s="3"/>
      <c r="B1289" s="3"/>
      <c r="C1289" s="3"/>
      <c r="D1289" s="14"/>
      <c r="E1289" s="3"/>
      <c r="F1289" s="3"/>
      <c r="G1289" s="3"/>
      <c r="H1289" s="3"/>
      <c r="I1289" s="3"/>
      <c r="J1289" s="3"/>
      <c r="K1289" s="3"/>
      <c r="L1289" s="31"/>
      <c r="M1289" s="15"/>
      <c r="N1289" s="3"/>
      <c r="O1289" s="16"/>
      <c r="P1289" s="17"/>
      <c r="Q1289" s="15"/>
      <c r="R1289" s="3"/>
      <c r="S1289" s="3"/>
      <c r="T1289" s="3"/>
      <c r="U1289" s="3"/>
      <c r="V1289" s="3"/>
      <c r="W1289" s="3"/>
      <c r="X1289" s="3"/>
    </row>
    <row r="1290" spans="1:24" ht="14.25" x14ac:dyDescent="0.3">
      <c r="A1290" s="3"/>
      <c r="B1290" s="3"/>
      <c r="C1290" s="3"/>
      <c r="D1290" s="14"/>
      <c r="E1290" s="3"/>
      <c r="F1290" s="3"/>
      <c r="G1290" s="3"/>
      <c r="H1290" s="3"/>
      <c r="I1290" s="3"/>
      <c r="J1290" s="3"/>
      <c r="K1290" s="3"/>
      <c r="L1290" s="31"/>
      <c r="M1290" s="15"/>
      <c r="N1290" s="3"/>
      <c r="O1290" s="16"/>
      <c r="P1290" s="17"/>
      <c r="Q1290" s="15"/>
      <c r="R1290" s="3"/>
      <c r="S1290" s="3"/>
      <c r="T1290" s="3"/>
      <c r="U1290" s="3"/>
      <c r="V1290" s="3"/>
      <c r="W1290" s="3"/>
      <c r="X1290" s="3"/>
    </row>
    <row r="1291" spans="1:24" ht="14.25" x14ac:dyDescent="0.3">
      <c r="A1291" s="3"/>
      <c r="B1291" s="3"/>
      <c r="C1291" s="3"/>
      <c r="D1291" s="14"/>
      <c r="E1291" s="3"/>
      <c r="F1291" s="3"/>
      <c r="G1291" s="3"/>
      <c r="H1291" s="3"/>
      <c r="I1291" s="3"/>
      <c r="J1291" s="3"/>
      <c r="K1291" s="3"/>
      <c r="L1291" s="31"/>
      <c r="M1291" s="15"/>
      <c r="N1291" s="3"/>
      <c r="O1291" s="16"/>
      <c r="P1291" s="17"/>
      <c r="Q1291" s="15"/>
      <c r="R1291" s="3"/>
      <c r="S1291" s="3"/>
      <c r="T1291" s="3"/>
      <c r="U1291" s="3"/>
      <c r="V1291" s="3"/>
      <c r="W1291" s="3"/>
      <c r="X1291" s="3"/>
    </row>
    <row r="1292" spans="1:24" ht="14.25" x14ac:dyDescent="0.3">
      <c r="A1292" s="3"/>
      <c r="B1292" s="3"/>
      <c r="C1292" s="3"/>
      <c r="D1292" s="14"/>
      <c r="E1292" s="3"/>
      <c r="F1292" s="3"/>
      <c r="G1292" s="3"/>
      <c r="H1292" s="3"/>
      <c r="I1292" s="3"/>
      <c r="J1292" s="3"/>
      <c r="K1292" s="3"/>
      <c r="L1292" s="31"/>
      <c r="M1292" s="15"/>
      <c r="N1292" s="3"/>
      <c r="O1292" s="16"/>
      <c r="P1292" s="17"/>
      <c r="Q1292" s="15"/>
      <c r="R1292" s="3"/>
      <c r="S1292" s="3"/>
      <c r="T1292" s="3"/>
      <c r="U1292" s="3"/>
      <c r="V1292" s="3"/>
      <c r="W1292" s="3"/>
      <c r="X1292" s="3"/>
    </row>
    <row r="1293" spans="1:24" ht="14.25" x14ac:dyDescent="0.3">
      <c r="A1293" s="3"/>
      <c r="B1293" s="3"/>
      <c r="C1293" s="3"/>
      <c r="D1293" s="14"/>
      <c r="E1293" s="3"/>
      <c r="F1293" s="3"/>
      <c r="G1293" s="3"/>
      <c r="H1293" s="3"/>
      <c r="I1293" s="3"/>
      <c r="J1293" s="3"/>
      <c r="K1293" s="3"/>
      <c r="L1293" s="31"/>
      <c r="M1293" s="15"/>
      <c r="N1293" s="3"/>
      <c r="O1293" s="16"/>
      <c r="P1293" s="17"/>
      <c r="Q1293" s="15"/>
      <c r="R1293" s="3"/>
      <c r="S1293" s="3"/>
      <c r="T1293" s="3"/>
      <c r="U1293" s="3"/>
      <c r="V1293" s="3"/>
      <c r="W1293" s="3"/>
      <c r="X1293" s="3"/>
    </row>
    <row r="1294" spans="1:24" ht="14.25" x14ac:dyDescent="0.3">
      <c r="A1294" s="3"/>
      <c r="B1294" s="3"/>
      <c r="C1294" s="3"/>
      <c r="D1294" s="14"/>
      <c r="E1294" s="3"/>
      <c r="F1294" s="3"/>
      <c r="G1294" s="3"/>
      <c r="H1294" s="3"/>
      <c r="I1294" s="3"/>
      <c r="J1294" s="3"/>
      <c r="K1294" s="3"/>
      <c r="L1294" s="31"/>
      <c r="M1294" s="15"/>
      <c r="N1294" s="3"/>
      <c r="O1294" s="16"/>
      <c r="P1294" s="17"/>
      <c r="Q1294" s="15"/>
      <c r="R1294" s="3"/>
      <c r="S1294" s="3"/>
      <c r="T1294" s="3"/>
      <c r="U1294" s="3"/>
      <c r="V1294" s="3"/>
      <c r="W1294" s="3"/>
      <c r="X1294" s="3"/>
    </row>
    <row r="1295" spans="1:24" ht="14.25" x14ac:dyDescent="0.3">
      <c r="A1295" s="3"/>
      <c r="B1295" s="3"/>
      <c r="C1295" s="3"/>
      <c r="D1295" s="14"/>
      <c r="E1295" s="3"/>
      <c r="F1295" s="3"/>
      <c r="G1295" s="3"/>
      <c r="H1295" s="3"/>
      <c r="I1295" s="3"/>
      <c r="J1295" s="3"/>
      <c r="K1295" s="3"/>
      <c r="L1295" s="31"/>
      <c r="M1295" s="15"/>
      <c r="N1295" s="3"/>
      <c r="O1295" s="16"/>
      <c r="P1295" s="17"/>
      <c r="Q1295" s="15"/>
      <c r="R1295" s="3"/>
      <c r="S1295" s="3"/>
      <c r="T1295" s="3"/>
      <c r="U1295" s="3"/>
      <c r="V1295" s="3"/>
      <c r="W1295" s="3"/>
      <c r="X1295" s="3"/>
    </row>
    <row r="1296" spans="1:24" ht="14.25" x14ac:dyDescent="0.3">
      <c r="A1296" s="3"/>
      <c r="B1296" s="3"/>
      <c r="C1296" s="3"/>
      <c r="D1296" s="14"/>
      <c r="E1296" s="3"/>
      <c r="F1296" s="3"/>
      <c r="G1296" s="3"/>
      <c r="H1296" s="3"/>
      <c r="I1296" s="3"/>
      <c r="J1296" s="3"/>
      <c r="K1296" s="3"/>
      <c r="L1296" s="31"/>
      <c r="M1296" s="15"/>
      <c r="N1296" s="3"/>
      <c r="O1296" s="16"/>
      <c r="P1296" s="17"/>
      <c r="Q1296" s="15"/>
      <c r="R1296" s="3"/>
      <c r="S1296" s="3"/>
      <c r="T1296" s="3"/>
      <c r="U1296" s="3"/>
      <c r="V1296" s="3"/>
      <c r="W1296" s="3"/>
      <c r="X1296" s="3"/>
    </row>
    <row r="1297" spans="1:24" ht="14.25" x14ac:dyDescent="0.3">
      <c r="A1297" s="3"/>
      <c r="B1297" s="3"/>
      <c r="C1297" s="3"/>
      <c r="D1297" s="14"/>
      <c r="E1297" s="3"/>
      <c r="F1297" s="3"/>
      <c r="G1297" s="3"/>
      <c r="H1297" s="3"/>
      <c r="I1297" s="3"/>
      <c r="J1297" s="3"/>
      <c r="K1297" s="3"/>
      <c r="L1297" s="31"/>
      <c r="M1297" s="15"/>
      <c r="N1297" s="3"/>
      <c r="O1297" s="16"/>
      <c r="P1297" s="17"/>
      <c r="Q1297" s="15"/>
      <c r="R1297" s="3"/>
      <c r="S1297" s="3"/>
      <c r="T1297" s="3"/>
      <c r="U1297" s="3"/>
      <c r="V1297" s="3"/>
      <c r="W1297" s="3"/>
      <c r="X1297" s="3"/>
    </row>
    <row r="1298" spans="1:24" ht="14.25" x14ac:dyDescent="0.3">
      <c r="A1298" s="3"/>
      <c r="B1298" s="3"/>
      <c r="C1298" s="3"/>
      <c r="D1298" s="14"/>
      <c r="E1298" s="3"/>
      <c r="F1298" s="3"/>
      <c r="G1298" s="3"/>
      <c r="H1298" s="3"/>
      <c r="I1298" s="3"/>
      <c r="J1298" s="3"/>
      <c r="K1298" s="3"/>
      <c r="L1298" s="31"/>
      <c r="M1298" s="15"/>
      <c r="N1298" s="3"/>
      <c r="O1298" s="16"/>
      <c r="P1298" s="17"/>
      <c r="Q1298" s="15"/>
      <c r="R1298" s="3"/>
      <c r="S1298" s="3"/>
      <c r="T1298" s="3"/>
      <c r="U1298" s="3"/>
      <c r="V1298" s="3"/>
      <c r="W1298" s="3"/>
      <c r="X1298" s="3"/>
    </row>
    <row r="1299" spans="1:24" ht="14.25" x14ac:dyDescent="0.3">
      <c r="A1299" s="3"/>
      <c r="B1299" s="3"/>
      <c r="C1299" s="3"/>
      <c r="D1299" s="14"/>
      <c r="E1299" s="3"/>
      <c r="F1299" s="3"/>
      <c r="G1299" s="3"/>
      <c r="H1299" s="3"/>
      <c r="I1299" s="3"/>
      <c r="J1299" s="3"/>
      <c r="K1299" s="3"/>
      <c r="L1299" s="31"/>
      <c r="M1299" s="15"/>
      <c r="N1299" s="3"/>
      <c r="O1299" s="16"/>
      <c r="P1299" s="17"/>
      <c r="Q1299" s="15"/>
      <c r="R1299" s="3"/>
      <c r="S1299" s="3"/>
      <c r="T1299" s="3"/>
      <c r="U1299" s="3"/>
      <c r="V1299" s="3"/>
      <c r="W1299" s="3"/>
      <c r="X1299" s="3"/>
    </row>
    <row r="1300" spans="1:24" ht="14.25" x14ac:dyDescent="0.3">
      <c r="A1300" s="3"/>
      <c r="B1300" s="3"/>
      <c r="C1300" s="3"/>
      <c r="D1300" s="14"/>
      <c r="E1300" s="3"/>
      <c r="F1300" s="3"/>
      <c r="G1300" s="3"/>
      <c r="H1300" s="3"/>
      <c r="I1300" s="3"/>
      <c r="J1300" s="3"/>
      <c r="K1300" s="3"/>
      <c r="L1300" s="31"/>
      <c r="M1300" s="15"/>
      <c r="N1300" s="3"/>
      <c r="O1300" s="16"/>
      <c r="P1300" s="17"/>
      <c r="Q1300" s="15"/>
      <c r="R1300" s="3"/>
      <c r="S1300" s="3"/>
      <c r="T1300" s="3"/>
      <c r="U1300" s="3"/>
      <c r="V1300" s="3"/>
      <c r="W1300" s="3"/>
      <c r="X1300" s="3"/>
    </row>
    <row r="1301" spans="1:24" ht="14.25" x14ac:dyDescent="0.3">
      <c r="A1301" s="3"/>
      <c r="B1301" s="3"/>
      <c r="C1301" s="3"/>
      <c r="D1301" s="14"/>
      <c r="E1301" s="3"/>
      <c r="F1301" s="3"/>
      <c r="G1301" s="3"/>
      <c r="H1301" s="3"/>
      <c r="I1301" s="3"/>
      <c r="J1301" s="3"/>
      <c r="K1301" s="3"/>
      <c r="L1301" s="31"/>
      <c r="M1301" s="15"/>
      <c r="N1301" s="3"/>
      <c r="O1301" s="16"/>
      <c r="P1301" s="17"/>
      <c r="Q1301" s="15"/>
      <c r="R1301" s="3"/>
      <c r="S1301" s="3"/>
      <c r="T1301" s="3"/>
      <c r="U1301" s="3"/>
      <c r="V1301" s="3"/>
      <c r="W1301" s="3"/>
      <c r="X1301" s="3"/>
    </row>
    <row r="1302" spans="1:24" ht="14.25" x14ac:dyDescent="0.3">
      <c r="A1302" s="3"/>
      <c r="B1302" s="3"/>
      <c r="C1302" s="3"/>
      <c r="D1302" s="14"/>
      <c r="E1302" s="3"/>
      <c r="F1302" s="3"/>
      <c r="G1302" s="3"/>
      <c r="H1302" s="3"/>
      <c r="I1302" s="3"/>
      <c r="J1302" s="3"/>
      <c r="K1302" s="3"/>
      <c r="L1302" s="31"/>
      <c r="M1302" s="15"/>
      <c r="N1302" s="3"/>
      <c r="O1302" s="16"/>
      <c r="P1302" s="17"/>
      <c r="Q1302" s="15"/>
      <c r="R1302" s="3"/>
      <c r="S1302" s="3"/>
      <c r="T1302" s="3"/>
      <c r="U1302" s="3"/>
      <c r="V1302" s="3"/>
      <c r="W1302" s="3"/>
      <c r="X1302" s="3"/>
    </row>
    <row r="1303" spans="1:24" ht="14.25" x14ac:dyDescent="0.3">
      <c r="A1303" s="3"/>
      <c r="B1303" s="3"/>
      <c r="C1303" s="3"/>
      <c r="D1303" s="14"/>
      <c r="E1303" s="3"/>
      <c r="F1303" s="3"/>
      <c r="G1303" s="3"/>
      <c r="H1303" s="3"/>
      <c r="I1303" s="3"/>
      <c r="J1303" s="3"/>
      <c r="K1303" s="3"/>
      <c r="L1303" s="31"/>
      <c r="M1303" s="15"/>
      <c r="N1303" s="3"/>
      <c r="O1303" s="16"/>
      <c r="P1303" s="17"/>
      <c r="Q1303" s="15"/>
      <c r="R1303" s="3"/>
      <c r="S1303" s="3"/>
      <c r="T1303" s="3"/>
      <c r="U1303" s="3"/>
      <c r="V1303" s="3"/>
      <c r="W1303" s="3"/>
      <c r="X1303" s="3"/>
    </row>
    <row r="1304" spans="1:24" ht="14.25" x14ac:dyDescent="0.3">
      <c r="A1304" s="3"/>
      <c r="B1304" s="3"/>
      <c r="C1304" s="3"/>
      <c r="D1304" s="14"/>
      <c r="E1304" s="3"/>
      <c r="F1304" s="3"/>
      <c r="G1304" s="3"/>
      <c r="H1304" s="3"/>
      <c r="I1304" s="3"/>
      <c r="J1304" s="3"/>
      <c r="K1304" s="3"/>
      <c r="L1304" s="31"/>
      <c r="M1304" s="15"/>
      <c r="N1304" s="3"/>
      <c r="O1304" s="16"/>
      <c r="P1304" s="17"/>
      <c r="Q1304" s="15"/>
      <c r="R1304" s="3"/>
      <c r="S1304" s="3"/>
      <c r="T1304" s="3"/>
      <c r="U1304" s="3"/>
      <c r="V1304" s="3"/>
      <c r="W1304" s="3"/>
      <c r="X1304" s="3"/>
    </row>
    <row r="1305" spans="1:24" ht="14.25" x14ac:dyDescent="0.3">
      <c r="A1305" s="3"/>
      <c r="B1305" s="3"/>
      <c r="C1305" s="3"/>
      <c r="D1305" s="14"/>
      <c r="E1305" s="3"/>
      <c r="F1305" s="3"/>
      <c r="G1305" s="3"/>
      <c r="H1305" s="3"/>
      <c r="I1305" s="3"/>
      <c r="J1305" s="3"/>
      <c r="K1305" s="3"/>
      <c r="L1305" s="31"/>
      <c r="M1305" s="15"/>
      <c r="N1305" s="3"/>
      <c r="O1305" s="16"/>
      <c r="P1305" s="17"/>
      <c r="Q1305" s="15"/>
      <c r="R1305" s="3"/>
      <c r="S1305" s="3"/>
      <c r="T1305" s="3"/>
      <c r="U1305" s="3"/>
      <c r="V1305" s="3"/>
      <c r="W1305" s="3"/>
      <c r="X1305" s="3"/>
    </row>
    <row r="1306" spans="1:24" ht="14.25" x14ac:dyDescent="0.3">
      <c r="A1306" s="3"/>
      <c r="B1306" s="3"/>
      <c r="C1306" s="3"/>
      <c r="D1306" s="14"/>
      <c r="E1306" s="3"/>
      <c r="F1306" s="3"/>
      <c r="G1306" s="3"/>
      <c r="H1306" s="3"/>
      <c r="I1306" s="3"/>
      <c r="J1306" s="3"/>
      <c r="K1306" s="3"/>
      <c r="L1306" s="31"/>
      <c r="M1306" s="15"/>
      <c r="N1306" s="3"/>
      <c r="O1306" s="16"/>
      <c r="P1306" s="17"/>
      <c r="Q1306" s="15"/>
      <c r="R1306" s="3"/>
      <c r="S1306" s="3"/>
      <c r="T1306" s="3"/>
      <c r="U1306" s="3"/>
      <c r="V1306" s="3"/>
      <c r="W1306" s="3"/>
      <c r="X1306" s="3"/>
    </row>
    <row r="1307" spans="1:24" ht="14.25" x14ac:dyDescent="0.3">
      <c r="A1307" s="3"/>
      <c r="B1307" s="3"/>
      <c r="C1307" s="3"/>
      <c r="D1307" s="14"/>
      <c r="E1307" s="3"/>
      <c r="F1307" s="3"/>
      <c r="G1307" s="3"/>
      <c r="H1307" s="3"/>
      <c r="I1307" s="3"/>
      <c r="J1307" s="3"/>
      <c r="K1307" s="3"/>
      <c r="L1307" s="31"/>
      <c r="M1307" s="15"/>
      <c r="N1307" s="3"/>
      <c r="O1307" s="16"/>
      <c r="P1307" s="17"/>
      <c r="Q1307" s="15"/>
      <c r="R1307" s="3"/>
      <c r="S1307" s="3"/>
      <c r="T1307" s="3"/>
      <c r="U1307" s="3"/>
      <c r="V1307" s="3"/>
      <c r="W1307" s="3"/>
      <c r="X1307" s="3"/>
    </row>
    <row r="1308" spans="1:24" ht="14.25" x14ac:dyDescent="0.3">
      <c r="A1308" s="3"/>
      <c r="B1308" s="3"/>
      <c r="C1308" s="3"/>
      <c r="D1308" s="14"/>
      <c r="E1308" s="3"/>
      <c r="F1308" s="3"/>
      <c r="G1308" s="3"/>
      <c r="H1308" s="3"/>
      <c r="I1308" s="3"/>
      <c r="J1308" s="3"/>
      <c r="K1308" s="3"/>
      <c r="L1308" s="31"/>
      <c r="M1308" s="15"/>
      <c r="N1308" s="3"/>
      <c r="O1308" s="16"/>
      <c r="P1308" s="17"/>
      <c r="Q1308" s="15"/>
      <c r="R1308" s="3"/>
      <c r="S1308" s="3"/>
      <c r="T1308" s="3"/>
      <c r="U1308" s="3"/>
      <c r="V1308" s="3"/>
      <c r="W1308" s="3"/>
      <c r="X1308" s="3"/>
    </row>
    <row r="1309" spans="1:24" ht="14.25" x14ac:dyDescent="0.3">
      <c r="A1309" s="3"/>
      <c r="B1309" s="3"/>
      <c r="C1309" s="3"/>
      <c r="D1309" s="14"/>
      <c r="E1309" s="3"/>
      <c r="F1309" s="3"/>
      <c r="G1309" s="3"/>
      <c r="H1309" s="3"/>
      <c r="I1309" s="3"/>
      <c r="J1309" s="3"/>
      <c r="K1309" s="3"/>
      <c r="L1309" s="31"/>
      <c r="M1309" s="15"/>
      <c r="N1309" s="3"/>
      <c r="O1309" s="16"/>
      <c r="P1309" s="17"/>
      <c r="Q1309" s="15"/>
      <c r="R1309" s="3"/>
      <c r="S1309" s="3"/>
      <c r="T1309" s="3"/>
      <c r="U1309" s="3"/>
      <c r="V1309" s="3"/>
      <c r="W1309" s="3"/>
      <c r="X1309" s="3"/>
    </row>
    <row r="1310" spans="1:24" ht="14.25" x14ac:dyDescent="0.3">
      <c r="A1310" s="3"/>
      <c r="B1310" s="3"/>
      <c r="C1310" s="3"/>
      <c r="D1310" s="14"/>
      <c r="E1310" s="3"/>
      <c r="F1310" s="3"/>
      <c r="G1310" s="3"/>
      <c r="H1310" s="3"/>
      <c r="I1310" s="3"/>
      <c r="J1310" s="3"/>
      <c r="K1310" s="3"/>
      <c r="L1310" s="31"/>
      <c r="M1310" s="15"/>
      <c r="N1310" s="3"/>
      <c r="O1310" s="16"/>
      <c r="P1310" s="17"/>
      <c r="Q1310" s="15"/>
      <c r="R1310" s="3"/>
      <c r="S1310" s="3"/>
      <c r="T1310" s="3"/>
      <c r="U1310" s="3"/>
      <c r="V1310" s="3"/>
      <c r="W1310" s="3"/>
      <c r="X1310" s="3"/>
    </row>
    <row r="1311" spans="1:24" ht="14.25" x14ac:dyDescent="0.3">
      <c r="A1311" s="3"/>
      <c r="B1311" s="3"/>
      <c r="C1311" s="3"/>
      <c r="D1311" s="14"/>
      <c r="E1311" s="3"/>
      <c r="F1311" s="3"/>
      <c r="G1311" s="3"/>
      <c r="H1311" s="3"/>
      <c r="I1311" s="3"/>
      <c r="J1311" s="3"/>
      <c r="K1311" s="3"/>
      <c r="L1311" s="31"/>
      <c r="M1311" s="15"/>
      <c r="N1311" s="3"/>
      <c r="O1311" s="16"/>
      <c r="P1311" s="17"/>
      <c r="Q1311" s="15"/>
      <c r="R1311" s="3"/>
      <c r="S1311" s="3"/>
      <c r="T1311" s="3"/>
      <c r="U1311" s="3"/>
      <c r="V1311" s="3"/>
      <c r="W1311" s="3"/>
      <c r="X1311" s="3"/>
    </row>
    <row r="1312" spans="1:24" ht="14.25" x14ac:dyDescent="0.3">
      <c r="A1312" s="3"/>
      <c r="B1312" s="3"/>
      <c r="C1312" s="3"/>
      <c r="D1312" s="14"/>
      <c r="E1312" s="3"/>
      <c r="F1312" s="3"/>
      <c r="G1312" s="3"/>
      <c r="H1312" s="3"/>
      <c r="I1312" s="3"/>
      <c r="J1312" s="3"/>
      <c r="K1312" s="3"/>
      <c r="L1312" s="31"/>
      <c r="M1312" s="15"/>
      <c r="N1312" s="3"/>
      <c r="O1312" s="16"/>
      <c r="P1312" s="17"/>
      <c r="Q1312" s="15"/>
      <c r="R1312" s="3"/>
      <c r="S1312" s="3"/>
      <c r="T1312" s="3"/>
      <c r="U1312" s="3"/>
      <c r="V1312" s="3"/>
      <c r="W1312" s="3"/>
      <c r="X1312" s="3"/>
    </row>
    <row r="1313" spans="1:24" ht="14.25" x14ac:dyDescent="0.3">
      <c r="A1313" s="3"/>
      <c r="B1313" s="3"/>
      <c r="C1313" s="3"/>
      <c r="D1313" s="14"/>
      <c r="E1313" s="3"/>
      <c r="F1313" s="3"/>
      <c r="G1313" s="3"/>
      <c r="H1313" s="3"/>
      <c r="I1313" s="3"/>
      <c r="J1313" s="3"/>
      <c r="K1313" s="3"/>
      <c r="L1313" s="31"/>
      <c r="M1313" s="15"/>
      <c r="N1313" s="3"/>
      <c r="O1313" s="16"/>
      <c r="P1313" s="17"/>
      <c r="Q1313" s="15"/>
      <c r="R1313" s="3"/>
      <c r="S1313" s="3"/>
      <c r="T1313" s="3"/>
      <c r="U1313" s="3"/>
      <c r="V1313" s="3"/>
      <c r="W1313" s="3"/>
      <c r="X1313" s="3"/>
    </row>
    <row r="1314" spans="1:24" ht="14.25" x14ac:dyDescent="0.3">
      <c r="A1314" s="3"/>
      <c r="B1314" s="3"/>
      <c r="C1314" s="3"/>
      <c r="D1314" s="14"/>
      <c r="E1314" s="3"/>
      <c r="F1314" s="3"/>
      <c r="G1314" s="3"/>
      <c r="H1314" s="3"/>
      <c r="I1314" s="3"/>
      <c r="J1314" s="3"/>
      <c r="K1314" s="3"/>
      <c r="L1314" s="31"/>
      <c r="M1314" s="15"/>
      <c r="N1314" s="3"/>
      <c r="O1314" s="16"/>
      <c r="P1314" s="17"/>
      <c r="Q1314" s="15"/>
      <c r="R1314" s="3"/>
      <c r="S1314" s="3"/>
      <c r="T1314" s="3"/>
      <c r="U1314" s="3"/>
      <c r="V1314" s="3"/>
      <c r="W1314" s="3"/>
      <c r="X1314" s="3"/>
    </row>
    <row r="1315" spans="1:24" ht="14.25" x14ac:dyDescent="0.3">
      <c r="A1315" s="3"/>
      <c r="B1315" s="3"/>
      <c r="C1315" s="3"/>
      <c r="D1315" s="14"/>
      <c r="E1315" s="3"/>
      <c r="F1315" s="3"/>
      <c r="G1315" s="3"/>
      <c r="H1315" s="3"/>
      <c r="I1315" s="3"/>
      <c r="J1315" s="3"/>
      <c r="K1315" s="3"/>
      <c r="L1315" s="31"/>
      <c r="M1315" s="15"/>
      <c r="N1315" s="3"/>
      <c r="O1315" s="16"/>
      <c r="P1315" s="17"/>
      <c r="Q1315" s="15"/>
      <c r="R1315" s="3"/>
      <c r="S1315" s="3"/>
      <c r="T1315" s="3"/>
      <c r="U1315" s="3"/>
      <c r="V1315" s="3"/>
      <c r="W1315" s="3"/>
      <c r="X1315" s="3"/>
    </row>
    <row r="1316" spans="1:24" ht="14.25" x14ac:dyDescent="0.3">
      <c r="A1316" s="3"/>
      <c r="B1316" s="3"/>
      <c r="C1316" s="3"/>
      <c r="D1316" s="14"/>
      <c r="E1316" s="3"/>
      <c r="F1316" s="3"/>
      <c r="G1316" s="3"/>
      <c r="H1316" s="3"/>
      <c r="I1316" s="3"/>
      <c r="J1316" s="3"/>
      <c r="K1316" s="3"/>
      <c r="L1316" s="31"/>
      <c r="M1316" s="15"/>
      <c r="N1316" s="3"/>
      <c r="O1316" s="16"/>
      <c r="P1316" s="17"/>
      <c r="Q1316" s="15"/>
      <c r="R1316" s="3"/>
      <c r="S1316" s="3"/>
      <c r="T1316" s="3"/>
      <c r="U1316" s="3"/>
      <c r="V1316" s="3"/>
      <c r="W1316" s="3"/>
      <c r="X1316" s="3"/>
    </row>
    <row r="1317" spans="1:24" ht="14.25" x14ac:dyDescent="0.3">
      <c r="A1317" s="3"/>
      <c r="B1317" s="3"/>
      <c r="C1317" s="3"/>
      <c r="D1317" s="14"/>
      <c r="E1317" s="3"/>
      <c r="F1317" s="3"/>
      <c r="G1317" s="3"/>
      <c r="H1317" s="3"/>
      <c r="I1317" s="3"/>
      <c r="J1317" s="3"/>
      <c r="K1317" s="3"/>
      <c r="L1317" s="31"/>
      <c r="M1317" s="15"/>
      <c r="N1317" s="3"/>
      <c r="O1317" s="16"/>
      <c r="P1317" s="17"/>
      <c r="Q1317" s="15"/>
      <c r="R1317" s="3"/>
      <c r="S1317" s="3"/>
      <c r="T1317" s="3"/>
      <c r="U1317" s="3"/>
      <c r="V1317" s="3"/>
      <c r="W1317" s="3"/>
      <c r="X1317" s="3"/>
    </row>
    <row r="1318" spans="1:24" ht="14.25" x14ac:dyDescent="0.3">
      <c r="A1318" s="3"/>
      <c r="B1318" s="3"/>
      <c r="C1318" s="3"/>
      <c r="D1318" s="14"/>
      <c r="E1318" s="3"/>
      <c r="F1318" s="3"/>
      <c r="G1318" s="3"/>
      <c r="H1318" s="3"/>
      <c r="I1318" s="3"/>
      <c r="J1318" s="3"/>
      <c r="K1318" s="3"/>
      <c r="L1318" s="31"/>
      <c r="M1318" s="15"/>
      <c r="N1318" s="3"/>
      <c r="O1318" s="16"/>
      <c r="P1318" s="17"/>
      <c r="Q1318" s="15"/>
      <c r="R1318" s="3"/>
      <c r="S1318" s="3"/>
      <c r="T1318" s="3"/>
      <c r="U1318" s="3"/>
      <c r="V1318" s="3"/>
      <c r="W1318" s="3"/>
      <c r="X1318" s="3"/>
    </row>
    <row r="1319" spans="1:24" ht="14.25" x14ac:dyDescent="0.3">
      <c r="A1319" s="3"/>
      <c r="B1319" s="3"/>
      <c r="C1319" s="3"/>
      <c r="D1319" s="14"/>
      <c r="E1319" s="3"/>
      <c r="F1319" s="3"/>
      <c r="G1319" s="3"/>
      <c r="H1319" s="3"/>
      <c r="I1319" s="3"/>
      <c r="J1319" s="3"/>
      <c r="K1319" s="3"/>
      <c r="L1319" s="31"/>
      <c r="M1319" s="15"/>
      <c r="N1319" s="3"/>
      <c r="O1319" s="16"/>
      <c r="P1319" s="17"/>
      <c r="Q1319" s="15"/>
      <c r="R1319" s="3"/>
      <c r="S1319" s="3"/>
      <c r="T1319" s="3"/>
      <c r="U1319" s="3"/>
      <c r="V1319" s="3"/>
      <c r="W1319" s="3"/>
      <c r="X1319" s="3"/>
    </row>
    <row r="1320" spans="1:24" ht="14.25" x14ac:dyDescent="0.3">
      <c r="A1320" s="3"/>
      <c r="B1320" s="3"/>
      <c r="C1320" s="3"/>
      <c r="D1320" s="14"/>
      <c r="E1320" s="3"/>
      <c r="F1320" s="3"/>
      <c r="G1320" s="3"/>
      <c r="H1320" s="3"/>
      <c r="I1320" s="3"/>
      <c r="J1320" s="3"/>
      <c r="K1320" s="3"/>
      <c r="L1320" s="31"/>
      <c r="M1320" s="15"/>
      <c r="N1320" s="3"/>
      <c r="O1320" s="16"/>
      <c r="P1320" s="17"/>
      <c r="Q1320" s="15"/>
      <c r="R1320" s="3"/>
      <c r="S1320" s="3"/>
      <c r="T1320" s="3"/>
      <c r="U1320" s="3"/>
      <c r="V1320" s="3"/>
      <c r="W1320" s="3"/>
      <c r="X1320" s="3"/>
    </row>
    <row r="1321" spans="1:24" ht="14.25" x14ac:dyDescent="0.3">
      <c r="A1321" s="3"/>
      <c r="B1321" s="3"/>
      <c r="C1321" s="3"/>
      <c r="D1321" s="14"/>
      <c r="E1321" s="3"/>
      <c r="F1321" s="3"/>
      <c r="G1321" s="3"/>
      <c r="H1321" s="3"/>
      <c r="I1321" s="3"/>
      <c r="J1321" s="3"/>
      <c r="K1321" s="3"/>
      <c r="L1321" s="31"/>
      <c r="M1321" s="15"/>
      <c r="N1321" s="3"/>
      <c r="O1321" s="16"/>
      <c r="P1321" s="17"/>
      <c r="Q1321" s="15"/>
      <c r="R1321" s="3"/>
      <c r="S1321" s="3"/>
      <c r="T1321" s="3"/>
      <c r="U1321" s="3"/>
      <c r="V1321" s="3"/>
      <c r="W1321" s="3"/>
      <c r="X1321" s="3"/>
    </row>
    <row r="1322" spans="1:24" ht="14.25" x14ac:dyDescent="0.3">
      <c r="A1322" s="3"/>
      <c r="B1322" s="3"/>
      <c r="C1322" s="3"/>
      <c r="D1322" s="14"/>
      <c r="E1322" s="3"/>
      <c r="F1322" s="3"/>
      <c r="G1322" s="3"/>
      <c r="H1322" s="3"/>
      <c r="I1322" s="3"/>
      <c r="J1322" s="3"/>
      <c r="K1322" s="3"/>
      <c r="L1322" s="31"/>
      <c r="M1322" s="15"/>
      <c r="N1322" s="3"/>
      <c r="O1322" s="16"/>
      <c r="P1322" s="17"/>
      <c r="Q1322" s="15"/>
      <c r="R1322" s="3"/>
      <c r="S1322" s="3"/>
      <c r="T1322" s="3"/>
      <c r="U1322" s="3"/>
      <c r="V1322" s="3"/>
      <c r="W1322" s="3"/>
      <c r="X1322" s="3"/>
    </row>
    <row r="1323" spans="1:24" ht="14.25" x14ac:dyDescent="0.3">
      <c r="A1323" s="3"/>
      <c r="B1323" s="3"/>
      <c r="C1323" s="3"/>
      <c r="D1323" s="14"/>
      <c r="E1323" s="3"/>
      <c r="F1323" s="3"/>
      <c r="G1323" s="3"/>
      <c r="H1323" s="3"/>
      <c r="I1323" s="3"/>
      <c r="J1323" s="3"/>
      <c r="K1323" s="3"/>
      <c r="L1323" s="31"/>
      <c r="M1323" s="15"/>
      <c r="N1323" s="3"/>
      <c r="O1323" s="16"/>
      <c r="P1323" s="17"/>
      <c r="Q1323" s="15"/>
      <c r="R1323" s="3"/>
      <c r="S1323" s="3"/>
      <c r="T1323" s="3"/>
      <c r="U1323" s="3"/>
      <c r="V1323" s="3"/>
      <c r="W1323" s="3"/>
      <c r="X1323" s="3"/>
    </row>
    <row r="1324" spans="1:24" ht="14.25" x14ac:dyDescent="0.3">
      <c r="A1324" s="3"/>
      <c r="B1324" s="3"/>
      <c r="C1324" s="3"/>
      <c r="D1324" s="14"/>
      <c r="E1324" s="3"/>
      <c r="F1324" s="3"/>
      <c r="G1324" s="3"/>
      <c r="H1324" s="3"/>
      <c r="I1324" s="3"/>
      <c r="J1324" s="3"/>
      <c r="K1324" s="3"/>
      <c r="L1324" s="31"/>
      <c r="M1324" s="15"/>
      <c r="N1324" s="3"/>
      <c r="O1324" s="16"/>
      <c r="P1324" s="17"/>
      <c r="Q1324" s="15"/>
      <c r="R1324" s="3"/>
      <c r="S1324" s="3"/>
      <c r="T1324" s="3"/>
      <c r="U1324" s="3"/>
      <c r="V1324" s="3"/>
      <c r="W1324" s="3"/>
      <c r="X1324" s="3"/>
    </row>
    <row r="1325" spans="1:24" ht="14.25" x14ac:dyDescent="0.3">
      <c r="A1325" s="3"/>
      <c r="B1325" s="3"/>
      <c r="C1325" s="3"/>
      <c r="D1325" s="14"/>
      <c r="E1325" s="3"/>
      <c r="F1325" s="3"/>
      <c r="G1325" s="3"/>
      <c r="H1325" s="3"/>
      <c r="I1325" s="3"/>
      <c r="J1325" s="3"/>
      <c r="K1325" s="3"/>
      <c r="L1325" s="31"/>
      <c r="M1325" s="15"/>
      <c r="N1325" s="3"/>
      <c r="O1325" s="16"/>
      <c r="P1325" s="17"/>
      <c r="Q1325" s="15"/>
      <c r="R1325" s="3"/>
      <c r="S1325" s="3"/>
      <c r="T1325" s="3"/>
      <c r="U1325" s="3"/>
      <c r="V1325" s="3"/>
      <c r="W1325" s="3"/>
      <c r="X1325" s="3"/>
    </row>
    <row r="1326" spans="1:24" ht="14.25" x14ac:dyDescent="0.3">
      <c r="A1326" s="3"/>
      <c r="B1326" s="3"/>
      <c r="C1326" s="3"/>
      <c r="D1326" s="14"/>
      <c r="E1326" s="3"/>
      <c r="F1326" s="3"/>
      <c r="G1326" s="3"/>
      <c r="H1326" s="3"/>
      <c r="I1326" s="3"/>
      <c r="J1326" s="3"/>
      <c r="K1326" s="3"/>
      <c r="L1326" s="31"/>
      <c r="M1326" s="15"/>
      <c r="N1326" s="3"/>
      <c r="O1326" s="16"/>
      <c r="P1326" s="17"/>
      <c r="Q1326" s="15"/>
      <c r="R1326" s="3"/>
      <c r="S1326" s="3"/>
      <c r="T1326" s="3"/>
      <c r="U1326" s="3"/>
      <c r="V1326" s="3"/>
      <c r="W1326" s="3"/>
      <c r="X1326" s="3"/>
    </row>
    <row r="1327" spans="1:24" ht="14.25" x14ac:dyDescent="0.3">
      <c r="A1327" s="3"/>
      <c r="B1327" s="3"/>
      <c r="C1327" s="3"/>
      <c r="D1327" s="14"/>
      <c r="E1327" s="3"/>
      <c r="F1327" s="3"/>
      <c r="G1327" s="3"/>
      <c r="H1327" s="3"/>
      <c r="I1327" s="3"/>
      <c r="J1327" s="3"/>
      <c r="K1327" s="3"/>
      <c r="L1327" s="31"/>
      <c r="M1327" s="15"/>
      <c r="N1327" s="3"/>
      <c r="O1327" s="16"/>
      <c r="P1327" s="17"/>
      <c r="Q1327" s="15"/>
      <c r="R1327" s="3"/>
      <c r="S1327" s="3"/>
      <c r="T1327" s="3"/>
      <c r="U1327" s="3"/>
      <c r="V1327" s="3"/>
      <c r="W1327" s="3"/>
      <c r="X1327" s="3"/>
    </row>
    <row r="1328" spans="1:24" ht="14.25" x14ac:dyDescent="0.3">
      <c r="A1328" s="3"/>
      <c r="B1328" s="3"/>
      <c r="C1328" s="3"/>
      <c r="D1328" s="14"/>
      <c r="E1328" s="3"/>
      <c r="F1328" s="3"/>
      <c r="G1328" s="3"/>
      <c r="H1328" s="3"/>
      <c r="I1328" s="3"/>
      <c r="J1328" s="3"/>
      <c r="K1328" s="3"/>
      <c r="L1328" s="31"/>
      <c r="M1328" s="15"/>
      <c r="N1328" s="3"/>
      <c r="O1328" s="16"/>
      <c r="P1328" s="17"/>
      <c r="Q1328" s="15"/>
      <c r="R1328" s="3"/>
      <c r="S1328" s="3"/>
      <c r="T1328" s="3"/>
      <c r="U1328" s="3"/>
      <c r="V1328" s="3"/>
      <c r="W1328" s="3"/>
      <c r="X1328" s="3"/>
    </row>
    <row r="1329" spans="1:24" ht="14.25" x14ac:dyDescent="0.3">
      <c r="A1329" s="3"/>
      <c r="B1329" s="3"/>
      <c r="C1329" s="3"/>
      <c r="D1329" s="14"/>
      <c r="E1329" s="3"/>
      <c r="F1329" s="3"/>
      <c r="G1329" s="3"/>
      <c r="H1329" s="3"/>
      <c r="I1329" s="3"/>
      <c r="J1329" s="3"/>
      <c r="K1329" s="3"/>
      <c r="L1329" s="31"/>
      <c r="M1329" s="15"/>
      <c r="N1329" s="3"/>
      <c r="O1329" s="16"/>
      <c r="P1329" s="17"/>
      <c r="Q1329" s="15"/>
      <c r="R1329" s="3"/>
      <c r="S1329" s="3"/>
      <c r="T1329" s="3"/>
      <c r="U1329" s="3"/>
      <c r="V1329" s="3"/>
      <c r="W1329" s="3"/>
      <c r="X1329" s="3"/>
    </row>
    <row r="1330" spans="1:24" ht="14.25" x14ac:dyDescent="0.3">
      <c r="A1330" s="3"/>
      <c r="B1330" s="3"/>
      <c r="C1330" s="3"/>
      <c r="D1330" s="14"/>
      <c r="E1330" s="3"/>
      <c r="F1330" s="3"/>
      <c r="G1330" s="3"/>
      <c r="H1330" s="3"/>
      <c r="I1330" s="3"/>
      <c r="J1330" s="3"/>
      <c r="K1330" s="3"/>
      <c r="L1330" s="31"/>
      <c r="M1330" s="15"/>
      <c r="N1330" s="3"/>
      <c r="O1330" s="16"/>
      <c r="P1330" s="17"/>
      <c r="Q1330" s="15"/>
      <c r="R1330" s="3"/>
      <c r="S1330" s="3"/>
      <c r="T1330" s="3"/>
      <c r="U1330" s="3"/>
      <c r="V1330" s="3"/>
      <c r="W1330" s="3"/>
      <c r="X1330" s="3"/>
    </row>
    <row r="1331" spans="1:24" ht="14.25" x14ac:dyDescent="0.3">
      <c r="A1331" s="3"/>
      <c r="B1331" s="3"/>
      <c r="C1331" s="3"/>
      <c r="D1331" s="14"/>
      <c r="E1331" s="3"/>
      <c r="F1331" s="3"/>
      <c r="G1331" s="3"/>
      <c r="H1331" s="3"/>
      <c r="I1331" s="3"/>
      <c r="J1331" s="3"/>
      <c r="K1331" s="3"/>
      <c r="L1331" s="31"/>
      <c r="M1331" s="15"/>
      <c r="N1331" s="3"/>
      <c r="O1331" s="16"/>
      <c r="P1331" s="17"/>
      <c r="Q1331" s="15"/>
      <c r="R1331" s="3"/>
      <c r="S1331" s="3"/>
      <c r="T1331" s="3"/>
      <c r="U1331" s="3"/>
      <c r="V1331" s="3"/>
      <c r="W1331" s="3"/>
      <c r="X1331" s="3"/>
    </row>
    <row r="1332" spans="1:24" ht="14.25" x14ac:dyDescent="0.3">
      <c r="A1332" s="3"/>
      <c r="B1332" s="3"/>
      <c r="C1332" s="3"/>
      <c r="D1332" s="14"/>
      <c r="E1332" s="3"/>
      <c r="F1332" s="3"/>
      <c r="G1332" s="3"/>
      <c r="H1332" s="3"/>
      <c r="I1332" s="3"/>
      <c r="J1332" s="3"/>
      <c r="K1332" s="3"/>
      <c r="L1332" s="31"/>
      <c r="M1332" s="15"/>
      <c r="N1332" s="3"/>
      <c r="O1332" s="16"/>
      <c r="P1332" s="17"/>
      <c r="Q1332" s="15"/>
      <c r="R1332" s="3"/>
      <c r="S1332" s="3"/>
      <c r="T1332" s="3"/>
      <c r="U1332" s="3"/>
      <c r="V1332" s="3"/>
      <c r="W1332" s="3"/>
      <c r="X1332" s="3"/>
    </row>
    <row r="1333" spans="1:24" ht="14.25" x14ac:dyDescent="0.3">
      <c r="A1333" s="3"/>
      <c r="B1333" s="3"/>
      <c r="C1333" s="3"/>
      <c r="D1333" s="14"/>
      <c r="E1333" s="3"/>
      <c r="F1333" s="3"/>
      <c r="G1333" s="3"/>
      <c r="H1333" s="3"/>
      <c r="I1333" s="3"/>
      <c r="J1333" s="3"/>
      <c r="K1333" s="3"/>
      <c r="L1333" s="31"/>
      <c r="M1333" s="15"/>
      <c r="N1333" s="3"/>
      <c r="O1333" s="16"/>
      <c r="P1333" s="17"/>
      <c r="Q1333" s="15"/>
      <c r="R1333" s="3"/>
      <c r="S1333" s="3"/>
      <c r="T1333" s="3"/>
      <c r="U1333" s="3"/>
      <c r="V1333" s="3"/>
      <c r="W1333" s="3"/>
      <c r="X1333" s="3"/>
    </row>
    <row r="1334" spans="1:24" ht="14.25" x14ac:dyDescent="0.3">
      <c r="A1334" s="3"/>
      <c r="B1334" s="3"/>
      <c r="C1334" s="3"/>
      <c r="D1334" s="14"/>
      <c r="E1334" s="3"/>
      <c r="F1334" s="3"/>
      <c r="G1334" s="3"/>
      <c r="H1334" s="3"/>
      <c r="I1334" s="3"/>
      <c r="J1334" s="3"/>
      <c r="K1334" s="3"/>
      <c r="L1334" s="31"/>
      <c r="M1334" s="15"/>
      <c r="N1334" s="3"/>
      <c r="O1334" s="16"/>
      <c r="P1334" s="17"/>
      <c r="Q1334" s="15"/>
      <c r="R1334" s="3"/>
      <c r="S1334" s="3"/>
      <c r="T1334" s="3"/>
      <c r="U1334" s="3"/>
      <c r="V1334" s="3"/>
      <c r="W1334" s="3"/>
      <c r="X1334" s="3"/>
    </row>
    <row r="1335" spans="1:24" ht="14.25" x14ac:dyDescent="0.3">
      <c r="A1335" s="3"/>
      <c r="B1335" s="3"/>
      <c r="C1335" s="3"/>
      <c r="D1335" s="14"/>
      <c r="E1335" s="3"/>
      <c r="F1335" s="3"/>
      <c r="G1335" s="3"/>
      <c r="H1335" s="3"/>
      <c r="I1335" s="3"/>
      <c r="J1335" s="3"/>
      <c r="K1335" s="3"/>
      <c r="L1335" s="31"/>
      <c r="M1335" s="15"/>
      <c r="N1335" s="3"/>
      <c r="O1335" s="16"/>
      <c r="P1335" s="17"/>
      <c r="Q1335" s="15"/>
      <c r="R1335" s="3"/>
      <c r="S1335" s="3"/>
      <c r="T1335" s="3"/>
      <c r="U1335" s="3"/>
      <c r="V1335" s="3"/>
      <c r="W1335" s="3"/>
      <c r="X1335" s="3"/>
    </row>
    <row r="1336" spans="1:24" ht="14.25" x14ac:dyDescent="0.3">
      <c r="A1336" s="3"/>
      <c r="B1336" s="3"/>
      <c r="C1336" s="3"/>
      <c r="D1336" s="14"/>
      <c r="E1336" s="3"/>
      <c r="F1336" s="3"/>
      <c r="G1336" s="3"/>
      <c r="H1336" s="3"/>
      <c r="I1336" s="3"/>
      <c r="J1336" s="3"/>
      <c r="K1336" s="3"/>
      <c r="L1336" s="31"/>
      <c r="M1336" s="15"/>
      <c r="N1336" s="3"/>
      <c r="O1336" s="16"/>
      <c r="P1336" s="17"/>
      <c r="Q1336" s="15"/>
      <c r="R1336" s="3"/>
      <c r="S1336" s="3"/>
      <c r="T1336" s="3"/>
      <c r="U1336" s="3"/>
      <c r="V1336" s="3"/>
      <c r="W1336" s="3"/>
      <c r="X1336" s="3"/>
    </row>
    <row r="1337" spans="1:24" ht="14.25" x14ac:dyDescent="0.3">
      <c r="A1337" s="3"/>
      <c r="B1337" s="3"/>
      <c r="C1337" s="3"/>
      <c r="D1337" s="14"/>
      <c r="E1337" s="3"/>
      <c r="F1337" s="3"/>
      <c r="G1337" s="3"/>
      <c r="H1337" s="3"/>
      <c r="I1337" s="3"/>
      <c r="J1337" s="3"/>
      <c r="K1337" s="3"/>
      <c r="L1337" s="31"/>
      <c r="M1337" s="15"/>
      <c r="N1337" s="3"/>
      <c r="O1337" s="16"/>
      <c r="P1337" s="17"/>
      <c r="Q1337" s="15"/>
      <c r="R1337" s="3"/>
      <c r="S1337" s="3"/>
      <c r="T1337" s="3"/>
      <c r="U1337" s="3"/>
      <c r="V1337" s="3"/>
      <c r="W1337" s="3"/>
      <c r="X1337" s="3"/>
    </row>
    <row r="1338" spans="1:24" ht="14.25" x14ac:dyDescent="0.3">
      <c r="A1338" s="3"/>
      <c r="B1338" s="3"/>
      <c r="C1338" s="3"/>
      <c r="D1338" s="14"/>
      <c r="E1338" s="3"/>
      <c r="F1338" s="3"/>
      <c r="G1338" s="3"/>
      <c r="H1338" s="3"/>
      <c r="I1338" s="3"/>
      <c r="J1338" s="3"/>
      <c r="K1338" s="3"/>
      <c r="L1338" s="31"/>
      <c r="M1338" s="15"/>
      <c r="N1338" s="3"/>
      <c r="O1338" s="16"/>
      <c r="P1338" s="17"/>
      <c r="Q1338" s="15"/>
      <c r="R1338" s="3"/>
      <c r="S1338" s="3"/>
      <c r="T1338" s="3"/>
      <c r="U1338" s="3"/>
      <c r="V1338" s="3"/>
      <c r="W1338" s="3"/>
      <c r="X1338" s="3"/>
    </row>
    <row r="1339" spans="1:24" ht="14.25" x14ac:dyDescent="0.3">
      <c r="A1339" s="3"/>
      <c r="B1339" s="3"/>
      <c r="C1339" s="3"/>
      <c r="D1339" s="14"/>
      <c r="E1339" s="3"/>
      <c r="F1339" s="3"/>
      <c r="G1339" s="3"/>
      <c r="H1339" s="3"/>
      <c r="I1339" s="3"/>
      <c r="J1339" s="3"/>
      <c r="K1339" s="3"/>
      <c r="L1339" s="31"/>
      <c r="M1339" s="15"/>
      <c r="N1339" s="3"/>
      <c r="O1339" s="16"/>
      <c r="P1339" s="17"/>
      <c r="Q1339" s="15"/>
      <c r="R1339" s="3"/>
      <c r="S1339" s="3"/>
      <c r="T1339" s="3"/>
      <c r="U1339" s="3"/>
      <c r="V1339" s="3"/>
      <c r="W1339" s="3"/>
      <c r="X1339" s="3"/>
    </row>
    <row r="1340" spans="1:24" ht="14.25" x14ac:dyDescent="0.3">
      <c r="A1340" s="3"/>
      <c r="B1340" s="3"/>
      <c r="C1340" s="3"/>
      <c r="D1340" s="14"/>
      <c r="E1340" s="3"/>
      <c r="F1340" s="3"/>
      <c r="G1340" s="3"/>
      <c r="H1340" s="3"/>
      <c r="I1340" s="3"/>
      <c r="J1340" s="3"/>
      <c r="K1340" s="3"/>
      <c r="L1340" s="31"/>
      <c r="M1340" s="15"/>
      <c r="N1340" s="3"/>
      <c r="O1340" s="16"/>
      <c r="P1340" s="17"/>
      <c r="Q1340" s="15"/>
      <c r="R1340" s="3"/>
      <c r="S1340" s="3"/>
      <c r="T1340" s="3"/>
      <c r="U1340" s="3"/>
      <c r="V1340" s="3"/>
      <c r="W1340" s="3"/>
      <c r="X1340" s="3"/>
    </row>
    <row r="1341" spans="1:24" ht="14.25" x14ac:dyDescent="0.3">
      <c r="A1341" s="3"/>
      <c r="B1341" s="3"/>
      <c r="C1341" s="3"/>
      <c r="D1341" s="14"/>
      <c r="E1341" s="3"/>
      <c r="F1341" s="3"/>
      <c r="G1341" s="3"/>
      <c r="H1341" s="3"/>
      <c r="I1341" s="3"/>
      <c r="J1341" s="3"/>
      <c r="K1341" s="3"/>
      <c r="L1341" s="31"/>
      <c r="M1341" s="15"/>
      <c r="N1341" s="3"/>
      <c r="O1341" s="16"/>
      <c r="P1341" s="17"/>
      <c r="Q1341" s="15"/>
      <c r="R1341" s="3"/>
      <c r="S1341" s="3"/>
      <c r="T1341" s="3"/>
      <c r="U1341" s="3"/>
      <c r="V1341" s="3"/>
      <c r="W1341" s="3"/>
      <c r="X1341" s="3"/>
    </row>
    <row r="1342" spans="1:24" ht="14.25" x14ac:dyDescent="0.3">
      <c r="A1342" s="3"/>
      <c r="B1342" s="3"/>
      <c r="C1342" s="3"/>
      <c r="D1342" s="14"/>
      <c r="E1342" s="3"/>
      <c r="F1342" s="3"/>
      <c r="G1342" s="3"/>
      <c r="H1342" s="3"/>
      <c r="I1342" s="3"/>
      <c r="J1342" s="3"/>
      <c r="K1342" s="3"/>
      <c r="L1342" s="31"/>
      <c r="M1342" s="15"/>
      <c r="N1342" s="3"/>
      <c r="O1342" s="16"/>
      <c r="P1342" s="17"/>
      <c r="Q1342" s="15"/>
      <c r="R1342" s="3"/>
      <c r="S1342" s="3"/>
      <c r="T1342" s="3"/>
      <c r="U1342" s="3"/>
      <c r="V1342" s="3"/>
      <c r="W1342" s="3"/>
      <c r="X1342" s="3"/>
    </row>
    <row r="1343" spans="1:24" ht="14.25" x14ac:dyDescent="0.3">
      <c r="A1343" s="3"/>
      <c r="B1343" s="3"/>
      <c r="C1343" s="3"/>
      <c r="D1343" s="14"/>
      <c r="E1343" s="3"/>
      <c r="F1343" s="3"/>
      <c r="G1343" s="3"/>
      <c r="H1343" s="3"/>
      <c r="I1343" s="3"/>
      <c r="J1343" s="3"/>
      <c r="K1343" s="3"/>
      <c r="L1343" s="31"/>
      <c r="M1343" s="15"/>
      <c r="N1343" s="3"/>
      <c r="O1343" s="16"/>
      <c r="P1343" s="17"/>
      <c r="Q1343" s="15"/>
      <c r="R1343" s="3"/>
      <c r="S1343" s="3"/>
      <c r="T1343" s="3"/>
      <c r="U1343" s="3"/>
      <c r="V1343" s="3"/>
      <c r="W1343" s="3"/>
      <c r="X1343" s="3"/>
    </row>
    <row r="1344" spans="1:24" ht="14.25" x14ac:dyDescent="0.3">
      <c r="A1344" s="3"/>
      <c r="B1344" s="3"/>
      <c r="C1344" s="3"/>
      <c r="D1344" s="14"/>
      <c r="E1344" s="3"/>
      <c r="F1344" s="3"/>
      <c r="G1344" s="3"/>
      <c r="H1344" s="3"/>
      <c r="I1344" s="3"/>
      <c r="J1344" s="3"/>
      <c r="K1344" s="3"/>
      <c r="L1344" s="31"/>
      <c r="M1344" s="15"/>
      <c r="N1344" s="3"/>
      <c r="O1344" s="16"/>
      <c r="P1344" s="17"/>
      <c r="Q1344" s="15"/>
      <c r="R1344" s="3"/>
      <c r="S1344" s="3"/>
      <c r="T1344" s="3"/>
      <c r="U1344" s="3"/>
      <c r="V1344" s="3"/>
      <c r="W1344" s="3"/>
      <c r="X1344" s="3"/>
    </row>
    <row r="1345" spans="1:24" ht="14.25" x14ac:dyDescent="0.3">
      <c r="A1345" s="3"/>
      <c r="B1345" s="3"/>
      <c r="C1345" s="3"/>
      <c r="D1345" s="14"/>
      <c r="E1345" s="3"/>
      <c r="F1345" s="3"/>
      <c r="G1345" s="3"/>
      <c r="H1345" s="3"/>
      <c r="I1345" s="3"/>
      <c r="J1345" s="3"/>
      <c r="K1345" s="3"/>
      <c r="L1345" s="31"/>
      <c r="M1345" s="15"/>
      <c r="N1345" s="3"/>
      <c r="O1345" s="16"/>
      <c r="P1345" s="17"/>
      <c r="Q1345" s="15"/>
      <c r="R1345" s="3"/>
      <c r="S1345" s="3"/>
      <c r="T1345" s="3"/>
      <c r="U1345" s="3"/>
      <c r="V1345" s="3"/>
      <c r="W1345" s="3"/>
      <c r="X1345" s="3"/>
    </row>
    <row r="1346" spans="1:24" ht="14.25" x14ac:dyDescent="0.3">
      <c r="A1346" s="3"/>
      <c r="B1346" s="3"/>
      <c r="C1346" s="3"/>
      <c r="D1346" s="14"/>
      <c r="E1346" s="3"/>
      <c r="F1346" s="3"/>
      <c r="G1346" s="3"/>
      <c r="H1346" s="3"/>
      <c r="I1346" s="3"/>
      <c r="J1346" s="3"/>
      <c r="K1346" s="3"/>
      <c r="L1346" s="31"/>
      <c r="M1346" s="15"/>
      <c r="N1346" s="3"/>
      <c r="O1346" s="16"/>
      <c r="P1346" s="17"/>
      <c r="Q1346" s="15"/>
      <c r="R1346" s="3"/>
      <c r="S1346" s="3"/>
      <c r="T1346" s="3"/>
      <c r="U1346" s="3"/>
      <c r="V1346" s="3"/>
      <c r="W1346" s="3"/>
      <c r="X1346" s="3"/>
    </row>
    <row r="1347" spans="1:24" ht="14.25" x14ac:dyDescent="0.3">
      <c r="A1347" s="3"/>
      <c r="B1347" s="3"/>
      <c r="C1347" s="3"/>
      <c r="D1347" s="14"/>
      <c r="E1347" s="3"/>
      <c r="F1347" s="3"/>
      <c r="G1347" s="3"/>
      <c r="H1347" s="3"/>
      <c r="I1347" s="3"/>
      <c r="J1347" s="3"/>
      <c r="K1347" s="3"/>
      <c r="L1347" s="31"/>
      <c r="M1347" s="15"/>
      <c r="N1347" s="3"/>
      <c r="O1347" s="16"/>
      <c r="P1347" s="17"/>
      <c r="Q1347" s="15"/>
      <c r="R1347" s="3"/>
      <c r="S1347" s="3"/>
      <c r="T1347" s="3"/>
      <c r="U1347" s="3"/>
      <c r="V1347" s="3"/>
      <c r="W1347" s="3"/>
      <c r="X1347" s="3"/>
    </row>
    <row r="1348" spans="1:24" ht="14.25" x14ac:dyDescent="0.3">
      <c r="A1348" s="3"/>
      <c r="B1348" s="3"/>
      <c r="C1348" s="3"/>
      <c r="D1348" s="14"/>
      <c r="E1348" s="3"/>
      <c r="F1348" s="3"/>
      <c r="G1348" s="3"/>
      <c r="H1348" s="3"/>
      <c r="I1348" s="3"/>
      <c r="J1348" s="3"/>
      <c r="K1348" s="3"/>
      <c r="L1348" s="31"/>
      <c r="M1348" s="15"/>
      <c r="N1348" s="3"/>
      <c r="O1348" s="16"/>
      <c r="P1348" s="17"/>
      <c r="Q1348" s="15"/>
      <c r="R1348" s="3"/>
      <c r="S1348" s="3"/>
      <c r="T1348" s="3"/>
      <c r="U1348" s="3"/>
      <c r="V1348" s="3"/>
      <c r="W1348" s="3"/>
      <c r="X1348" s="3"/>
    </row>
    <row r="1349" spans="1:24" ht="14.25" x14ac:dyDescent="0.3">
      <c r="A1349" s="3"/>
      <c r="B1349" s="3"/>
      <c r="C1349" s="3"/>
      <c r="D1349" s="14"/>
      <c r="E1349" s="3"/>
      <c r="F1349" s="3"/>
      <c r="G1349" s="3"/>
      <c r="H1349" s="3"/>
      <c r="I1349" s="3"/>
      <c r="J1349" s="3"/>
      <c r="K1349" s="3"/>
      <c r="L1349" s="31"/>
      <c r="M1349" s="15"/>
      <c r="N1349" s="3"/>
      <c r="O1349" s="16"/>
      <c r="P1349" s="17"/>
      <c r="Q1349" s="15"/>
      <c r="R1349" s="3"/>
      <c r="S1349" s="3"/>
      <c r="T1349" s="3"/>
      <c r="U1349" s="3"/>
      <c r="V1349" s="3"/>
      <c r="W1349" s="3"/>
      <c r="X1349" s="3"/>
    </row>
    <row r="1350" spans="1:24" ht="14.25" x14ac:dyDescent="0.3">
      <c r="A1350" s="3"/>
      <c r="B1350" s="3"/>
      <c r="C1350" s="3"/>
      <c r="D1350" s="14"/>
      <c r="E1350" s="3"/>
      <c r="F1350" s="3"/>
      <c r="G1350" s="3"/>
      <c r="H1350" s="3"/>
      <c r="I1350" s="3"/>
      <c r="J1350" s="3"/>
      <c r="K1350" s="3"/>
      <c r="L1350" s="31"/>
      <c r="M1350" s="15"/>
      <c r="N1350" s="3"/>
      <c r="O1350" s="16"/>
      <c r="P1350" s="17"/>
      <c r="Q1350" s="15"/>
      <c r="R1350" s="3"/>
      <c r="S1350" s="3"/>
      <c r="T1350" s="3"/>
      <c r="U1350" s="3"/>
      <c r="V1350" s="3"/>
      <c r="W1350" s="3"/>
      <c r="X1350" s="3"/>
    </row>
    <row r="1351" spans="1:24" ht="14.25" x14ac:dyDescent="0.3">
      <c r="A1351" s="3"/>
      <c r="B1351" s="3"/>
      <c r="C1351" s="3"/>
      <c r="D1351" s="14"/>
      <c r="E1351" s="3"/>
      <c r="F1351" s="3"/>
      <c r="G1351" s="3"/>
      <c r="H1351" s="3"/>
      <c r="I1351" s="3"/>
      <c r="J1351" s="3"/>
      <c r="K1351" s="3"/>
      <c r="L1351" s="31"/>
      <c r="M1351" s="15"/>
      <c r="N1351" s="3"/>
      <c r="O1351" s="16"/>
      <c r="P1351" s="17"/>
      <c r="Q1351" s="15"/>
      <c r="R1351" s="3"/>
      <c r="S1351" s="3"/>
      <c r="T1351" s="3"/>
      <c r="U1351" s="3"/>
      <c r="V1351" s="3"/>
      <c r="W1351" s="3"/>
      <c r="X1351" s="3"/>
    </row>
    <row r="1352" spans="1:24" ht="14.25" x14ac:dyDescent="0.3">
      <c r="A1352" s="3"/>
      <c r="B1352" s="3"/>
      <c r="C1352" s="3"/>
      <c r="D1352" s="14"/>
      <c r="E1352" s="3"/>
      <c r="F1352" s="3"/>
      <c r="G1352" s="3"/>
      <c r="H1352" s="3"/>
      <c r="I1352" s="3"/>
      <c r="J1352" s="3"/>
      <c r="K1352" s="3"/>
      <c r="L1352" s="31"/>
      <c r="M1352" s="15"/>
      <c r="N1352" s="3"/>
      <c r="O1352" s="16"/>
      <c r="P1352" s="17"/>
      <c r="Q1352" s="15"/>
      <c r="R1352" s="3"/>
      <c r="S1352" s="3"/>
      <c r="T1352" s="3"/>
      <c r="U1352" s="3"/>
      <c r="V1352" s="3"/>
      <c r="W1352" s="3"/>
      <c r="X1352" s="3"/>
    </row>
    <row r="1353" spans="1:24" ht="14.25" x14ac:dyDescent="0.3">
      <c r="A1353" s="3"/>
      <c r="B1353" s="3"/>
      <c r="C1353" s="3"/>
      <c r="D1353" s="14"/>
      <c r="E1353" s="3"/>
      <c r="F1353" s="3"/>
      <c r="G1353" s="3"/>
      <c r="H1353" s="3"/>
      <c r="I1353" s="3"/>
      <c r="J1353" s="3"/>
      <c r="K1353" s="3"/>
      <c r="L1353" s="31"/>
      <c r="M1353" s="15"/>
      <c r="N1353" s="3"/>
      <c r="O1353" s="16"/>
      <c r="P1353" s="17"/>
      <c r="Q1353" s="15"/>
      <c r="R1353" s="3"/>
      <c r="S1353" s="3"/>
      <c r="T1353" s="3"/>
      <c r="U1353" s="3"/>
      <c r="V1353" s="3"/>
      <c r="W1353" s="3"/>
      <c r="X1353" s="3"/>
    </row>
    <row r="1354" spans="1:24" ht="14.25" x14ac:dyDescent="0.3">
      <c r="A1354" s="3"/>
      <c r="B1354" s="3"/>
      <c r="C1354" s="3"/>
      <c r="D1354" s="14"/>
      <c r="E1354" s="3"/>
      <c r="F1354" s="3"/>
      <c r="G1354" s="3"/>
      <c r="H1354" s="3"/>
      <c r="I1354" s="3"/>
      <c r="J1354" s="3"/>
      <c r="K1354" s="3"/>
      <c r="L1354" s="31"/>
      <c r="M1354" s="15"/>
      <c r="N1354" s="3"/>
      <c r="O1354" s="16"/>
      <c r="P1354" s="17"/>
      <c r="Q1354" s="15"/>
      <c r="R1354" s="3"/>
      <c r="S1354" s="3"/>
      <c r="T1354" s="3"/>
      <c r="U1354" s="3"/>
      <c r="V1354" s="3"/>
      <c r="W1354" s="3"/>
      <c r="X1354" s="3"/>
    </row>
    <row r="1355" spans="1:24" ht="14.25" x14ac:dyDescent="0.3">
      <c r="A1355" s="3"/>
      <c r="B1355" s="3"/>
      <c r="C1355" s="3"/>
      <c r="D1355" s="14"/>
      <c r="E1355" s="3"/>
      <c r="F1355" s="3"/>
      <c r="G1355" s="3"/>
      <c r="H1355" s="3"/>
      <c r="I1355" s="3"/>
      <c r="J1355" s="3"/>
      <c r="K1355" s="3"/>
      <c r="L1355" s="31"/>
      <c r="M1355" s="15"/>
      <c r="N1355" s="3"/>
      <c r="O1355" s="16"/>
      <c r="P1355" s="17"/>
      <c r="Q1355" s="15"/>
      <c r="R1355" s="3"/>
      <c r="S1355" s="3"/>
      <c r="T1355" s="3"/>
      <c r="U1355" s="3"/>
      <c r="V1355" s="3"/>
      <c r="W1355" s="3"/>
      <c r="X1355" s="3"/>
    </row>
    <row r="1356" spans="1:24" ht="14.25" x14ac:dyDescent="0.3">
      <c r="A1356" s="3"/>
      <c r="B1356" s="3"/>
      <c r="C1356" s="3"/>
      <c r="D1356" s="14"/>
      <c r="E1356" s="3"/>
      <c r="F1356" s="3"/>
      <c r="G1356" s="3"/>
      <c r="H1356" s="3"/>
      <c r="I1356" s="3"/>
      <c r="J1356" s="3"/>
      <c r="K1356" s="3"/>
      <c r="L1356" s="31"/>
      <c r="M1356" s="15"/>
      <c r="N1356" s="3"/>
      <c r="O1356" s="16"/>
      <c r="P1356" s="17"/>
      <c r="Q1356" s="15"/>
      <c r="R1356" s="3"/>
      <c r="S1356" s="3"/>
      <c r="T1356" s="3"/>
      <c r="U1356" s="3"/>
      <c r="V1356" s="3"/>
      <c r="W1356" s="3"/>
      <c r="X1356" s="3"/>
    </row>
    <row r="1357" spans="1:24" ht="14.25" x14ac:dyDescent="0.3">
      <c r="A1357" s="3"/>
      <c r="B1357" s="3"/>
      <c r="C1357" s="3"/>
      <c r="D1357" s="14"/>
      <c r="E1357" s="3"/>
      <c r="F1357" s="3"/>
      <c r="G1357" s="3"/>
      <c r="H1357" s="3"/>
      <c r="I1357" s="3"/>
      <c r="J1357" s="3"/>
      <c r="K1357" s="3"/>
      <c r="L1357" s="31"/>
      <c r="M1357" s="15"/>
      <c r="N1357" s="3"/>
      <c r="O1357" s="16"/>
      <c r="P1357" s="17"/>
      <c r="Q1357" s="15"/>
      <c r="R1357" s="3"/>
      <c r="S1357" s="3"/>
      <c r="T1357" s="3"/>
      <c r="U1357" s="3"/>
      <c r="V1357" s="3"/>
      <c r="W1357" s="3"/>
      <c r="X1357" s="3"/>
    </row>
    <row r="1358" spans="1:24" ht="14.25" x14ac:dyDescent="0.3">
      <c r="A1358" s="3"/>
      <c r="B1358" s="3"/>
      <c r="C1358" s="3"/>
      <c r="D1358" s="14"/>
      <c r="E1358" s="3"/>
      <c r="F1358" s="3"/>
      <c r="G1358" s="3"/>
      <c r="H1358" s="3"/>
      <c r="I1358" s="3"/>
      <c r="J1358" s="3"/>
      <c r="K1358" s="3"/>
      <c r="L1358" s="31"/>
      <c r="M1358" s="15"/>
      <c r="N1358" s="3"/>
      <c r="O1358" s="16"/>
      <c r="P1358" s="17"/>
      <c r="Q1358" s="15"/>
      <c r="R1358" s="3"/>
      <c r="S1358" s="3"/>
      <c r="T1358" s="3"/>
      <c r="U1358" s="3"/>
      <c r="V1358" s="3"/>
      <c r="W1358" s="3"/>
      <c r="X1358" s="3"/>
    </row>
    <row r="1359" spans="1:24" ht="14.25" x14ac:dyDescent="0.3">
      <c r="A1359" s="3"/>
      <c r="B1359" s="3"/>
      <c r="C1359" s="3"/>
      <c r="D1359" s="14"/>
      <c r="E1359" s="3"/>
      <c r="F1359" s="3"/>
      <c r="G1359" s="3"/>
      <c r="H1359" s="3"/>
      <c r="I1359" s="3"/>
      <c r="J1359" s="3"/>
      <c r="K1359" s="3"/>
      <c r="L1359" s="31"/>
      <c r="M1359" s="15"/>
      <c r="N1359" s="3"/>
      <c r="O1359" s="16"/>
      <c r="P1359" s="17"/>
      <c r="Q1359" s="15"/>
      <c r="R1359" s="3"/>
      <c r="S1359" s="3"/>
      <c r="T1359" s="3"/>
      <c r="U1359" s="3"/>
      <c r="V1359" s="3"/>
      <c r="W1359" s="3"/>
      <c r="X1359" s="3"/>
    </row>
    <row r="1360" spans="1:24" ht="14.25" x14ac:dyDescent="0.3">
      <c r="A1360" s="3"/>
      <c r="B1360" s="3"/>
      <c r="C1360" s="3"/>
      <c r="D1360" s="14"/>
      <c r="E1360" s="3"/>
      <c r="F1360" s="3"/>
      <c r="G1360" s="3"/>
      <c r="H1360" s="3"/>
      <c r="I1360" s="3"/>
      <c r="J1360" s="3"/>
      <c r="K1360" s="3"/>
      <c r="L1360" s="31"/>
      <c r="M1360" s="15"/>
      <c r="N1360" s="3"/>
      <c r="O1360" s="16"/>
      <c r="P1360" s="17"/>
      <c r="Q1360" s="15"/>
      <c r="R1360" s="3"/>
      <c r="S1360" s="3"/>
      <c r="T1360" s="3"/>
      <c r="U1360" s="3"/>
      <c r="V1360" s="3"/>
      <c r="W1360" s="3"/>
      <c r="X1360" s="3"/>
    </row>
    <row r="1361" spans="1:24" ht="14.25" x14ac:dyDescent="0.3">
      <c r="A1361" s="3"/>
      <c r="B1361" s="3"/>
      <c r="C1361" s="3"/>
      <c r="D1361" s="14"/>
      <c r="E1361" s="3"/>
      <c r="F1361" s="3"/>
      <c r="G1361" s="3"/>
      <c r="H1361" s="3"/>
      <c r="I1361" s="3"/>
      <c r="J1361" s="3"/>
      <c r="K1361" s="3"/>
      <c r="L1361" s="31"/>
      <c r="M1361" s="15"/>
      <c r="N1361" s="3"/>
      <c r="O1361" s="16"/>
      <c r="P1361" s="17"/>
      <c r="Q1361" s="15"/>
      <c r="R1361" s="3"/>
      <c r="S1361" s="3"/>
      <c r="T1361" s="3"/>
      <c r="U1361" s="3"/>
      <c r="V1361" s="3"/>
      <c r="W1361" s="3"/>
      <c r="X1361" s="3"/>
    </row>
    <row r="1362" spans="1:24" ht="14.25" x14ac:dyDescent="0.3">
      <c r="A1362" s="3"/>
      <c r="B1362" s="3"/>
      <c r="C1362" s="3"/>
      <c r="D1362" s="14"/>
      <c r="E1362" s="3"/>
      <c r="F1362" s="3"/>
      <c r="G1362" s="3"/>
      <c r="H1362" s="3"/>
      <c r="I1362" s="3"/>
      <c r="J1362" s="3"/>
      <c r="K1362" s="3"/>
      <c r="L1362" s="31"/>
      <c r="M1362" s="15"/>
      <c r="N1362" s="3"/>
      <c r="O1362" s="16"/>
      <c r="P1362" s="17"/>
      <c r="Q1362" s="15"/>
      <c r="R1362" s="3"/>
      <c r="S1362" s="3"/>
      <c r="T1362" s="3"/>
      <c r="U1362" s="3"/>
      <c r="V1362" s="3"/>
      <c r="W1362" s="3"/>
      <c r="X1362" s="3"/>
    </row>
    <row r="1363" spans="1:24" ht="14.25" x14ac:dyDescent="0.3">
      <c r="A1363" s="3"/>
      <c r="B1363" s="3"/>
      <c r="C1363" s="3"/>
      <c r="D1363" s="14"/>
      <c r="E1363" s="3"/>
      <c r="F1363" s="3"/>
      <c r="G1363" s="3"/>
      <c r="H1363" s="3"/>
      <c r="I1363" s="3"/>
      <c r="J1363" s="3"/>
      <c r="K1363" s="3"/>
      <c r="L1363" s="31"/>
      <c r="M1363" s="15"/>
      <c r="N1363" s="3"/>
      <c r="O1363" s="16"/>
      <c r="P1363" s="17"/>
      <c r="Q1363" s="15"/>
      <c r="R1363" s="3"/>
      <c r="S1363" s="3"/>
      <c r="T1363" s="3"/>
      <c r="U1363" s="3"/>
      <c r="V1363" s="3"/>
      <c r="W1363" s="3"/>
      <c r="X1363" s="3"/>
    </row>
    <row r="1364" spans="1:24" ht="14.25" x14ac:dyDescent="0.3">
      <c r="A1364" s="3"/>
      <c r="B1364" s="3"/>
      <c r="C1364" s="3"/>
      <c r="D1364" s="14"/>
      <c r="E1364" s="3"/>
      <c r="F1364" s="3"/>
      <c r="G1364" s="3"/>
      <c r="H1364" s="3"/>
      <c r="I1364" s="3"/>
      <c r="J1364" s="3"/>
      <c r="K1364" s="3"/>
      <c r="L1364" s="31"/>
      <c r="M1364" s="15"/>
      <c r="N1364" s="3"/>
      <c r="O1364" s="16"/>
      <c r="P1364" s="17"/>
      <c r="Q1364" s="15"/>
      <c r="R1364" s="3"/>
      <c r="S1364" s="3"/>
      <c r="T1364" s="3"/>
      <c r="U1364" s="3"/>
      <c r="V1364" s="3"/>
      <c r="W1364" s="3"/>
      <c r="X1364" s="3"/>
    </row>
    <row r="1365" spans="1:24" ht="14.25" x14ac:dyDescent="0.3">
      <c r="A1365" s="3"/>
      <c r="B1365" s="3"/>
      <c r="C1365" s="3"/>
      <c r="D1365" s="14"/>
      <c r="E1365" s="3"/>
      <c r="F1365" s="3"/>
      <c r="G1365" s="3"/>
      <c r="H1365" s="3"/>
      <c r="I1365" s="3"/>
      <c r="J1365" s="3"/>
      <c r="K1365" s="3"/>
      <c r="L1365" s="31"/>
      <c r="M1365" s="15"/>
      <c r="N1365" s="3"/>
      <c r="O1365" s="16"/>
      <c r="P1365" s="17"/>
      <c r="Q1365" s="15"/>
      <c r="R1365" s="3"/>
      <c r="S1365" s="3"/>
      <c r="T1365" s="3"/>
      <c r="U1365" s="3"/>
      <c r="V1365" s="3"/>
      <c r="W1365" s="3"/>
      <c r="X1365" s="3"/>
    </row>
    <row r="1366" spans="1:24" ht="14.25" x14ac:dyDescent="0.3">
      <c r="A1366" s="3"/>
      <c r="B1366" s="3"/>
      <c r="C1366" s="3"/>
      <c r="D1366" s="14"/>
      <c r="E1366" s="3"/>
      <c r="F1366" s="3"/>
      <c r="G1366" s="3"/>
      <c r="H1366" s="3"/>
      <c r="I1366" s="3"/>
      <c r="J1366" s="3"/>
      <c r="K1366" s="3"/>
      <c r="L1366" s="31"/>
      <c r="M1366" s="15"/>
      <c r="N1366" s="3"/>
      <c r="O1366" s="16"/>
      <c r="P1366" s="17"/>
      <c r="Q1366" s="15"/>
      <c r="R1366" s="3"/>
      <c r="S1366" s="3"/>
      <c r="T1366" s="3"/>
      <c r="U1366" s="3"/>
      <c r="V1366" s="3"/>
      <c r="W1366" s="3"/>
      <c r="X1366" s="3"/>
    </row>
    <row r="1367" spans="1:24" ht="14.25" x14ac:dyDescent="0.3">
      <c r="A1367" s="3"/>
      <c r="B1367" s="3"/>
      <c r="C1367" s="3"/>
      <c r="D1367" s="14"/>
      <c r="E1367" s="3"/>
      <c r="F1367" s="3"/>
      <c r="G1367" s="3"/>
      <c r="H1367" s="3"/>
      <c r="I1367" s="3"/>
      <c r="J1367" s="3"/>
      <c r="K1367" s="3"/>
      <c r="L1367" s="31"/>
      <c r="M1367" s="15"/>
      <c r="N1367" s="3"/>
      <c r="O1367" s="16"/>
      <c r="P1367" s="17"/>
      <c r="Q1367" s="15"/>
      <c r="R1367" s="3"/>
      <c r="S1367" s="3"/>
      <c r="T1367" s="3"/>
      <c r="U1367" s="3"/>
      <c r="V1367" s="3"/>
      <c r="W1367" s="3"/>
      <c r="X1367" s="3"/>
    </row>
    <row r="1368" spans="1:24" ht="14.25" x14ac:dyDescent="0.3">
      <c r="A1368" s="3"/>
      <c r="B1368" s="3"/>
      <c r="C1368" s="3"/>
      <c r="D1368" s="14"/>
      <c r="E1368" s="3"/>
      <c r="F1368" s="3"/>
      <c r="G1368" s="3"/>
      <c r="H1368" s="3"/>
      <c r="I1368" s="3"/>
      <c r="J1368" s="3"/>
      <c r="K1368" s="3"/>
      <c r="L1368" s="31"/>
      <c r="M1368" s="15"/>
      <c r="N1368" s="3"/>
      <c r="O1368" s="16"/>
      <c r="P1368" s="17"/>
      <c r="Q1368" s="15"/>
      <c r="R1368" s="3"/>
      <c r="S1368" s="3"/>
      <c r="T1368" s="3"/>
      <c r="U1368" s="3"/>
      <c r="V1368" s="3"/>
      <c r="W1368" s="3"/>
      <c r="X1368" s="3"/>
    </row>
    <row r="1369" spans="1:24" ht="14.25" x14ac:dyDescent="0.3">
      <c r="A1369" s="3"/>
      <c r="B1369" s="3"/>
      <c r="C1369" s="3"/>
      <c r="D1369" s="14"/>
      <c r="E1369" s="3"/>
      <c r="F1369" s="3"/>
      <c r="G1369" s="3"/>
      <c r="H1369" s="3"/>
      <c r="I1369" s="3"/>
      <c r="J1369" s="3"/>
      <c r="K1369" s="3"/>
      <c r="L1369" s="31"/>
      <c r="M1369" s="15"/>
      <c r="N1369" s="3"/>
      <c r="O1369" s="16"/>
      <c r="P1369" s="17"/>
      <c r="Q1369" s="15"/>
      <c r="R1369" s="3"/>
      <c r="S1369" s="3"/>
      <c r="T1369" s="3"/>
      <c r="U1369" s="3"/>
      <c r="V1369" s="3"/>
      <c r="W1369" s="3"/>
      <c r="X1369" s="3"/>
    </row>
    <row r="1370" spans="1:24" ht="14.25" x14ac:dyDescent="0.3">
      <c r="A1370" s="3"/>
      <c r="B1370" s="3"/>
      <c r="C1370" s="3"/>
      <c r="D1370" s="14"/>
      <c r="E1370" s="3"/>
      <c r="F1370" s="3"/>
      <c r="G1370" s="3"/>
      <c r="H1370" s="3"/>
      <c r="I1370" s="3"/>
      <c r="J1370" s="3"/>
      <c r="K1370" s="3"/>
      <c r="L1370" s="31"/>
      <c r="M1370" s="15"/>
      <c r="N1370" s="3"/>
      <c r="O1370" s="16"/>
      <c r="P1370" s="17"/>
      <c r="Q1370" s="15"/>
      <c r="R1370" s="3"/>
      <c r="S1370" s="3"/>
      <c r="T1370" s="3"/>
      <c r="U1370" s="3"/>
      <c r="V1370" s="3"/>
      <c r="W1370" s="3"/>
      <c r="X1370" s="3"/>
    </row>
    <row r="1371" spans="1:24" ht="14.25" x14ac:dyDescent="0.3">
      <c r="A1371" s="3"/>
      <c r="B1371" s="3"/>
      <c r="C1371" s="3"/>
      <c r="D1371" s="14"/>
      <c r="E1371" s="3"/>
      <c r="F1371" s="3"/>
      <c r="G1371" s="3"/>
      <c r="H1371" s="3"/>
      <c r="I1371" s="3"/>
      <c r="J1371" s="3"/>
      <c r="K1371" s="3"/>
      <c r="L1371" s="31"/>
      <c r="M1371" s="15"/>
      <c r="N1371" s="3"/>
      <c r="O1371" s="16"/>
      <c r="P1371" s="17"/>
      <c r="Q1371" s="15"/>
      <c r="R1371" s="3"/>
      <c r="S1371" s="3"/>
      <c r="T1371" s="3"/>
      <c r="U1371" s="3"/>
      <c r="V1371" s="3"/>
      <c r="W1371" s="3"/>
      <c r="X1371" s="3"/>
    </row>
    <row r="1372" spans="1:24" ht="14.25" x14ac:dyDescent="0.3">
      <c r="A1372" s="3"/>
      <c r="B1372" s="3"/>
      <c r="C1372" s="3"/>
      <c r="D1372" s="14"/>
      <c r="E1372" s="3"/>
      <c r="F1372" s="3"/>
      <c r="G1372" s="3"/>
      <c r="H1372" s="3"/>
      <c r="I1372" s="3"/>
      <c r="J1372" s="3"/>
      <c r="K1372" s="3"/>
      <c r="L1372" s="31"/>
      <c r="M1372" s="15"/>
      <c r="N1372" s="3"/>
      <c r="O1372" s="16"/>
      <c r="P1372" s="17"/>
      <c r="Q1372" s="15"/>
      <c r="R1372" s="3"/>
      <c r="S1372" s="3"/>
      <c r="T1372" s="3"/>
      <c r="U1372" s="3"/>
      <c r="V1372" s="3"/>
      <c r="W1372" s="3"/>
      <c r="X1372" s="3"/>
    </row>
    <row r="1373" spans="1:24" ht="14.25" x14ac:dyDescent="0.3">
      <c r="A1373" s="3"/>
      <c r="B1373" s="3"/>
      <c r="C1373" s="3"/>
      <c r="D1373" s="14"/>
      <c r="E1373" s="3"/>
      <c r="F1373" s="3"/>
      <c r="G1373" s="3"/>
      <c r="H1373" s="3"/>
      <c r="I1373" s="3"/>
      <c r="J1373" s="3"/>
      <c r="K1373" s="3"/>
      <c r="L1373" s="31"/>
      <c r="M1373" s="15"/>
      <c r="N1373" s="3"/>
      <c r="O1373" s="16"/>
      <c r="P1373" s="17"/>
      <c r="Q1373" s="15"/>
      <c r="R1373" s="3"/>
      <c r="S1373" s="3"/>
      <c r="T1373" s="3"/>
      <c r="U1373" s="3"/>
      <c r="V1373" s="3"/>
      <c r="W1373" s="3"/>
      <c r="X1373" s="3"/>
    </row>
    <row r="1374" spans="1:24" ht="14.25" x14ac:dyDescent="0.3">
      <c r="A1374" s="3"/>
      <c r="B1374" s="3"/>
      <c r="C1374" s="3"/>
      <c r="D1374" s="14"/>
      <c r="E1374" s="3"/>
      <c r="F1374" s="3"/>
      <c r="G1374" s="3"/>
      <c r="H1374" s="3"/>
      <c r="I1374" s="3"/>
      <c r="J1374" s="3"/>
      <c r="K1374" s="3"/>
      <c r="L1374" s="31"/>
      <c r="M1374" s="15"/>
      <c r="N1374" s="3"/>
      <c r="O1374" s="16"/>
      <c r="P1374" s="17"/>
      <c r="Q1374" s="15"/>
      <c r="R1374" s="3"/>
      <c r="S1374" s="3"/>
      <c r="T1374" s="3"/>
      <c r="U1374" s="3"/>
      <c r="V1374" s="3"/>
      <c r="W1374" s="3"/>
      <c r="X1374" s="3"/>
    </row>
    <row r="1375" spans="1:24" ht="14.25" x14ac:dyDescent="0.3">
      <c r="A1375" s="3"/>
      <c r="B1375" s="3"/>
      <c r="C1375" s="3"/>
      <c r="D1375" s="14"/>
      <c r="E1375" s="3"/>
      <c r="F1375" s="3"/>
      <c r="G1375" s="3"/>
      <c r="H1375" s="3"/>
      <c r="I1375" s="3"/>
      <c r="J1375" s="3"/>
      <c r="K1375" s="3"/>
      <c r="L1375" s="31"/>
      <c r="M1375" s="15"/>
      <c r="N1375" s="3"/>
      <c r="O1375" s="16"/>
      <c r="P1375" s="17"/>
      <c r="Q1375" s="15"/>
      <c r="R1375" s="3"/>
      <c r="S1375" s="3"/>
      <c r="T1375" s="3"/>
      <c r="U1375" s="3"/>
      <c r="V1375" s="3"/>
      <c r="W1375" s="3"/>
      <c r="X1375" s="3"/>
    </row>
    <row r="1376" spans="1:24" ht="14.25" x14ac:dyDescent="0.3">
      <c r="A1376" s="3"/>
      <c r="B1376" s="3"/>
      <c r="C1376" s="3"/>
      <c r="D1376" s="14"/>
      <c r="E1376" s="3"/>
      <c r="F1376" s="3"/>
      <c r="G1376" s="3"/>
      <c r="H1376" s="3"/>
      <c r="I1376" s="3"/>
      <c r="J1376" s="3"/>
      <c r="K1376" s="3"/>
      <c r="L1376" s="31"/>
      <c r="M1376" s="15"/>
      <c r="N1376" s="3"/>
      <c r="O1376" s="16"/>
      <c r="P1376" s="17"/>
      <c r="Q1376" s="15"/>
      <c r="R1376" s="3"/>
      <c r="S1376" s="3"/>
      <c r="T1376" s="3"/>
      <c r="U1376" s="3"/>
      <c r="V1376" s="3"/>
      <c r="W1376" s="3"/>
      <c r="X1376" s="3"/>
    </row>
    <row r="1377" spans="1:24" ht="14.25" x14ac:dyDescent="0.3">
      <c r="A1377" s="3"/>
      <c r="B1377" s="3"/>
      <c r="C1377" s="3"/>
      <c r="D1377" s="14"/>
      <c r="E1377" s="3"/>
      <c r="F1377" s="3"/>
      <c r="G1377" s="3"/>
      <c r="H1377" s="3"/>
      <c r="I1377" s="3"/>
      <c r="J1377" s="3"/>
      <c r="K1377" s="3"/>
      <c r="L1377" s="31"/>
      <c r="M1377" s="15"/>
      <c r="N1377" s="3"/>
      <c r="O1377" s="16"/>
      <c r="P1377" s="17"/>
      <c r="Q1377" s="15"/>
      <c r="R1377" s="3"/>
      <c r="S1377" s="3"/>
      <c r="T1377" s="3"/>
      <c r="U1377" s="3"/>
      <c r="V1377" s="3"/>
      <c r="W1377" s="3"/>
      <c r="X1377" s="3"/>
    </row>
    <row r="1378" spans="1:24" ht="14.25" x14ac:dyDescent="0.3">
      <c r="A1378" s="3"/>
      <c r="B1378" s="3"/>
      <c r="C1378" s="3"/>
      <c r="D1378" s="14"/>
      <c r="E1378" s="3"/>
      <c r="F1378" s="3"/>
      <c r="G1378" s="3"/>
      <c r="H1378" s="3"/>
      <c r="I1378" s="3"/>
      <c r="J1378" s="3"/>
      <c r="K1378" s="3"/>
      <c r="L1378" s="31"/>
      <c r="M1378" s="15"/>
      <c r="N1378" s="3"/>
      <c r="O1378" s="16"/>
      <c r="P1378" s="17"/>
      <c r="Q1378" s="15"/>
      <c r="R1378" s="3"/>
      <c r="S1378" s="3"/>
      <c r="T1378" s="3"/>
      <c r="U1378" s="3"/>
      <c r="V1378" s="3"/>
      <c r="W1378" s="3"/>
      <c r="X1378" s="3"/>
    </row>
    <row r="1379" spans="1:24" ht="14.25" x14ac:dyDescent="0.3">
      <c r="A1379" s="3"/>
      <c r="B1379" s="3"/>
      <c r="C1379" s="3"/>
      <c r="D1379" s="14"/>
      <c r="E1379" s="3"/>
      <c r="F1379" s="3"/>
      <c r="G1379" s="3"/>
      <c r="H1379" s="3"/>
      <c r="I1379" s="3"/>
      <c r="J1379" s="3"/>
      <c r="K1379" s="3"/>
      <c r="L1379" s="31"/>
      <c r="M1379" s="15"/>
      <c r="N1379" s="3"/>
      <c r="O1379" s="16"/>
      <c r="P1379" s="17"/>
      <c r="Q1379" s="15"/>
      <c r="R1379" s="3"/>
      <c r="S1379" s="3"/>
      <c r="T1379" s="3"/>
      <c r="U1379" s="3"/>
      <c r="V1379" s="3"/>
      <c r="W1379" s="3"/>
      <c r="X1379" s="3"/>
    </row>
    <row r="1380" spans="1:24" ht="14.25" x14ac:dyDescent="0.3">
      <c r="A1380" s="3"/>
      <c r="B1380" s="3"/>
      <c r="C1380" s="3"/>
      <c r="D1380" s="14"/>
      <c r="E1380" s="3"/>
      <c r="F1380" s="3"/>
      <c r="G1380" s="3"/>
      <c r="H1380" s="3"/>
      <c r="I1380" s="3"/>
      <c r="J1380" s="3"/>
      <c r="K1380" s="3"/>
      <c r="L1380" s="31"/>
      <c r="M1380" s="15"/>
      <c r="N1380" s="3"/>
      <c r="O1380" s="16"/>
      <c r="P1380" s="17"/>
      <c r="Q1380" s="15"/>
      <c r="R1380" s="3"/>
      <c r="S1380" s="3"/>
      <c r="T1380" s="3"/>
      <c r="U1380" s="3"/>
      <c r="V1380" s="3"/>
      <c r="W1380" s="3"/>
      <c r="X1380" s="3"/>
    </row>
    <row r="1381" spans="1:24" ht="14.25" x14ac:dyDescent="0.3">
      <c r="A1381" s="3"/>
      <c r="B1381" s="3"/>
      <c r="C1381" s="3"/>
      <c r="D1381" s="14"/>
      <c r="E1381" s="3"/>
      <c r="F1381" s="3"/>
      <c r="G1381" s="3"/>
      <c r="H1381" s="3"/>
      <c r="I1381" s="3"/>
      <c r="J1381" s="3"/>
      <c r="K1381" s="3"/>
      <c r="L1381" s="31"/>
      <c r="M1381" s="15"/>
      <c r="N1381" s="3"/>
      <c r="O1381" s="16"/>
      <c r="P1381" s="17"/>
      <c r="Q1381" s="15"/>
      <c r="R1381" s="3"/>
      <c r="S1381" s="3"/>
      <c r="T1381" s="3"/>
      <c r="U1381" s="3"/>
      <c r="V1381" s="3"/>
      <c r="W1381" s="3"/>
      <c r="X1381" s="3"/>
    </row>
    <row r="1382" spans="1:24" ht="14.25" x14ac:dyDescent="0.3">
      <c r="A1382" s="3"/>
      <c r="B1382" s="3"/>
      <c r="C1382" s="3"/>
      <c r="D1382" s="14"/>
      <c r="E1382" s="3"/>
      <c r="F1382" s="3"/>
      <c r="G1382" s="3"/>
      <c r="H1382" s="3"/>
      <c r="I1382" s="3"/>
      <c r="J1382" s="3"/>
      <c r="K1382" s="3"/>
      <c r="L1382" s="31"/>
      <c r="M1382" s="15"/>
      <c r="N1382" s="3"/>
      <c r="O1382" s="16"/>
      <c r="P1382" s="17"/>
      <c r="Q1382" s="15"/>
      <c r="R1382" s="3"/>
      <c r="S1382" s="3"/>
      <c r="T1382" s="3"/>
      <c r="U1382" s="3"/>
      <c r="V1382" s="3"/>
      <c r="W1382" s="3"/>
      <c r="X1382" s="3"/>
    </row>
    <row r="1383" spans="1:24" ht="14.25" x14ac:dyDescent="0.3">
      <c r="A1383" s="3"/>
      <c r="B1383" s="3"/>
      <c r="C1383" s="3"/>
      <c r="D1383" s="14"/>
      <c r="E1383" s="3"/>
      <c r="F1383" s="3"/>
      <c r="G1383" s="3"/>
      <c r="H1383" s="3"/>
      <c r="I1383" s="3"/>
      <c r="J1383" s="3"/>
      <c r="K1383" s="3"/>
      <c r="L1383" s="31"/>
      <c r="M1383" s="15"/>
      <c r="N1383" s="3"/>
      <c r="O1383" s="16"/>
      <c r="P1383" s="17"/>
      <c r="Q1383" s="15"/>
      <c r="R1383" s="3"/>
      <c r="S1383" s="3"/>
      <c r="T1383" s="3"/>
      <c r="U1383" s="3"/>
      <c r="V1383" s="3"/>
      <c r="W1383" s="3"/>
      <c r="X1383" s="3"/>
    </row>
    <row r="1384" spans="1:24" ht="14.25" x14ac:dyDescent="0.3">
      <c r="A1384" s="3"/>
      <c r="B1384" s="3"/>
      <c r="C1384" s="3"/>
      <c r="D1384" s="14"/>
      <c r="E1384" s="3"/>
      <c r="F1384" s="3"/>
      <c r="G1384" s="3"/>
      <c r="H1384" s="3"/>
      <c r="I1384" s="3"/>
      <c r="J1384" s="3"/>
      <c r="K1384" s="3"/>
      <c r="L1384" s="31"/>
      <c r="M1384" s="15"/>
      <c r="N1384" s="3"/>
      <c r="O1384" s="16"/>
      <c r="P1384" s="17"/>
      <c r="Q1384" s="15"/>
      <c r="R1384" s="3"/>
      <c r="S1384" s="3"/>
      <c r="T1384" s="3"/>
      <c r="U1384" s="3"/>
      <c r="V1384" s="3"/>
      <c r="W1384" s="3"/>
      <c r="X1384" s="3"/>
    </row>
    <row r="1385" spans="1:24" ht="14.25" x14ac:dyDescent="0.3">
      <c r="A1385" s="3"/>
      <c r="B1385" s="3"/>
      <c r="C1385" s="3"/>
      <c r="D1385" s="14"/>
      <c r="E1385" s="3"/>
      <c r="F1385" s="3"/>
      <c r="G1385" s="3"/>
      <c r="H1385" s="3"/>
      <c r="I1385" s="3"/>
      <c r="J1385" s="3"/>
      <c r="K1385" s="3"/>
      <c r="L1385" s="31"/>
      <c r="M1385" s="15"/>
      <c r="N1385" s="3"/>
      <c r="O1385" s="16"/>
      <c r="P1385" s="17"/>
      <c r="Q1385" s="15"/>
      <c r="R1385" s="3"/>
      <c r="S1385" s="3"/>
      <c r="T1385" s="3"/>
      <c r="U1385" s="3"/>
      <c r="V1385" s="3"/>
      <c r="W1385" s="3"/>
      <c r="X1385" s="3"/>
    </row>
    <row r="1386" spans="1:24" ht="14.25" x14ac:dyDescent="0.3">
      <c r="A1386" s="3"/>
      <c r="B1386" s="3"/>
      <c r="C1386" s="3"/>
      <c r="D1386" s="14"/>
      <c r="E1386" s="3"/>
      <c r="F1386" s="3"/>
      <c r="G1386" s="3"/>
      <c r="H1386" s="3"/>
      <c r="I1386" s="3"/>
      <c r="J1386" s="3"/>
      <c r="K1386" s="3"/>
      <c r="L1386" s="31"/>
      <c r="M1386" s="15"/>
      <c r="N1386" s="3"/>
      <c r="O1386" s="16"/>
      <c r="P1386" s="17"/>
      <c r="Q1386" s="15"/>
      <c r="R1386" s="3"/>
      <c r="S1386" s="3"/>
      <c r="T1386" s="3"/>
      <c r="U1386" s="3"/>
      <c r="V1386" s="3"/>
      <c r="W1386" s="3"/>
      <c r="X1386" s="3"/>
    </row>
    <row r="1387" spans="1:24" ht="14.25" x14ac:dyDescent="0.3">
      <c r="A1387" s="3"/>
      <c r="B1387" s="3"/>
      <c r="C1387" s="3"/>
      <c r="D1387" s="14"/>
      <c r="E1387" s="3"/>
      <c r="F1387" s="3"/>
      <c r="G1387" s="3"/>
      <c r="H1387" s="3"/>
      <c r="I1387" s="3"/>
      <c r="J1387" s="3"/>
      <c r="K1387" s="3"/>
      <c r="L1387" s="31"/>
      <c r="M1387" s="15"/>
      <c r="N1387" s="3"/>
      <c r="O1387" s="16"/>
      <c r="P1387" s="17"/>
      <c r="Q1387" s="15"/>
      <c r="R1387" s="3"/>
      <c r="S1387" s="3"/>
      <c r="T1387" s="3"/>
      <c r="U1387" s="3"/>
      <c r="V1387" s="3"/>
      <c r="W1387" s="3"/>
      <c r="X1387" s="3"/>
    </row>
    <row r="1388" spans="1:24" ht="14.25" x14ac:dyDescent="0.3">
      <c r="A1388" s="3"/>
      <c r="B1388" s="3"/>
      <c r="C1388" s="3"/>
      <c r="D1388" s="14"/>
      <c r="E1388" s="3"/>
      <c r="F1388" s="3"/>
      <c r="G1388" s="3"/>
      <c r="H1388" s="3"/>
      <c r="I1388" s="3"/>
      <c r="J1388" s="3"/>
      <c r="K1388" s="3"/>
      <c r="L1388" s="31"/>
      <c r="M1388" s="15"/>
      <c r="N1388" s="3"/>
      <c r="O1388" s="16"/>
      <c r="P1388" s="17"/>
      <c r="Q1388" s="15"/>
      <c r="R1388" s="3"/>
      <c r="S1388" s="3"/>
      <c r="T1388" s="3"/>
      <c r="U1388" s="3"/>
      <c r="V1388" s="3"/>
      <c r="W1388" s="3"/>
      <c r="X1388" s="3"/>
    </row>
    <row r="1389" spans="1:24" ht="14.25" x14ac:dyDescent="0.3">
      <c r="A1389" s="3"/>
      <c r="B1389" s="3"/>
      <c r="C1389" s="3"/>
      <c r="D1389" s="14"/>
      <c r="E1389" s="3"/>
      <c r="F1389" s="3"/>
      <c r="G1389" s="3"/>
      <c r="H1389" s="3"/>
      <c r="I1389" s="3"/>
      <c r="J1389" s="3"/>
      <c r="K1389" s="3"/>
      <c r="L1389" s="31"/>
      <c r="M1389" s="15"/>
      <c r="N1389" s="3"/>
      <c r="O1389" s="16"/>
      <c r="P1389" s="17"/>
      <c r="Q1389" s="15"/>
      <c r="R1389" s="3"/>
      <c r="S1389" s="3"/>
      <c r="T1389" s="3"/>
      <c r="U1389" s="3"/>
      <c r="V1389" s="3"/>
      <c r="W1389" s="3"/>
      <c r="X1389" s="3"/>
    </row>
    <row r="1390" spans="1:24" ht="14.25" x14ac:dyDescent="0.3">
      <c r="A1390" s="3"/>
      <c r="B1390" s="3"/>
      <c r="C1390" s="3"/>
      <c r="D1390" s="14"/>
      <c r="E1390" s="3"/>
      <c r="F1390" s="3"/>
      <c r="G1390" s="3"/>
      <c r="H1390" s="3"/>
      <c r="I1390" s="3"/>
      <c r="J1390" s="3"/>
      <c r="K1390" s="3"/>
      <c r="L1390" s="31"/>
      <c r="M1390" s="15"/>
      <c r="N1390" s="3"/>
      <c r="O1390" s="16"/>
      <c r="P1390" s="17"/>
      <c r="Q1390" s="15"/>
      <c r="R1390" s="3"/>
      <c r="S1390" s="3"/>
      <c r="T1390" s="3"/>
      <c r="U1390" s="3"/>
      <c r="V1390" s="3"/>
      <c r="W1390" s="3"/>
      <c r="X1390" s="3"/>
    </row>
    <row r="1391" spans="1:24" ht="14.25" x14ac:dyDescent="0.3">
      <c r="A1391" s="3"/>
      <c r="B1391" s="3"/>
      <c r="C1391" s="3"/>
      <c r="D1391" s="14"/>
      <c r="E1391" s="3"/>
      <c r="F1391" s="3"/>
      <c r="G1391" s="3"/>
      <c r="H1391" s="3"/>
      <c r="I1391" s="3"/>
      <c r="J1391" s="3"/>
      <c r="K1391" s="3"/>
      <c r="L1391" s="31"/>
      <c r="M1391" s="15"/>
      <c r="N1391" s="3"/>
      <c r="O1391" s="16"/>
      <c r="P1391" s="17"/>
      <c r="Q1391" s="15"/>
      <c r="R1391" s="3"/>
      <c r="S1391" s="3"/>
      <c r="T1391" s="3"/>
      <c r="U1391" s="3"/>
      <c r="V1391" s="3"/>
      <c r="W1391" s="3"/>
      <c r="X1391" s="3"/>
    </row>
    <row r="1392" spans="1:24" ht="14.25" x14ac:dyDescent="0.3">
      <c r="A1392" s="3"/>
      <c r="B1392" s="3"/>
      <c r="C1392" s="3"/>
      <c r="D1392" s="14"/>
      <c r="E1392" s="3"/>
      <c r="F1392" s="3"/>
      <c r="G1392" s="3"/>
      <c r="H1392" s="3"/>
      <c r="I1392" s="3"/>
      <c r="J1392" s="3"/>
      <c r="K1392" s="3"/>
      <c r="L1392" s="31"/>
      <c r="M1392" s="15"/>
      <c r="N1392" s="3"/>
      <c r="O1392" s="16"/>
      <c r="P1392" s="17"/>
      <c r="Q1392" s="15"/>
      <c r="R1392" s="3"/>
      <c r="S1392" s="3"/>
      <c r="T1392" s="3"/>
      <c r="U1392" s="3"/>
      <c r="V1392" s="3"/>
      <c r="W1392" s="3"/>
      <c r="X1392" s="3"/>
    </row>
    <row r="1393" spans="1:24" ht="14.25" x14ac:dyDescent="0.3">
      <c r="A1393" s="3"/>
      <c r="B1393" s="3"/>
      <c r="C1393" s="3"/>
      <c r="D1393" s="14"/>
      <c r="E1393" s="3"/>
      <c r="F1393" s="3"/>
      <c r="G1393" s="3"/>
      <c r="H1393" s="3"/>
      <c r="I1393" s="3"/>
      <c r="J1393" s="3"/>
      <c r="K1393" s="3"/>
      <c r="L1393" s="31"/>
      <c r="M1393" s="15"/>
      <c r="N1393" s="3"/>
      <c r="O1393" s="16"/>
      <c r="P1393" s="17"/>
      <c r="Q1393" s="15"/>
      <c r="R1393" s="3"/>
      <c r="S1393" s="3"/>
      <c r="T1393" s="3"/>
      <c r="U1393" s="3"/>
      <c r="V1393" s="3"/>
      <c r="W1393" s="3"/>
      <c r="X1393" s="3"/>
    </row>
    <row r="1394" spans="1:24" ht="14.25" x14ac:dyDescent="0.3">
      <c r="A1394" s="3"/>
      <c r="B1394" s="3"/>
      <c r="C1394" s="3"/>
      <c r="D1394" s="14"/>
      <c r="E1394" s="3"/>
      <c r="F1394" s="3"/>
      <c r="G1394" s="3"/>
      <c r="H1394" s="3"/>
      <c r="I1394" s="3"/>
      <c r="J1394" s="3"/>
      <c r="K1394" s="3"/>
      <c r="L1394" s="31"/>
      <c r="M1394" s="15"/>
      <c r="N1394" s="3"/>
      <c r="O1394" s="16"/>
      <c r="P1394" s="17"/>
      <c r="Q1394" s="15"/>
      <c r="R1394" s="3"/>
      <c r="S1394" s="3"/>
      <c r="T1394" s="3"/>
      <c r="U1394" s="3"/>
      <c r="V1394" s="3"/>
      <c r="W1394" s="3"/>
      <c r="X1394" s="3"/>
    </row>
    <row r="1395" spans="1:24" ht="14.25" x14ac:dyDescent="0.3">
      <c r="A1395" s="3"/>
      <c r="B1395" s="3"/>
      <c r="C1395" s="3"/>
      <c r="D1395" s="14"/>
      <c r="E1395" s="3"/>
      <c r="F1395" s="3"/>
      <c r="G1395" s="3"/>
      <c r="H1395" s="3"/>
      <c r="I1395" s="3"/>
      <c r="J1395" s="3"/>
      <c r="K1395" s="3"/>
      <c r="L1395" s="31"/>
      <c r="M1395" s="15"/>
      <c r="N1395" s="3"/>
      <c r="O1395" s="16"/>
      <c r="P1395" s="17"/>
      <c r="Q1395" s="15"/>
      <c r="R1395" s="3"/>
      <c r="S1395" s="3"/>
      <c r="T1395" s="3"/>
      <c r="U1395" s="3"/>
      <c r="V1395" s="3"/>
      <c r="W1395" s="3"/>
      <c r="X1395" s="3"/>
    </row>
    <row r="1396" spans="1:24" ht="14.25" x14ac:dyDescent="0.3">
      <c r="A1396" s="3"/>
      <c r="B1396" s="3"/>
      <c r="C1396" s="3"/>
      <c r="D1396" s="14"/>
      <c r="E1396" s="3"/>
      <c r="F1396" s="3"/>
      <c r="G1396" s="3"/>
      <c r="H1396" s="3"/>
      <c r="I1396" s="3"/>
      <c r="J1396" s="3"/>
      <c r="K1396" s="3"/>
      <c r="L1396" s="31"/>
      <c r="M1396" s="15"/>
      <c r="N1396" s="3"/>
      <c r="O1396" s="16"/>
      <c r="P1396" s="17"/>
      <c r="Q1396" s="15"/>
      <c r="R1396" s="3"/>
      <c r="S1396" s="3"/>
      <c r="T1396" s="3"/>
      <c r="U1396" s="3"/>
      <c r="V1396" s="3"/>
      <c r="W1396" s="3"/>
      <c r="X1396" s="3"/>
    </row>
    <row r="1397" spans="1:24" ht="14.25" x14ac:dyDescent="0.3">
      <c r="A1397" s="3"/>
      <c r="B1397" s="3"/>
      <c r="C1397" s="3"/>
      <c r="D1397" s="14"/>
      <c r="E1397" s="3"/>
      <c r="F1397" s="3"/>
      <c r="G1397" s="3"/>
      <c r="H1397" s="3"/>
      <c r="I1397" s="3"/>
      <c r="J1397" s="3"/>
      <c r="K1397" s="3"/>
      <c r="L1397" s="31"/>
      <c r="M1397" s="15"/>
      <c r="N1397" s="3"/>
      <c r="O1397" s="16"/>
      <c r="P1397" s="17"/>
      <c r="Q1397" s="15"/>
      <c r="R1397" s="3"/>
      <c r="S1397" s="3"/>
      <c r="T1397" s="3"/>
      <c r="U1397" s="3"/>
      <c r="V1397" s="3"/>
      <c r="W1397" s="3"/>
      <c r="X1397" s="3"/>
    </row>
    <row r="1398" spans="1:24" ht="14.25" x14ac:dyDescent="0.3">
      <c r="A1398" s="3"/>
      <c r="B1398" s="3"/>
      <c r="C1398" s="3"/>
      <c r="D1398" s="14"/>
      <c r="E1398" s="3"/>
      <c r="F1398" s="3"/>
      <c r="G1398" s="3"/>
      <c r="H1398" s="3"/>
      <c r="I1398" s="3"/>
      <c r="J1398" s="3"/>
      <c r="K1398" s="3"/>
      <c r="L1398" s="31"/>
      <c r="M1398" s="15"/>
      <c r="N1398" s="3"/>
      <c r="O1398" s="16"/>
      <c r="P1398" s="17"/>
      <c r="Q1398" s="15"/>
      <c r="R1398" s="3"/>
      <c r="S1398" s="3"/>
      <c r="T1398" s="3"/>
      <c r="U1398" s="3"/>
      <c r="V1398" s="3"/>
      <c r="W1398" s="3"/>
      <c r="X1398" s="3"/>
    </row>
    <row r="1399" spans="1:24" ht="14.25" x14ac:dyDescent="0.3">
      <c r="A1399" s="3"/>
      <c r="B1399" s="3"/>
      <c r="C1399" s="3"/>
      <c r="D1399" s="14"/>
      <c r="E1399" s="3"/>
      <c r="F1399" s="3"/>
      <c r="G1399" s="3"/>
      <c r="H1399" s="3"/>
      <c r="I1399" s="3"/>
      <c r="J1399" s="3"/>
      <c r="K1399" s="3"/>
      <c r="L1399" s="31"/>
      <c r="M1399" s="15"/>
      <c r="N1399" s="3"/>
      <c r="O1399" s="16"/>
      <c r="P1399" s="17"/>
      <c r="Q1399" s="15"/>
      <c r="R1399" s="3"/>
      <c r="S1399" s="3"/>
      <c r="T1399" s="3"/>
      <c r="U1399" s="3"/>
      <c r="V1399" s="3"/>
      <c r="W1399" s="3"/>
      <c r="X1399" s="3"/>
    </row>
    <row r="1400" spans="1:24" ht="14.25" x14ac:dyDescent="0.3">
      <c r="A1400" s="3"/>
      <c r="B1400" s="3"/>
      <c r="C1400" s="3"/>
      <c r="D1400" s="14"/>
      <c r="E1400" s="3"/>
      <c r="F1400" s="3"/>
      <c r="G1400" s="3"/>
      <c r="H1400" s="3"/>
      <c r="I1400" s="3"/>
      <c r="J1400" s="3"/>
      <c r="K1400" s="3"/>
      <c r="L1400" s="31"/>
      <c r="M1400" s="15"/>
      <c r="N1400" s="3"/>
      <c r="O1400" s="16"/>
      <c r="P1400" s="17"/>
      <c r="Q1400" s="15"/>
      <c r="R1400" s="3"/>
      <c r="S1400" s="3"/>
      <c r="T1400" s="3"/>
      <c r="U1400" s="3"/>
      <c r="V1400" s="3"/>
      <c r="W1400" s="3"/>
      <c r="X1400" s="3"/>
    </row>
    <row r="1401" spans="1:24" ht="14.25" x14ac:dyDescent="0.3">
      <c r="A1401" s="3"/>
      <c r="B1401" s="3"/>
      <c r="C1401" s="3"/>
      <c r="D1401" s="14"/>
      <c r="E1401" s="3"/>
      <c r="F1401" s="3"/>
      <c r="G1401" s="3"/>
      <c r="H1401" s="3"/>
      <c r="I1401" s="3"/>
      <c r="J1401" s="3"/>
      <c r="K1401" s="3"/>
      <c r="L1401" s="31"/>
      <c r="M1401" s="15"/>
      <c r="N1401" s="3"/>
      <c r="O1401" s="16"/>
      <c r="P1401" s="17"/>
      <c r="Q1401" s="15"/>
      <c r="R1401" s="3"/>
      <c r="S1401" s="3"/>
      <c r="T1401" s="3"/>
      <c r="U1401" s="3"/>
      <c r="V1401" s="3"/>
      <c r="W1401" s="3"/>
      <c r="X1401" s="3"/>
    </row>
    <row r="1402" spans="1:24" ht="14.25" x14ac:dyDescent="0.3">
      <c r="A1402" s="3"/>
      <c r="B1402" s="3"/>
      <c r="C1402" s="3"/>
      <c r="D1402" s="14"/>
      <c r="E1402" s="3"/>
      <c r="F1402" s="3"/>
      <c r="G1402" s="3"/>
      <c r="H1402" s="3"/>
      <c r="I1402" s="3"/>
      <c r="J1402" s="3"/>
      <c r="K1402" s="3"/>
      <c r="L1402" s="31"/>
      <c r="M1402" s="15"/>
      <c r="N1402" s="3"/>
      <c r="O1402" s="16"/>
      <c r="P1402" s="17"/>
      <c r="Q1402" s="15"/>
      <c r="R1402" s="3"/>
      <c r="S1402" s="3"/>
      <c r="T1402" s="3"/>
      <c r="U1402" s="3"/>
      <c r="V1402" s="3"/>
      <c r="W1402" s="3"/>
      <c r="X1402" s="3"/>
    </row>
    <row r="1403" spans="1:24" ht="14.25" x14ac:dyDescent="0.3">
      <c r="A1403" s="3"/>
      <c r="B1403" s="3"/>
      <c r="C1403" s="3"/>
      <c r="D1403" s="14"/>
      <c r="E1403" s="3"/>
      <c r="F1403" s="3"/>
      <c r="G1403" s="3"/>
      <c r="H1403" s="3"/>
      <c r="I1403" s="3"/>
      <c r="J1403" s="3"/>
      <c r="K1403" s="3"/>
      <c r="L1403" s="31"/>
      <c r="M1403" s="15"/>
      <c r="N1403" s="3"/>
      <c r="O1403" s="16"/>
      <c r="P1403" s="17"/>
      <c r="Q1403" s="15"/>
      <c r="R1403" s="3"/>
      <c r="S1403" s="3"/>
      <c r="T1403" s="3"/>
      <c r="U1403" s="3"/>
      <c r="V1403" s="3"/>
      <c r="W1403" s="3"/>
      <c r="X1403" s="3"/>
    </row>
    <row r="1404" spans="1:24" ht="14.25" x14ac:dyDescent="0.3">
      <c r="A1404" s="3"/>
      <c r="B1404" s="3"/>
      <c r="C1404" s="3"/>
      <c r="D1404" s="14"/>
      <c r="E1404" s="3"/>
      <c r="F1404" s="3"/>
      <c r="G1404" s="3"/>
      <c r="H1404" s="3"/>
      <c r="I1404" s="3"/>
      <c r="J1404" s="3"/>
      <c r="K1404" s="3"/>
      <c r="L1404" s="31"/>
      <c r="M1404" s="15"/>
      <c r="N1404" s="3"/>
      <c r="O1404" s="16"/>
      <c r="P1404" s="17"/>
      <c r="Q1404" s="15"/>
      <c r="R1404" s="3"/>
      <c r="S1404" s="3"/>
      <c r="T1404" s="3"/>
      <c r="U1404" s="3"/>
      <c r="V1404" s="3"/>
      <c r="W1404" s="3"/>
      <c r="X1404" s="3"/>
    </row>
    <row r="1405" spans="1:24" ht="14.25" x14ac:dyDescent="0.3">
      <c r="A1405" s="3"/>
      <c r="B1405" s="3"/>
      <c r="C1405" s="3"/>
      <c r="D1405" s="14"/>
      <c r="E1405" s="3"/>
      <c r="F1405" s="3"/>
      <c r="G1405" s="3"/>
      <c r="H1405" s="3"/>
      <c r="I1405" s="3"/>
      <c r="J1405" s="3"/>
      <c r="K1405" s="3"/>
      <c r="L1405" s="31"/>
      <c r="M1405" s="15"/>
      <c r="N1405" s="3"/>
      <c r="O1405" s="16"/>
      <c r="P1405" s="17"/>
      <c r="Q1405" s="15"/>
      <c r="R1405" s="3"/>
      <c r="S1405" s="3"/>
      <c r="T1405" s="3"/>
      <c r="U1405" s="3"/>
      <c r="V1405" s="3"/>
      <c r="W1405" s="3"/>
      <c r="X1405" s="3"/>
    </row>
    <row r="1406" spans="1:24" ht="14.25" x14ac:dyDescent="0.3">
      <c r="A1406" s="3"/>
      <c r="B1406" s="3"/>
      <c r="C1406" s="3"/>
      <c r="D1406" s="14"/>
      <c r="E1406" s="3"/>
      <c r="F1406" s="3"/>
      <c r="G1406" s="3"/>
      <c r="H1406" s="3"/>
      <c r="I1406" s="3"/>
      <c r="J1406" s="3"/>
      <c r="K1406" s="3"/>
      <c r="L1406" s="31"/>
      <c r="M1406" s="15"/>
      <c r="N1406" s="3"/>
      <c r="O1406" s="16"/>
      <c r="P1406" s="17"/>
      <c r="Q1406" s="15"/>
      <c r="R1406" s="3"/>
      <c r="S1406" s="3"/>
      <c r="T1406" s="3"/>
      <c r="U1406" s="3"/>
      <c r="V1406" s="3"/>
      <c r="W1406" s="3"/>
      <c r="X1406" s="3"/>
    </row>
    <row r="1407" spans="1:24" ht="14.25" x14ac:dyDescent="0.3">
      <c r="A1407" s="3"/>
      <c r="B1407" s="3"/>
      <c r="C1407" s="3"/>
      <c r="D1407" s="14"/>
      <c r="E1407" s="3"/>
      <c r="F1407" s="3"/>
      <c r="G1407" s="3"/>
      <c r="H1407" s="3"/>
      <c r="I1407" s="3"/>
      <c r="J1407" s="3"/>
      <c r="K1407" s="3"/>
      <c r="L1407" s="31"/>
      <c r="M1407" s="15"/>
      <c r="N1407" s="3"/>
      <c r="O1407" s="16"/>
      <c r="P1407" s="17"/>
      <c r="Q1407" s="15"/>
      <c r="R1407" s="3"/>
      <c r="S1407" s="3"/>
      <c r="T1407" s="3"/>
      <c r="U1407" s="3"/>
      <c r="V1407" s="3"/>
      <c r="W1407" s="3"/>
      <c r="X1407" s="3"/>
    </row>
    <row r="1408" spans="1:24" ht="14.25" x14ac:dyDescent="0.3">
      <c r="A1408" s="3"/>
      <c r="B1408" s="3"/>
      <c r="C1408" s="3"/>
      <c r="D1408" s="14"/>
      <c r="E1408" s="3"/>
      <c r="F1408" s="3"/>
      <c r="G1408" s="3"/>
      <c r="H1408" s="3"/>
      <c r="I1408" s="3"/>
      <c r="J1408" s="3"/>
      <c r="K1408" s="3"/>
      <c r="L1408" s="31"/>
      <c r="M1408" s="15"/>
      <c r="N1408" s="3"/>
      <c r="O1408" s="16"/>
      <c r="P1408" s="17"/>
      <c r="Q1408" s="15"/>
      <c r="R1408" s="3"/>
      <c r="S1408" s="3"/>
      <c r="T1408" s="3"/>
      <c r="U1408" s="3"/>
      <c r="V1408" s="3"/>
      <c r="W1408" s="3"/>
      <c r="X1408" s="3"/>
    </row>
    <row r="1409" spans="1:24" ht="14.25" x14ac:dyDescent="0.3">
      <c r="A1409" s="3"/>
      <c r="B1409" s="3"/>
      <c r="C1409" s="3"/>
      <c r="D1409" s="14"/>
      <c r="E1409" s="3"/>
      <c r="F1409" s="3"/>
      <c r="G1409" s="3"/>
      <c r="H1409" s="3"/>
      <c r="I1409" s="3"/>
      <c r="J1409" s="3"/>
      <c r="K1409" s="3"/>
      <c r="L1409" s="31"/>
      <c r="M1409" s="15"/>
      <c r="N1409" s="3"/>
      <c r="O1409" s="16"/>
      <c r="P1409" s="17"/>
      <c r="Q1409" s="15"/>
      <c r="R1409" s="3"/>
      <c r="S1409" s="3"/>
      <c r="T1409" s="3"/>
      <c r="U1409" s="3"/>
      <c r="V1409" s="3"/>
      <c r="W1409" s="3"/>
      <c r="X1409" s="3"/>
    </row>
    <row r="1410" spans="1:24" ht="14.25" x14ac:dyDescent="0.3">
      <c r="A1410" s="3"/>
      <c r="B1410" s="3"/>
      <c r="C1410" s="3"/>
      <c r="D1410" s="14"/>
      <c r="E1410" s="3"/>
      <c r="F1410" s="3"/>
      <c r="G1410" s="3"/>
      <c r="H1410" s="3"/>
      <c r="I1410" s="3"/>
      <c r="J1410" s="3"/>
      <c r="K1410" s="3"/>
      <c r="L1410" s="31"/>
      <c r="M1410" s="15"/>
      <c r="N1410" s="3"/>
      <c r="O1410" s="16"/>
      <c r="P1410" s="17"/>
      <c r="Q1410" s="15"/>
      <c r="R1410" s="3"/>
      <c r="S1410" s="3"/>
      <c r="T1410" s="3"/>
      <c r="U1410" s="3"/>
      <c r="V1410" s="3"/>
      <c r="W1410" s="3"/>
      <c r="X1410" s="3"/>
    </row>
    <row r="1411" spans="1:24" ht="14.25" x14ac:dyDescent="0.3">
      <c r="A1411" s="3"/>
      <c r="B1411" s="3"/>
      <c r="C1411" s="3"/>
      <c r="D1411" s="14"/>
      <c r="E1411" s="3"/>
      <c r="F1411" s="3"/>
      <c r="G1411" s="3"/>
      <c r="H1411" s="3"/>
      <c r="I1411" s="3"/>
      <c r="J1411" s="3"/>
      <c r="K1411" s="3"/>
      <c r="L1411" s="31"/>
      <c r="M1411" s="15"/>
      <c r="N1411" s="3"/>
      <c r="O1411" s="16"/>
      <c r="P1411" s="17"/>
      <c r="Q1411" s="15"/>
      <c r="R1411" s="3"/>
      <c r="S1411" s="3"/>
      <c r="T1411" s="3"/>
      <c r="U1411" s="3"/>
      <c r="V1411" s="3"/>
      <c r="W1411" s="3"/>
      <c r="X1411" s="3"/>
    </row>
    <row r="1412" spans="1:24" ht="14.25" x14ac:dyDescent="0.3">
      <c r="A1412" s="3"/>
      <c r="B1412" s="3"/>
      <c r="C1412" s="3"/>
      <c r="D1412" s="14"/>
      <c r="E1412" s="3"/>
      <c r="F1412" s="3"/>
      <c r="G1412" s="3"/>
      <c r="H1412" s="3"/>
      <c r="I1412" s="3"/>
      <c r="J1412" s="3"/>
      <c r="K1412" s="3"/>
      <c r="L1412" s="31"/>
      <c r="M1412" s="15"/>
      <c r="N1412" s="3"/>
      <c r="O1412" s="16"/>
      <c r="P1412" s="17"/>
      <c r="Q1412" s="15"/>
      <c r="R1412" s="3"/>
      <c r="S1412" s="3"/>
      <c r="T1412" s="3"/>
      <c r="U1412" s="3"/>
      <c r="V1412" s="3"/>
      <c r="W1412" s="3"/>
      <c r="X1412" s="3"/>
    </row>
    <row r="1413" spans="1:24" ht="14.25" x14ac:dyDescent="0.3">
      <c r="A1413" s="3"/>
      <c r="B1413" s="3"/>
      <c r="C1413" s="3"/>
      <c r="D1413" s="14"/>
      <c r="E1413" s="3"/>
      <c r="F1413" s="3"/>
      <c r="G1413" s="3"/>
      <c r="H1413" s="3"/>
      <c r="I1413" s="3"/>
      <c r="J1413" s="3"/>
      <c r="K1413" s="3"/>
      <c r="L1413" s="31"/>
      <c r="M1413" s="15"/>
      <c r="N1413" s="3"/>
      <c r="O1413" s="16"/>
      <c r="P1413" s="17"/>
      <c r="Q1413" s="15"/>
      <c r="R1413" s="3"/>
      <c r="S1413" s="3"/>
      <c r="T1413" s="3"/>
      <c r="U1413" s="3"/>
      <c r="V1413" s="3"/>
      <c r="W1413" s="3"/>
      <c r="X1413" s="3"/>
    </row>
    <row r="1414" spans="1:24" ht="14.25" x14ac:dyDescent="0.3">
      <c r="A1414" s="3"/>
      <c r="B1414" s="3"/>
      <c r="C1414" s="3"/>
      <c r="D1414" s="14"/>
      <c r="E1414" s="3"/>
      <c r="F1414" s="3"/>
      <c r="G1414" s="3"/>
      <c r="H1414" s="3"/>
      <c r="I1414" s="3"/>
      <c r="J1414" s="3"/>
      <c r="K1414" s="3"/>
      <c r="L1414" s="31"/>
      <c r="M1414" s="15"/>
      <c r="N1414" s="3"/>
      <c r="O1414" s="16"/>
      <c r="P1414" s="17"/>
      <c r="Q1414" s="15"/>
      <c r="R1414" s="3"/>
      <c r="S1414" s="3"/>
      <c r="T1414" s="3"/>
      <c r="U1414" s="3"/>
      <c r="V1414" s="3"/>
      <c r="W1414" s="3"/>
      <c r="X1414" s="3"/>
    </row>
    <row r="1415" spans="1:24" ht="14.25" x14ac:dyDescent="0.3">
      <c r="A1415" s="3"/>
      <c r="B1415" s="3"/>
      <c r="C1415" s="3"/>
      <c r="D1415" s="14"/>
      <c r="E1415" s="3"/>
      <c r="F1415" s="3"/>
      <c r="G1415" s="3"/>
      <c r="H1415" s="3"/>
      <c r="I1415" s="3"/>
      <c r="J1415" s="3"/>
      <c r="K1415" s="3"/>
      <c r="L1415" s="31"/>
      <c r="M1415" s="15"/>
      <c r="N1415" s="3"/>
      <c r="O1415" s="16"/>
      <c r="P1415" s="17"/>
      <c r="Q1415" s="15"/>
      <c r="R1415" s="3"/>
      <c r="S1415" s="3"/>
      <c r="T1415" s="3"/>
      <c r="U1415" s="3"/>
      <c r="V1415" s="3"/>
      <c r="W1415" s="3"/>
      <c r="X1415" s="3"/>
    </row>
    <row r="1416" spans="1:24" ht="14.25" x14ac:dyDescent="0.3">
      <c r="A1416" s="3"/>
      <c r="B1416" s="3"/>
      <c r="C1416" s="3"/>
      <c r="D1416" s="14"/>
      <c r="E1416" s="3"/>
      <c r="F1416" s="3"/>
      <c r="G1416" s="3"/>
      <c r="H1416" s="3"/>
      <c r="I1416" s="3"/>
      <c r="J1416" s="3"/>
      <c r="K1416" s="3"/>
      <c r="L1416" s="31"/>
      <c r="M1416" s="15"/>
      <c r="N1416" s="3"/>
      <c r="O1416" s="16"/>
      <c r="P1416" s="17"/>
      <c r="Q1416" s="15"/>
      <c r="R1416" s="3"/>
      <c r="S1416" s="3"/>
      <c r="T1416" s="3"/>
      <c r="U1416" s="3"/>
      <c r="V1416" s="3"/>
      <c r="W1416" s="3"/>
      <c r="X1416" s="3"/>
    </row>
    <row r="1417" spans="1:24" ht="14.25" x14ac:dyDescent="0.3">
      <c r="A1417" s="3"/>
      <c r="B1417" s="3"/>
      <c r="C1417" s="3"/>
      <c r="D1417" s="14"/>
      <c r="E1417" s="3"/>
      <c r="F1417" s="3"/>
      <c r="G1417" s="3"/>
      <c r="H1417" s="3"/>
      <c r="I1417" s="3"/>
      <c r="J1417" s="3"/>
      <c r="K1417" s="3"/>
      <c r="L1417" s="31"/>
      <c r="M1417" s="15"/>
      <c r="N1417" s="3"/>
      <c r="O1417" s="16"/>
      <c r="P1417" s="17"/>
      <c r="Q1417" s="15"/>
      <c r="R1417" s="3"/>
      <c r="S1417" s="3"/>
      <c r="T1417" s="3"/>
      <c r="U1417" s="3"/>
      <c r="V1417" s="3"/>
      <c r="W1417" s="3"/>
      <c r="X1417" s="3"/>
    </row>
    <row r="1418" spans="1:24" ht="14.25" x14ac:dyDescent="0.3">
      <c r="A1418" s="3"/>
      <c r="B1418" s="3"/>
      <c r="C1418" s="3"/>
      <c r="D1418" s="14"/>
      <c r="E1418" s="3"/>
      <c r="F1418" s="3"/>
      <c r="G1418" s="3"/>
      <c r="H1418" s="3"/>
      <c r="I1418" s="3"/>
      <c r="J1418" s="3"/>
      <c r="K1418" s="3"/>
      <c r="L1418" s="31"/>
      <c r="M1418" s="15"/>
      <c r="N1418" s="3"/>
      <c r="O1418" s="16"/>
      <c r="P1418" s="17"/>
      <c r="Q1418" s="15"/>
      <c r="R1418" s="3"/>
      <c r="S1418" s="3"/>
      <c r="T1418" s="3"/>
      <c r="U1418" s="3"/>
      <c r="V1418" s="3"/>
      <c r="W1418" s="3"/>
      <c r="X1418" s="3"/>
    </row>
    <row r="1419" spans="1:24" ht="14.25" x14ac:dyDescent="0.3">
      <c r="A1419" s="3"/>
      <c r="B1419" s="3"/>
      <c r="C1419" s="3"/>
      <c r="D1419" s="14"/>
      <c r="E1419" s="3"/>
      <c r="F1419" s="3"/>
      <c r="G1419" s="3"/>
      <c r="H1419" s="3"/>
      <c r="I1419" s="3"/>
      <c r="J1419" s="3"/>
      <c r="K1419" s="3"/>
      <c r="L1419" s="31"/>
      <c r="M1419" s="15"/>
      <c r="N1419" s="3"/>
      <c r="O1419" s="16"/>
      <c r="P1419" s="17"/>
      <c r="Q1419" s="15"/>
      <c r="R1419" s="3"/>
      <c r="S1419" s="3"/>
      <c r="T1419" s="3"/>
      <c r="U1419" s="3"/>
      <c r="V1419" s="3"/>
      <c r="W1419" s="3"/>
      <c r="X1419" s="3"/>
    </row>
    <row r="1420" spans="1:24" ht="14.25" x14ac:dyDescent="0.3">
      <c r="A1420" s="3"/>
      <c r="B1420" s="3"/>
      <c r="C1420" s="3"/>
      <c r="D1420" s="14"/>
      <c r="E1420" s="3"/>
      <c r="F1420" s="3"/>
      <c r="G1420" s="3"/>
      <c r="H1420" s="3"/>
      <c r="I1420" s="3"/>
      <c r="J1420" s="3"/>
      <c r="K1420" s="3"/>
      <c r="L1420" s="31"/>
      <c r="M1420" s="15"/>
      <c r="N1420" s="3"/>
      <c r="O1420" s="16"/>
      <c r="P1420" s="17"/>
      <c r="Q1420" s="15"/>
      <c r="R1420" s="3"/>
      <c r="S1420" s="3"/>
      <c r="T1420" s="3"/>
      <c r="U1420" s="3"/>
      <c r="V1420" s="3"/>
      <c r="W1420" s="3"/>
      <c r="X1420" s="3"/>
    </row>
    <row r="1421" spans="1:24" ht="14.25" x14ac:dyDescent="0.3">
      <c r="A1421" s="3"/>
      <c r="B1421" s="3"/>
      <c r="C1421" s="3"/>
      <c r="D1421" s="14"/>
      <c r="E1421" s="3"/>
      <c r="F1421" s="3"/>
      <c r="G1421" s="3"/>
      <c r="H1421" s="3"/>
      <c r="I1421" s="3"/>
      <c r="J1421" s="3"/>
      <c r="K1421" s="3"/>
      <c r="L1421" s="31"/>
      <c r="M1421" s="15"/>
      <c r="N1421" s="3"/>
      <c r="O1421" s="16"/>
      <c r="P1421" s="17"/>
      <c r="Q1421" s="15"/>
      <c r="R1421" s="3"/>
      <c r="S1421" s="3"/>
      <c r="T1421" s="3"/>
      <c r="U1421" s="3"/>
      <c r="V1421" s="3"/>
      <c r="W1421" s="3"/>
      <c r="X1421" s="3"/>
    </row>
    <row r="1422" spans="1:24" ht="14.25" x14ac:dyDescent="0.3">
      <c r="A1422" s="3"/>
      <c r="B1422" s="3"/>
      <c r="C1422" s="3"/>
      <c r="D1422" s="14"/>
      <c r="E1422" s="3"/>
      <c r="F1422" s="3"/>
      <c r="G1422" s="3"/>
      <c r="H1422" s="3"/>
      <c r="I1422" s="3"/>
      <c r="J1422" s="3"/>
      <c r="K1422" s="3"/>
      <c r="L1422" s="31"/>
      <c r="M1422" s="15"/>
      <c r="N1422" s="3"/>
      <c r="O1422" s="16"/>
      <c r="P1422" s="17"/>
      <c r="Q1422" s="15"/>
      <c r="R1422" s="3"/>
      <c r="S1422" s="3"/>
      <c r="T1422" s="3"/>
      <c r="U1422" s="3"/>
      <c r="V1422" s="3"/>
      <c r="W1422" s="3"/>
      <c r="X1422" s="3"/>
    </row>
    <row r="1423" spans="1:24" ht="14.25" x14ac:dyDescent="0.3">
      <c r="A1423" s="3"/>
      <c r="B1423" s="3"/>
      <c r="C1423" s="3"/>
      <c r="D1423" s="14"/>
      <c r="E1423" s="3"/>
      <c r="F1423" s="3"/>
      <c r="G1423" s="3"/>
      <c r="H1423" s="3"/>
      <c r="I1423" s="3"/>
      <c r="J1423" s="3"/>
      <c r="K1423" s="3"/>
      <c r="L1423" s="31"/>
      <c r="M1423" s="15"/>
      <c r="N1423" s="3"/>
      <c r="O1423" s="16"/>
      <c r="P1423" s="17"/>
      <c r="Q1423" s="15"/>
      <c r="R1423" s="3"/>
      <c r="S1423" s="3"/>
      <c r="T1423" s="3"/>
      <c r="U1423" s="3"/>
      <c r="V1423" s="3"/>
      <c r="W1423" s="3"/>
      <c r="X1423" s="3"/>
    </row>
    <row r="1424" spans="1:24" ht="14.25" x14ac:dyDescent="0.3">
      <c r="A1424" s="3"/>
      <c r="B1424" s="3"/>
      <c r="C1424" s="3"/>
      <c r="D1424" s="14"/>
      <c r="E1424" s="3"/>
      <c r="F1424" s="3"/>
      <c r="G1424" s="3"/>
      <c r="H1424" s="3"/>
      <c r="I1424" s="3"/>
      <c r="J1424" s="3"/>
      <c r="K1424" s="3"/>
      <c r="L1424" s="31"/>
      <c r="M1424" s="15"/>
      <c r="N1424" s="3"/>
      <c r="O1424" s="16"/>
      <c r="P1424" s="17"/>
      <c r="Q1424" s="15"/>
      <c r="R1424" s="3"/>
      <c r="S1424" s="3"/>
      <c r="T1424" s="3"/>
      <c r="U1424" s="3"/>
      <c r="V1424" s="3"/>
      <c r="W1424" s="3"/>
      <c r="X1424" s="3"/>
    </row>
    <row r="1425" spans="1:24" ht="14.25" x14ac:dyDescent="0.3">
      <c r="A1425" s="3"/>
      <c r="B1425" s="3"/>
      <c r="C1425" s="3"/>
      <c r="D1425" s="14"/>
      <c r="E1425" s="3"/>
      <c r="F1425" s="3"/>
      <c r="G1425" s="3"/>
      <c r="H1425" s="3"/>
      <c r="I1425" s="3"/>
      <c r="J1425" s="3"/>
      <c r="K1425" s="3"/>
      <c r="L1425" s="31"/>
      <c r="M1425" s="15"/>
      <c r="N1425" s="3"/>
      <c r="O1425" s="16"/>
      <c r="P1425" s="17"/>
      <c r="Q1425" s="15"/>
      <c r="R1425" s="3"/>
      <c r="S1425" s="3"/>
      <c r="T1425" s="3"/>
      <c r="U1425" s="3"/>
      <c r="V1425" s="3"/>
      <c r="W1425" s="3"/>
      <c r="X1425" s="3"/>
    </row>
    <row r="1426" spans="1:24" ht="14.25" x14ac:dyDescent="0.3">
      <c r="A1426" s="3"/>
      <c r="B1426" s="3"/>
      <c r="C1426" s="3"/>
      <c r="D1426" s="14"/>
      <c r="E1426" s="3"/>
      <c r="F1426" s="3"/>
      <c r="G1426" s="3"/>
      <c r="H1426" s="3"/>
      <c r="I1426" s="3"/>
      <c r="J1426" s="3"/>
      <c r="K1426" s="3"/>
      <c r="L1426" s="31"/>
      <c r="M1426" s="15"/>
      <c r="N1426" s="3"/>
      <c r="O1426" s="16"/>
      <c r="P1426" s="17"/>
      <c r="Q1426" s="15"/>
      <c r="R1426" s="3"/>
      <c r="S1426" s="3"/>
      <c r="T1426" s="3"/>
      <c r="U1426" s="3"/>
      <c r="V1426" s="3"/>
      <c r="W1426" s="3"/>
      <c r="X1426" s="3"/>
    </row>
    <row r="1427" spans="1:24" ht="14.25" x14ac:dyDescent="0.3">
      <c r="A1427" s="3"/>
      <c r="B1427" s="3"/>
      <c r="C1427" s="3"/>
      <c r="D1427" s="14"/>
      <c r="E1427" s="3"/>
      <c r="F1427" s="3"/>
      <c r="G1427" s="3"/>
      <c r="H1427" s="3"/>
      <c r="I1427" s="3"/>
      <c r="J1427" s="3"/>
      <c r="K1427" s="3"/>
      <c r="L1427" s="31"/>
      <c r="M1427" s="15"/>
      <c r="N1427" s="3"/>
      <c r="O1427" s="16"/>
      <c r="P1427" s="17"/>
      <c r="Q1427" s="15"/>
      <c r="R1427" s="3"/>
      <c r="S1427" s="3"/>
      <c r="T1427" s="3"/>
      <c r="U1427" s="3"/>
      <c r="V1427" s="3"/>
      <c r="W1427" s="3"/>
      <c r="X1427" s="3"/>
    </row>
    <row r="1428" spans="1:24" ht="14.25" x14ac:dyDescent="0.3">
      <c r="A1428" s="3"/>
      <c r="B1428" s="3"/>
      <c r="C1428" s="3"/>
      <c r="D1428" s="14"/>
      <c r="E1428" s="3"/>
      <c r="F1428" s="3"/>
      <c r="G1428" s="3"/>
      <c r="H1428" s="3"/>
      <c r="I1428" s="3"/>
      <c r="J1428" s="3"/>
      <c r="K1428" s="3"/>
      <c r="L1428" s="31"/>
      <c r="M1428" s="15"/>
      <c r="N1428" s="3"/>
      <c r="O1428" s="16"/>
      <c r="P1428" s="17"/>
      <c r="Q1428" s="15"/>
      <c r="R1428" s="3"/>
      <c r="S1428" s="3"/>
      <c r="T1428" s="3"/>
      <c r="U1428" s="3"/>
      <c r="V1428" s="3"/>
      <c r="W1428" s="3"/>
      <c r="X1428" s="3"/>
    </row>
    <row r="1429" spans="1:24" ht="14.25" x14ac:dyDescent="0.3">
      <c r="A1429" s="3"/>
      <c r="B1429" s="3"/>
      <c r="C1429" s="3"/>
      <c r="D1429" s="14"/>
      <c r="E1429" s="3"/>
      <c r="F1429" s="3"/>
      <c r="G1429" s="3"/>
      <c r="H1429" s="3"/>
      <c r="I1429" s="3"/>
      <c r="J1429" s="3"/>
      <c r="K1429" s="3"/>
      <c r="L1429" s="31"/>
      <c r="M1429" s="15"/>
      <c r="N1429" s="3"/>
      <c r="O1429" s="16"/>
      <c r="P1429" s="17"/>
      <c r="Q1429" s="15"/>
      <c r="R1429" s="3"/>
      <c r="S1429" s="3"/>
      <c r="T1429" s="3"/>
      <c r="U1429" s="3"/>
      <c r="V1429" s="3"/>
      <c r="W1429" s="3"/>
      <c r="X1429" s="3"/>
    </row>
    <row r="1430" spans="1:24" ht="14.25" x14ac:dyDescent="0.3">
      <c r="A1430" s="3"/>
      <c r="B1430" s="3"/>
      <c r="C1430" s="3"/>
      <c r="D1430" s="14"/>
      <c r="E1430" s="3"/>
      <c r="F1430" s="3"/>
      <c r="G1430" s="3"/>
      <c r="H1430" s="3"/>
      <c r="I1430" s="3"/>
      <c r="J1430" s="3"/>
      <c r="K1430" s="3"/>
      <c r="L1430" s="31"/>
      <c r="M1430" s="15"/>
      <c r="N1430" s="3"/>
      <c r="O1430" s="16"/>
      <c r="P1430" s="17"/>
      <c r="Q1430" s="15"/>
      <c r="R1430" s="3"/>
      <c r="S1430" s="3"/>
      <c r="T1430" s="3"/>
      <c r="U1430" s="3"/>
      <c r="V1430" s="3"/>
      <c r="W1430" s="3"/>
      <c r="X1430" s="3"/>
    </row>
    <row r="1431" spans="1:24" ht="14.25" x14ac:dyDescent="0.3">
      <c r="A1431" s="3"/>
      <c r="B1431" s="3"/>
      <c r="C1431" s="3"/>
      <c r="D1431" s="14"/>
      <c r="E1431" s="3"/>
      <c r="F1431" s="3"/>
      <c r="G1431" s="3"/>
      <c r="H1431" s="3"/>
      <c r="I1431" s="3"/>
      <c r="J1431" s="3"/>
      <c r="K1431" s="3"/>
      <c r="L1431" s="31"/>
      <c r="M1431" s="15"/>
      <c r="N1431" s="3"/>
      <c r="O1431" s="16"/>
      <c r="P1431" s="17"/>
      <c r="Q1431" s="15"/>
      <c r="R1431" s="3"/>
      <c r="S1431" s="3"/>
      <c r="T1431" s="3"/>
      <c r="U1431" s="3"/>
      <c r="V1431" s="3"/>
      <c r="W1431" s="3"/>
      <c r="X1431" s="3"/>
    </row>
    <row r="1432" spans="1:24" ht="14.25" x14ac:dyDescent="0.3">
      <c r="A1432" s="3"/>
      <c r="B1432" s="3"/>
      <c r="C1432" s="3"/>
      <c r="D1432" s="14"/>
      <c r="E1432" s="3"/>
      <c r="F1432" s="3"/>
      <c r="G1432" s="3"/>
      <c r="H1432" s="3"/>
      <c r="I1432" s="3"/>
      <c r="J1432" s="3"/>
      <c r="K1432" s="3"/>
      <c r="L1432" s="31"/>
      <c r="M1432" s="15"/>
      <c r="N1432" s="3"/>
      <c r="O1432" s="16"/>
      <c r="P1432" s="17"/>
      <c r="Q1432" s="15"/>
      <c r="R1432" s="3"/>
      <c r="S1432" s="3"/>
      <c r="T1432" s="3"/>
      <c r="U1432" s="3"/>
      <c r="V1432" s="3"/>
      <c r="W1432" s="3"/>
      <c r="X1432" s="3"/>
    </row>
    <row r="1433" spans="1:24" ht="14.25" x14ac:dyDescent="0.3">
      <c r="A1433" s="3"/>
      <c r="B1433" s="3"/>
      <c r="C1433" s="3"/>
      <c r="D1433" s="14"/>
      <c r="E1433" s="3"/>
      <c r="F1433" s="3"/>
      <c r="G1433" s="3"/>
      <c r="H1433" s="3"/>
      <c r="I1433" s="3"/>
      <c r="J1433" s="3"/>
      <c r="K1433" s="3"/>
      <c r="L1433" s="31"/>
      <c r="M1433" s="15"/>
      <c r="N1433" s="3"/>
      <c r="O1433" s="16"/>
      <c r="P1433" s="17"/>
      <c r="Q1433" s="15"/>
      <c r="R1433" s="3"/>
      <c r="S1433" s="3"/>
      <c r="T1433" s="3"/>
      <c r="U1433" s="3"/>
      <c r="V1433" s="3"/>
      <c r="W1433" s="3"/>
      <c r="X1433" s="3"/>
    </row>
    <row r="1434" spans="1:24" ht="14.25" x14ac:dyDescent="0.3">
      <c r="A1434" s="3"/>
      <c r="B1434" s="3"/>
      <c r="C1434" s="3"/>
      <c r="D1434" s="14"/>
      <c r="E1434" s="3"/>
      <c r="F1434" s="3"/>
      <c r="G1434" s="3"/>
      <c r="H1434" s="3"/>
      <c r="I1434" s="3"/>
      <c r="J1434" s="3"/>
      <c r="K1434" s="3"/>
      <c r="L1434" s="31"/>
      <c r="M1434" s="15"/>
      <c r="N1434" s="3"/>
      <c r="O1434" s="16"/>
      <c r="P1434" s="17"/>
      <c r="Q1434" s="15"/>
      <c r="R1434" s="3"/>
      <c r="S1434" s="3"/>
      <c r="T1434" s="3"/>
      <c r="U1434" s="3"/>
      <c r="V1434" s="3"/>
      <c r="W1434" s="3"/>
      <c r="X1434" s="3"/>
    </row>
    <row r="1435" spans="1:24" ht="14.25" x14ac:dyDescent="0.3">
      <c r="A1435" s="3"/>
      <c r="B1435" s="3"/>
      <c r="C1435" s="3"/>
      <c r="D1435" s="14"/>
      <c r="E1435" s="3"/>
      <c r="F1435" s="3"/>
      <c r="G1435" s="3"/>
      <c r="H1435" s="3"/>
      <c r="I1435" s="3"/>
      <c r="J1435" s="3"/>
      <c r="K1435" s="3"/>
      <c r="L1435" s="31"/>
      <c r="M1435" s="15"/>
      <c r="N1435" s="3"/>
      <c r="O1435" s="16"/>
      <c r="P1435" s="17"/>
      <c r="Q1435" s="15"/>
      <c r="R1435" s="3"/>
      <c r="S1435" s="3"/>
      <c r="T1435" s="3"/>
      <c r="U1435" s="3"/>
      <c r="V1435" s="3"/>
      <c r="W1435" s="3"/>
      <c r="X1435" s="3"/>
    </row>
    <row r="1436" spans="1:24" ht="14.25" x14ac:dyDescent="0.3">
      <c r="A1436" s="3"/>
      <c r="B1436" s="3"/>
      <c r="C1436" s="3"/>
      <c r="D1436" s="14"/>
      <c r="E1436" s="3"/>
      <c r="F1436" s="3"/>
      <c r="G1436" s="3"/>
      <c r="H1436" s="3"/>
      <c r="I1436" s="3"/>
      <c r="J1436" s="3"/>
      <c r="K1436" s="3"/>
      <c r="L1436" s="31"/>
      <c r="M1436" s="15"/>
      <c r="N1436" s="3"/>
      <c r="O1436" s="16"/>
      <c r="P1436" s="17"/>
      <c r="Q1436" s="15"/>
      <c r="R1436" s="3"/>
      <c r="S1436" s="3"/>
      <c r="T1436" s="3"/>
      <c r="U1436" s="3"/>
      <c r="V1436" s="3"/>
      <c r="W1436" s="3"/>
      <c r="X1436" s="3"/>
    </row>
    <row r="1437" spans="1:24" ht="14.25" x14ac:dyDescent="0.3">
      <c r="A1437" s="3"/>
      <c r="B1437" s="3"/>
      <c r="C1437" s="3"/>
      <c r="D1437" s="14"/>
      <c r="E1437" s="3"/>
      <c r="F1437" s="3"/>
      <c r="G1437" s="3"/>
      <c r="H1437" s="3"/>
      <c r="I1437" s="3"/>
      <c r="J1437" s="3"/>
      <c r="K1437" s="3"/>
      <c r="L1437" s="31"/>
      <c r="M1437" s="15"/>
      <c r="N1437" s="3"/>
      <c r="O1437" s="16"/>
      <c r="P1437" s="17"/>
      <c r="Q1437" s="15"/>
      <c r="R1437" s="3"/>
      <c r="S1437" s="3"/>
      <c r="T1437" s="3"/>
      <c r="U1437" s="3"/>
      <c r="V1437" s="3"/>
      <c r="W1437" s="3"/>
      <c r="X1437" s="3"/>
    </row>
    <row r="1438" spans="1:24" ht="14.25" x14ac:dyDescent="0.3">
      <c r="A1438" s="3"/>
      <c r="B1438" s="3"/>
      <c r="C1438" s="3"/>
      <c r="D1438" s="14"/>
      <c r="E1438" s="3"/>
      <c r="F1438" s="3"/>
      <c r="G1438" s="3"/>
      <c r="H1438" s="3"/>
      <c r="I1438" s="3"/>
      <c r="J1438" s="3"/>
      <c r="K1438" s="3"/>
      <c r="L1438" s="31"/>
      <c r="M1438" s="15"/>
      <c r="N1438" s="3"/>
      <c r="O1438" s="16"/>
      <c r="P1438" s="17"/>
      <c r="Q1438" s="15"/>
      <c r="R1438" s="3"/>
      <c r="S1438" s="3"/>
      <c r="T1438" s="3"/>
      <c r="U1438" s="3"/>
      <c r="V1438" s="3"/>
      <c r="W1438" s="3"/>
      <c r="X1438" s="3"/>
    </row>
    <row r="1439" spans="1:24" ht="14.25" x14ac:dyDescent="0.3">
      <c r="A1439" s="3"/>
      <c r="B1439" s="3"/>
      <c r="C1439" s="3"/>
      <c r="D1439" s="14"/>
      <c r="E1439" s="3"/>
      <c r="F1439" s="3"/>
      <c r="G1439" s="3"/>
      <c r="H1439" s="3"/>
      <c r="I1439" s="3"/>
      <c r="J1439" s="3"/>
      <c r="K1439" s="3"/>
      <c r="L1439" s="31"/>
      <c r="M1439" s="15"/>
      <c r="N1439" s="3"/>
      <c r="O1439" s="16"/>
      <c r="P1439" s="17"/>
      <c r="Q1439" s="15"/>
      <c r="R1439" s="3"/>
      <c r="S1439" s="3"/>
      <c r="T1439" s="3"/>
      <c r="U1439" s="3"/>
      <c r="V1439" s="3"/>
      <c r="W1439" s="3"/>
      <c r="X1439" s="3"/>
    </row>
    <row r="1440" spans="1:24" ht="14.25" x14ac:dyDescent="0.3">
      <c r="A1440" s="3"/>
      <c r="B1440" s="3"/>
      <c r="C1440" s="3"/>
      <c r="D1440" s="14"/>
      <c r="E1440" s="3"/>
      <c r="F1440" s="3"/>
      <c r="G1440" s="3"/>
      <c r="H1440" s="3"/>
      <c r="I1440" s="3"/>
      <c r="J1440" s="3"/>
      <c r="K1440" s="3"/>
      <c r="L1440" s="31"/>
      <c r="M1440" s="15"/>
      <c r="N1440" s="3"/>
      <c r="O1440" s="16"/>
      <c r="P1440" s="17"/>
      <c r="Q1440" s="15"/>
      <c r="R1440" s="3"/>
      <c r="S1440" s="3"/>
      <c r="T1440" s="3"/>
      <c r="U1440" s="3"/>
      <c r="V1440" s="3"/>
      <c r="W1440" s="3"/>
      <c r="X1440" s="3"/>
    </row>
    <row r="1441" spans="1:24" ht="14.25" x14ac:dyDescent="0.3">
      <c r="A1441" s="3"/>
      <c r="B1441" s="3"/>
      <c r="C1441" s="3"/>
      <c r="D1441" s="14"/>
      <c r="E1441" s="3"/>
      <c r="F1441" s="3"/>
      <c r="G1441" s="3"/>
      <c r="H1441" s="3"/>
      <c r="I1441" s="3"/>
      <c r="J1441" s="3"/>
      <c r="K1441" s="3"/>
      <c r="L1441" s="31"/>
      <c r="M1441" s="15"/>
      <c r="N1441" s="3"/>
      <c r="O1441" s="16"/>
      <c r="P1441" s="17"/>
      <c r="Q1441" s="15"/>
      <c r="R1441" s="3"/>
      <c r="S1441" s="3"/>
      <c r="T1441" s="3"/>
      <c r="U1441" s="3"/>
      <c r="V1441" s="3"/>
      <c r="W1441" s="3"/>
      <c r="X1441" s="3"/>
    </row>
    <row r="1442" spans="1:24" ht="14.25" x14ac:dyDescent="0.3">
      <c r="A1442" s="3"/>
      <c r="B1442" s="3"/>
      <c r="C1442" s="3"/>
      <c r="D1442" s="14"/>
      <c r="E1442" s="3"/>
      <c r="F1442" s="3"/>
      <c r="G1442" s="3"/>
      <c r="H1442" s="3"/>
      <c r="I1442" s="3"/>
      <c r="J1442" s="3"/>
      <c r="K1442" s="3"/>
      <c r="L1442" s="31"/>
      <c r="M1442" s="15"/>
      <c r="N1442" s="3"/>
      <c r="O1442" s="16"/>
      <c r="P1442" s="17"/>
      <c r="Q1442" s="15"/>
      <c r="R1442" s="3"/>
      <c r="S1442" s="3"/>
      <c r="T1442" s="3"/>
      <c r="U1442" s="3"/>
      <c r="V1442" s="3"/>
      <c r="W1442" s="3"/>
      <c r="X1442" s="3"/>
    </row>
    <row r="1443" spans="1:24" ht="14.25" x14ac:dyDescent="0.3">
      <c r="A1443" s="3"/>
      <c r="B1443" s="3"/>
      <c r="C1443" s="3"/>
      <c r="D1443" s="14"/>
      <c r="E1443" s="3"/>
      <c r="F1443" s="3"/>
      <c r="G1443" s="3"/>
      <c r="H1443" s="3"/>
      <c r="I1443" s="3"/>
      <c r="J1443" s="3"/>
      <c r="K1443" s="3"/>
      <c r="L1443" s="31"/>
      <c r="M1443" s="15"/>
      <c r="N1443" s="3"/>
      <c r="O1443" s="16"/>
      <c r="P1443" s="17"/>
      <c r="Q1443" s="15"/>
      <c r="R1443" s="3"/>
      <c r="S1443" s="3"/>
      <c r="T1443" s="3"/>
      <c r="U1443" s="3"/>
      <c r="V1443" s="3"/>
      <c r="W1443" s="3"/>
      <c r="X1443" s="3"/>
    </row>
    <row r="1444" spans="1:24" ht="14.25" x14ac:dyDescent="0.3">
      <c r="A1444" s="3"/>
      <c r="B1444" s="3"/>
      <c r="C1444" s="3"/>
      <c r="D1444" s="14"/>
      <c r="E1444" s="3"/>
      <c r="F1444" s="3"/>
      <c r="G1444" s="3"/>
      <c r="H1444" s="3"/>
      <c r="I1444" s="3"/>
      <c r="J1444" s="3"/>
      <c r="K1444" s="3"/>
      <c r="L1444" s="31"/>
      <c r="M1444" s="15"/>
      <c r="N1444" s="3"/>
      <c r="O1444" s="16"/>
      <c r="P1444" s="17"/>
      <c r="Q1444" s="15"/>
      <c r="R1444" s="3"/>
      <c r="S1444" s="3"/>
      <c r="T1444" s="3"/>
      <c r="U1444" s="3"/>
      <c r="V1444" s="3"/>
      <c r="W1444" s="3"/>
      <c r="X1444" s="3"/>
    </row>
    <row r="1445" spans="1:24" ht="14.25" x14ac:dyDescent="0.3">
      <c r="A1445" s="3"/>
      <c r="B1445" s="3"/>
      <c r="C1445" s="3"/>
      <c r="D1445" s="14"/>
      <c r="E1445" s="3"/>
      <c r="F1445" s="3"/>
      <c r="G1445" s="3"/>
      <c r="H1445" s="3"/>
      <c r="I1445" s="3"/>
      <c r="J1445" s="3"/>
      <c r="K1445" s="3"/>
      <c r="L1445" s="31"/>
      <c r="M1445" s="15"/>
      <c r="N1445" s="3"/>
      <c r="O1445" s="16"/>
      <c r="P1445" s="17"/>
      <c r="Q1445" s="15"/>
      <c r="R1445" s="3"/>
      <c r="S1445" s="3"/>
      <c r="T1445" s="3"/>
      <c r="U1445" s="3"/>
      <c r="V1445" s="3"/>
      <c r="W1445" s="3"/>
      <c r="X1445" s="3"/>
    </row>
    <row r="1446" spans="1:24" ht="14.25" x14ac:dyDescent="0.3">
      <c r="A1446" s="3"/>
      <c r="B1446" s="3"/>
      <c r="C1446" s="3"/>
      <c r="D1446" s="14"/>
      <c r="E1446" s="3"/>
      <c r="F1446" s="3"/>
      <c r="G1446" s="3"/>
      <c r="H1446" s="3"/>
      <c r="I1446" s="3"/>
      <c r="J1446" s="3"/>
      <c r="K1446" s="3"/>
      <c r="L1446" s="31"/>
      <c r="M1446" s="15"/>
      <c r="N1446" s="3"/>
      <c r="O1446" s="16"/>
      <c r="P1446" s="17"/>
      <c r="Q1446" s="15"/>
      <c r="R1446" s="3"/>
      <c r="S1446" s="3"/>
      <c r="T1446" s="3"/>
      <c r="U1446" s="3"/>
      <c r="V1446" s="3"/>
      <c r="W1446" s="3"/>
      <c r="X1446" s="3"/>
    </row>
    <row r="1447" spans="1:24" ht="14.25" x14ac:dyDescent="0.3">
      <c r="A1447" s="3"/>
      <c r="B1447" s="3"/>
      <c r="C1447" s="3"/>
      <c r="D1447" s="14"/>
      <c r="E1447" s="3"/>
      <c r="F1447" s="3"/>
      <c r="G1447" s="3"/>
      <c r="H1447" s="3"/>
      <c r="I1447" s="3"/>
      <c r="J1447" s="3"/>
      <c r="K1447" s="3"/>
      <c r="L1447" s="31"/>
      <c r="M1447" s="15"/>
      <c r="N1447" s="3"/>
      <c r="O1447" s="16"/>
      <c r="P1447" s="17"/>
      <c r="Q1447" s="15"/>
      <c r="R1447" s="3"/>
      <c r="S1447" s="3"/>
      <c r="T1447" s="3"/>
      <c r="U1447" s="3"/>
      <c r="V1447" s="3"/>
      <c r="W1447" s="3"/>
      <c r="X1447" s="3"/>
    </row>
    <row r="1448" spans="1:24" ht="14.25" x14ac:dyDescent="0.3">
      <c r="A1448" s="3"/>
      <c r="B1448" s="3"/>
      <c r="C1448" s="3"/>
      <c r="D1448" s="14"/>
      <c r="E1448" s="3"/>
      <c r="F1448" s="3"/>
      <c r="G1448" s="3"/>
      <c r="H1448" s="3"/>
      <c r="I1448" s="3"/>
      <c r="J1448" s="3"/>
      <c r="K1448" s="3"/>
      <c r="L1448" s="31"/>
      <c r="M1448" s="15"/>
      <c r="N1448" s="3"/>
      <c r="O1448" s="16"/>
      <c r="P1448" s="17"/>
      <c r="Q1448" s="15"/>
      <c r="R1448" s="3"/>
      <c r="S1448" s="3"/>
      <c r="T1448" s="3"/>
      <c r="U1448" s="3"/>
      <c r="V1448" s="3"/>
      <c r="W1448" s="3"/>
      <c r="X1448" s="3"/>
    </row>
    <row r="1449" spans="1:24" ht="14.25" x14ac:dyDescent="0.3">
      <c r="A1449" s="3"/>
      <c r="B1449" s="3"/>
      <c r="C1449" s="3"/>
      <c r="D1449" s="14"/>
      <c r="E1449" s="3"/>
      <c r="F1449" s="3"/>
      <c r="G1449" s="3"/>
      <c r="H1449" s="3"/>
      <c r="I1449" s="3"/>
      <c r="J1449" s="3"/>
      <c r="K1449" s="3"/>
      <c r="L1449" s="31"/>
      <c r="M1449" s="15"/>
      <c r="N1449" s="3"/>
      <c r="O1449" s="16"/>
      <c r="P1449" s="17"/>
      <c r="Q1449" s="15"/>
      <c r="R1449" s="3"/>
      <c r="S1449" s="3"/>
      <c r="T1449" s="3"/>
      <c r="U1449" s="3"/>
      <c r="V1449" s="3"/>
      <c r="W1449" s="3"/>
      <c r="X1449" s="3"/>
    </row>
    <row r="1450" spans="1:24" ht="14.25" x14ac:dyDescent="0.3">
      <c r="A1450" s="3"/>
      <c r="B1450" s="3"/>
      <c r="C1450" s="3"/>
      <c r="D1450" s="14"/>
      <c r="E1450" s="3"/>
      <c r="F1450" s="3"/>
      <c r="G1450" s="3"/>
      <c r="H1450" s="3"/>
      <c r="I1450" s="3"/>
      <c r="J1450" s="3"/>
      <c r="K1450" s="3"/>
      <c r="L1450" s="31"/>
      <c r="M1450" s="15"/>
      <c r="N1450" s="3"/>
      <c r="O1450" s="16"/>
      <c r="P1450" s="17"/>
      <c r="Q1450" s="15"/>
      <c r="R1450" s="3"/>
      <c r="S1450" s="3"/>
      <c r="T1450" s="3"/>
      <c r="U1450" s="3"/>
      <c r="V1450" s="3"/>
      <c r="W1450" s="3"/>
      <c r="X1450" s="3"/>
    </row>
    <row r="1451" spans="1:24" ht="14.25" x14ac:dyDescent="0.3">
      <c r="A1451" s="3"/>
      <c r="B1451" s="3"/>
      <c r="C1451" s="3"/>
      <c r="D1451" s="14"/>
      <c r="E1451" s="3"/>
      <c r="F1451" s="3"/>
      <c r="G1451" s="3"/>
      <c r="H1451" s="3"/>
      <c r="I1451" s="3"/>
      <c r="J1451" s="3"/>
      <c r="K1451" s="3"/>
      <c r="L1451" s="31"/>
      <c r="M1451" s="15"/>
      <c r="N1451" s="3"/>
      <c r="O1451" s="16"/>
      <c r="P1451" s="17"/>
      <c r="Q1451" s="15"/>
      <c r="R1451" s="3"/>
      <c r="S1451" s="3"/>
      <c r="T1451" s="3"/>
      <c r="U1451" s="3"/>
      <c r="V1451" s="3"/>
      <c r="W1451" s="3"/>
      <c r="X1451" s="3"/>
    </row>
    <row r="1452" spans="1:24" ht="14.25" x14ac:dyDescent="0.3">
      <c r="A1452" s="3"/>
      <c r="B1452" s="3"/>
      <c r="C1452" s="3"/>
      <c r="D1452" s="14"/>
      <c r="E1452" s="3"/>
      <c r="F1452" s="3"/>
      <c r="G1452" s="3"/>
      <c r="H1452" s="3"/>
      <c r="I1452" s="3"/>
      <c r="J1452" s="3"/>
      <c r="K1452" s="3"/>
      <c r="L1452" s="31"/>
      <c r="M1452" s="15"/>
      <c r="N1452" s="3"/>
      <c r="O1452" s="16"/>
      <c r="P1452" s="17"/>
      <c r="Q1452" s="15"/>
      <c r="R1452" s="3"/>
      <c r="S1452" s="3"/>
      <c r="T1452" s="3"/>
      <c r="U1452" s="3"/>
      <c r="V1452" s="3"/>
      <c r="W1452" s="3"/>
      <c r="X1452" s="3"/>
    </row>
    <row r="1453" spans="1:24" ht="14.25" x14ac:dyDescent="0.3">
      <c r="A1453" s="3"/>
      <c r="B1453" s="3"/>
      <c r="C1453" s="3"/>
      <c r="D1453" s="14"/>
      <c r="E1453" s="3"/>
      <c r="F1453" s="3"/>
      <c r="G1453" s="3"/>
      <c r="H1453" s="3"/>
      <c r="I1453" s="3"/>
      <c r="J1453" s="3"/>
      <c r="K1453" s="3"/>
      <c r="L1453" s="31"/>
      <c r="M1453" s="15"/>
      <c r="N1453" s="3"/>
      <c r="O1453" s="16"/>
      <c r="P1453" s="17"/>
      <c r="Q1453" s="15"/>
      <c r="R1453" s="3"/>
      <c r="S1453" s="3"/>
      <c r="T1453" s="3"/>
      <c r="U1453" s="3"/>
      <c r="V1453" s="3"/>
      <c r="W1453" s="3"/>
      <c r="X1453" s="3"/>
    </row>
    <row r="1454" spans="1:24" ht="14.25" x14ac:dyDescent="0.3">
      <c r="A1454" s="3"/>
      <c r="B1454" s="3"/>
      <c r="C1454" s="3"/>
      <c r="D1454" s="14"/>
      <c r="E1454" s="3"/>
      <c r="F1454" s="3"/>
      <c r="G1454" s="3"/>
      <c r="H1454" s="3"/>
      <c r="I1454" s="3"/>
      <c r="J1454" s="3"/>
      <c r="K1454" s="3"/>
      <c r="L1454" s="31"/>
      <c r="M1454" s="15"/>
      <c r="N1454" s="3"/>
      <c r="O1454" s="16"/>
      <c r="P1454" s="17"/>
      <c r="Q1454" s="15"/>
      <c r="R1454" s="3"/>
      <c r="S1454" s="3"/>
      <c r="T1454" s="3"/>
      <c r="U1454" s="3"/>
      <c r="V1454" s="3"/>
      <c r="W1454" s="3"/>
      <c r="X1454" s="3"/>
    </row>
    <row r="1455" spans="1:24" ht="14.25" x14ac:dyDescent="0.3">
      <c r="A1455" s="3"/>
      <c r="B1455" s="3"/>
      <c r="C1455" s="3"/>
      <c r="D1455" s="14"/>
      <c r="E1455" s="3"/>
      <c r="F1455" s="3"/>
      <c r="G1455" s="3"/>
      <c r="H1455" s="3"/>
      <c r="I1455" s="3"/>
      <c r="J1455" s="3"/>
      <c r="K1455" s="3"/>
      <c r="L1455" s="31"/>
      <c r="M1455" s="15"/>
      <c r="N1455" s="3"/>
      <c r="O1455" s="16"/>
      <c r="P1455" s="17"/>
      <c r="Q1455" s="15"/>
      <c r="R1455" s="3"/>
      <c r="S1455" s="3"/>
      <c r="T1455" s="3"/>
      <c r="U1455" s="3"/>
      <c r="V1455" s="3"/>
      <c r="W1455" s="3"/>
      <c r="X1455" s="3"/>
    </row>
    <row r="1456" spans="1:24" ht="14.25" x14ac:dyDescent="0.3">
      <c r="A1456" s="3"/>
      <c r="B1456" s="3"/>
      <c r="C1456" s="3"/>
      <c r="D1456" s="14"/>
      <c r="E1456" s="3"/>
      <c r="F1456" s="3"/>
      <c r="G1456" s="3"/>
      <c r="H1456" s="3"/>
      <c r="I1456" s="3"/>
      <c r="J1456" s="3"/>
      <c r="K1456" s="3"/>
      <c r="L1456" s="31"/>
      <c r="M1456" s="15"/>
      <c r="N1456" s="3"/>
      <c r="O1456" s="16"/>
      <c r="P1456" s="17"/>
      <c r="Q1456" s="15"/>
      <c r="R1456" s="3"/>
      <c r="S1456" s="3"/>
      <c r="T1456" s="3"/>
      <c r="U1456" s="3"/>
      <c r="V1456" s="3"/>
      <c r="W1456" s="3"/>
      <c r="X1456" s="3"/>
    </row>
    <row r="1457" spans="1:24" ht="14.25" x14ac:dyDescent="0.3">
      <c r="A1457" s="3"/>
      <c r="B1457" s="3"/>
      <c r="C1457" s="3"/>
      <c r="D1457" s="14"/>
      <c r="E1457" s="3"/>
      <c r="F1457" s="3"/>
      <c r="G1457" s="3"/>
      <c r="H1457" s="3"/>
      <c r="I1457" s="3"/>
      <c r="J1457" s="3"/>
      <c r="K1457" s="3"/>
      <c r="L1457" s="31"/>
      <c r="M1457" s="15"/>
      <c r="N1457" s="3"/>
      <c r="O1457" s="16"/>
      <c r="P1457" s="17"/>
      <c r="Q1457" s="15"/>
      <c r="R1457" s="3"/>
      <c r="S1457" s="3"/>
      <c r="T1457" s="3"/>
      <c r="U1457" s="3"/>
      <c r="V1457" s="3"/>
      <c r="W1457" s="3"/>
      <c r="X1457" s="3"/>
    </row>
    <row r="1458" spans="1:24" ht="14.25" x14ac:dyDescent="0.3">
      <c r="A1458" s="3"/>
      <c r="B1458" s="3"/>
      <c r="C1458" s="3"/>
      <c r="D1458" s="14"/>
      <c r="E1458" s="3"/>
      <c r="F1458" s="3"/>
      <c r="G1458" s="3"/>
      <c r="H1458" s="3"/>
      <c r="I1458" s="3"/>
      <c r="J1458" s="3"/>
      <c r="K1458" s="3"/>
      <c r="L1458" s="31"/>
      <c r="M1458" s="15"/>
      <c r="N1458" s="3"/>
      <c r="O1458" s="16"/>
      <c r="P1458" s="17"/>
      <c r="Q1458" s="15"/>
      <c r="R1458" s="3"/>
      <c r="S1458" s="3"/>
      <c r="T1458" s="3"/>
      <c r="U1458" s="3"/>
      <c r="V1458" s="3"/>
      <c r="W1458" s="3"/>
      <c r="X1458" s="3"/>
    </row>
    <row r="1459" spans="1:24" ht="14.25" x14ac:dyDescent="0.3">
      <c r="A1459" s="3"/>
      <c r="B1459" s="3"/>
      <c r="C1459" s="3"/>
      <c r="D1459" s="14"/>
      <c r="E1459" s="3"/>
      <c r="F1459" s="3"/>
      <c r="G1459" s="3"/>
      <c r="H1459" s="3"/>
      <c r="I1459" s="3"/>
      <c r="J1459" s="3"/>
      <c r="K1459" s="3"/>
      <c r="L1459" s="31"/>
      <c r="M1459" s="15"/>
      <c r="N1459" s="3"/>
      <c r="O1459" s="16"/>
      <c r="P1459" s="17"/>
      <c r="Q1459" s="15"/>
      <c r="R1459" s="3"/>
      <c r="S1459" s="3"/>
      <c r="T1459" s="3"/>
      <c r="U1459" s="3"/>
      <c r="V1459" s="3"/>
      <c r="W1459" s="3"/>
      <c r="X1459" s="3"/>
    </row>
    <row r="1460" spans="1:24" ht="14.25" x14ac:dyDescent="0.3">
      <c r="A1460" s="3"/>
      <c r="B1460" s="3"/>
      <c r="C1460" s="3"/>
      <c r="D1460" s="14"/>
      <c r="E1460" s="3"/>
      <c r="F1460" s="3"/>
      <c r="G1460" s="3"/>
      <c r="H1460" s="3"/>
      <c r="I1460" s="3"/>
      <c r="J1460" s="3"/>
      <c r="K1460" s="3"/>
      <c r="L1460" s="31"/>
      <c r="M1460" s="15"/>
      <c r="N1460" s="3"/>
      <c r="O1460" s="16"/>
      <c r="P1460" s="17"/>
      <c r="Q1460" s="15"/>
      <c r="R1460" s="3"/>
      <c r="S1460" s="3"/>
      <c r="T1460" s="3"/>
      <c r="U1460" s="3"/>
      <c r="V1460" s="3"/>
      <c r="W1460" s="3"/>
      <c r="X1460" s="3"/>
    </row>
    <row r="1461" spans="1:24" ht="14.25" x14ac:dyDescent="0.3">
      <c r="A1461" s="3"/>
      <c r="B1461" s="3"/>
      <c r="C1461" s="3"/>
      <c r="D1461" s="14"/>
      <c r="E1461" s="3"/>
      <c r="F1461" s="3"/>
      <c r="G1461" s="3"/>
      <c r="H1461" s="3"/>
      <c r="I1461" s="3"/>
      <c r="J1461" s="3"/>
      <c r="K1461" s="3"/>
      <c r="L1461" s="31"/>
      <c r="M1461" s="15"/>
      <c r="N1461" s="3"/>
      <c r="O1461" s="16"/>
      <c r="P1461" s="17"/>
      <c r="Q1461" s="15"/>
      <c r="R1461" s="3"/>
      <c r="S1461" s="3"/>
      <c r="T1461" s="3"/>
      <c r="U1461" s="3"/>
      <c r="V1461" s="3"/>
      <c r="W1461" s="3"/>
      <c r="X1461" s="3"/>
    </row>
    <row r="1462" spans="1:24" ht="14.25" x14ac:dyDescent="0.3">
      <c r="A1462" s="3"/>
      <c r="B1462" s="3"/>
      <c r="C1462" s="3"/>
      <c r="D1462" s="14"/>
      <c r="E1462" s="3"/>
      <c r="F1462" s="3"/>
      <c r="G1462" s="3"/>
      <c r="H1462" s="3"/>
      <c r="I1462" s="3"/>
      <c r="J1462" s="3"/>
      <c r="K1462" s="3"/>
      <c r="L1462" s="31"/>
      <c r="M1462" s="15"/>
      <c r="N1462" s="3"/>
      <c r="O1462" s="16"/>
      <c r="P1462" s="17"/>
      <c r="Q1462" s="15"/>
      <c r="R1462" s="3"/>
      <c r="S1462" s="3"/>
      <c r="T1462" s="3"/>
      <c r="U1462" s="3"/>
      <c r="V1462" s="3"/>
      <c r="W1462" s="3"/>
      <c r="X1462" s="3"/>
    </row>
    <row r="1463" spans="1:24" ht="14.25" x14ac:dyDescent="0.3">
      <c r="A1463" s="3"/>
      <c r="B1463" s="3"/>
      <c r="C1463" s="3"/>
      <c r="D1463" s="14"/>
      <c r="E1463" s="3"/>
      <c r="F1463" s="3"/>
      <c r="G1463" s="3"/>
      <c r="H1463" s="3"/>
      <c r="I1463" s="3"/>
      <c r="J1463" s="3"/>
      <c r="K1463" s="3"/>
      <c r="L1463" s="31"/>
      <c r="M1463" s="15"/>
      <c r="N1463" s="3"/>
      <c r="O1463" s="16"/>
      <c r="P1463" s="17"/>
      <c r="Q1463" s="15"/>
      <c r="R1463" s="3"/>
      <c r="S1463" s="3"/>
      <c r="T1463" s="3"/>
      <c r="U1463" s="3"/>
      <c r="V1463" s="3"/>
      <c r="W1463" s="3"/>
      <c r="X1463" s="3"/>
    </row>
    <row r="1464" spans="1:24" ht="14.25" x14ac:dyDescent="0.3">
      <c r="A1464" s="3"/>
      <c r="B1464" s="3"/>
      <c r="C1464" s="3"/>
      <c r="D1464" s="14"/>
      <c r="E1464" s="3"/>
      <c r="F1464" s="3"/>
      <c r="G1464" s="3"/>
      <c r="H1464" s="3"/>
      <c r="I1464" s="3"/>
      <c r="J1464" s="3"/>
      <c r="K1464" s="3"/>
      <c r="L1464" s="31"/>
      <c r="M1464" s="15"/>
      <c r="N1464" s="3"/>
      <c r="O1464" s="16"/>
      <c r="P1464" s="17"/>
      <c r="Q1464" s="15"/>
      <c r="R1464" s="3"/>
      <c r="S1464" s="3"/>
      <c r="T1464" s="3"/>
      <c r="U1464" s="3"/>
      <c r="V1464" s="3"/>
      <c r="W1464" s="3"/>
      <c r="X1464" s="3"/>
    </row>
    <row r="1465" spans="1:24" ht="14.25" x14ac:dyDescent="0.3">
      <c r="A1465" s="3"/>
      <c r="B1465" s="3"/>
      <c r="C1465" s="3"/>
      <c r="D1465" s="14"/>
      <c r="E1465" s="3"/>
      <c r="F1465" s="3"/>
      <c r="G1465" s="3"/>
      <c r="H1465" s="3"/>
      <c r="I1465" s="3"/>
      <c r="J1465" s="3"/>
      <c r="K1465" s="3"/>
      <c r="L1465" s="31"/>
      <c r="M1465" s="15"/>
      <c r="N1465" s="3"/>
      <c r="O1465" s="16"/>
      <c r="P1465" s="17"/>
      <c r="Q1465" s="15"/>
      <c r="R1465" s="3"/>
      <c r="S1465" s="3"/>
      <c r="T1465" s="3"/>
      <c r="U1465" s="3"/>
      <c r="V1465" s="3"/>
      <c r="W1465" s="3"/>
      <c r="X1465" s="3"/>
    </row>
    <row r="1466" spans="1:24" ht="14.25" x14ac:dyDescent="0.3">
      <c r="A1466" s="3"/>
      <c r="B1466" s="3"/>
      <c r="C1466" s="3"/>
      <c r="D1466" s="14"/>
      <c r="E1466" s="3"/>
      <c r="F1466" s="3"/>
      <c r="G1466" s="3"/>
      <c r="H1466" s="3"/>
      <c r="I1466" s="3"/>
      <c r="J1466" s="3"/>
      <c r="K1466" s="3"/>
      <c r="L1466" s="31"/>
      <c r="M1466" s="15"/>
      <c r="N1466" s="3"/>
      <c r="O1466" s="16"/>
      <c r="P1466" s="17"/>
      <c r="Q1466" s="15"/>
      <c r="R1466" s="3"/>
      <c r="S1466" s="3"/>
      <c r="T1466" s="3"/>
      <c r="U1466" s="3"/>
      <c r="V1466" s="3"/>
      <c r="W1466" s="3"/>
      <c r="X1466" s="3"/>
    </row>
    <row r="1467" spans="1:24" ht="14.25" x14ac:dyDescent="0.3">
      <c r="A1467" s="3"/>
      <c r="B1467" s="3"/>
      <c r="C1467" s="3"/>
      <c r="D1467" s="14"/>
      <c r="E1467" s="3"/>
      <c r="F1467" s="3"/>
      <c r="G1467" s="3"/>
      <c r="H1467" s="3"/>
      <c r="I1467" s="3"/>
      <c r="J1467" s="3"/>
      <c r="K1467" s="3"/>
      <c r="L1467" s="31"/>
      <c r="M1467" s="15"/>
      <c r="N1467" s="3"/>
      <c r="O1467" s="16"/>
      <c r="P1467" s="17"/>
      <c r="Q1467" s="15"/>
      <c r="R1467" s="3"/>
      <c r="S1467" s="3"/>
      <c r="T1467" s="3"/>
      <c r="U1467" s="3"/>
      <c r="V1467" s="3"/>
      <c r="W1467" s="3"/>
      <c r="X1467" s="3"/>
    </row>
    <row r="1468" spans="1:24" ht="14.25" x14ac:dyDescent="0.3">
      <c r="A1468" s="3"/>
      <c r="B1468" s="3"/>
      <c r="C1468" s="3"/>
      <c r="D1468" s="14"/>
      <c r="E1468" s="3"/>
      <c r="F1468" s="3"/>
      <c r="G1468" s="3"/>
      <c r="H1468" s="3"/>
      <c r="I1468" s="3"/>
      <c r="J1468" s="3"/>
      <c r="K1468" s="3"/>
      <c r="L1468" s="31"/>
      <c r="M1468" s="15"/>
      <c r="N1468" s="3"/>
      <c r="O1468" s="16"/>
      <c r="P1468" s="17"/>
      <c r="Q1468" s="15"/>
      <c r="R1468" s="3"/>
      <c r="S1468" s="3"/>
      <c r="T1468" s="3"/>
      <c r="U1468" s="3"/>
      <c r="V1468" s="3"/>
      <c r="W1468" s="3"/>
      <c r="X1468" s="3"/>
    </row>
    <row r="1469" spans="1:24" ht="14.25" x14ac:dyDescent="0.3">
      <c r="A1469" s="3"/>
      <c r="B1469" s="3"/>
      <c r="C1469" s="3"/>
      <c r="D1469" s="14"/>
      <c r="E1469" s="3"/>
      <c r="F1469" s="3"/>
      <c r="G1469" s="3"/>
      <c r="H1469" s="3"/>
      <c r="I1469" s="3"/>
      <c r="J1469" s="3"/>
      <c r="K1469" s="3"/>
      <c r="L1469" s="31"/>
      <c r="M1469" s="15"/>
      <c r="N1469" s="3"/>
      <c r="O1469" s="16"/>
      <c r="P1469" s="17"/>
      <c r="Q1469" s="15"/>
      <c r="R1469" s="3"/>
      <c r="S1469" s="3"/>
      <c r="T1469" s="3"/>
      <c r="U1469" s="3"/>
      <c r="V1469" s="3"/>
      <c r="W1469" s="3"/>
      <c r="X1469" s="3"/>
    </row>
    <row r="1470" spans="1:24" ht="14.25" x14ac:dyDescent="0.3">
      <c r="A1470" s="3"/>
      <c r="B1470" s="3"/>
      <c r="C1470" s="3"/>
      <c r="D1470" s="14"/>
      <c r="E1470" s="3"/>
      <c r="F1470" s="3"/>
      <c r="G1470" s="3"/>
      <c r="H1470" s="3"/>
      <c r="I1470" s="3"/>
      <c r="J1470" s="3"/>
      <c r="K1470" s="3"/>
      <c r="L1470" s="31"/>
      <c r="M1470" s="15"/>
      <c r="N1470" s="3"/>
      <c r="O1470" s="16"/>
      <c r="P1470" s="17"/>
      <c r="Q1470" s="15"/>
      <c r="R1470" s="3"/>
      <c r="S1470" s="3"/>
      <c r="T1470" s="3"/>
      <c r="U1470" s="3"/>
      <c r="V1470" s="3"/>
      <c r="W1470" s="3"/>
      <c r="X1470" s="3"/>
    </row>
    <row r="1471" spans="1:24" ht="14.25" x14ac:dyDescent="0.3">
      <c r="A1471" s="3"/>
      <c r="B1471" s="3"/>
      <c r="C1471" s="3"/>
      <c r="D1471" s="14"/>
      <c r="E1471" s="3"/>
      <c r="F1471" s="3"/>
      <c r="G1471" s="3"/>
      <c r="H1471" s="3"/>
      <c r="I1471" s="3"/>
      <c r="J1471" s="3"/>
      <c r="K1471" s="3"/>
      <c r="L1471" s="31"/>
      <c r="M1471" s="15"/>
      <c r="N1471" s="3"/>
      <c r="O1471" s="16"/>
      <c r="P1471" s="17"/>
      <c r="Q1471" s="15"/>
      <c r="R1471" s="3"/>
      <c r="S1471" s="3"/>
      <c r="T1471" s="3"/>
      <c r="U1471" s="3"/>
      <c r="V1471" s="3"/>
      <c r="W1471" s="3"/>
      <c r="X1471" s="3"/>
    </row>
    <row r="1472" spans="1:24" ht="14.25" x14ac:dyDescent="0.3">
      <c r="A1472" s="3"/>
      <c r="B1472" s="3"/>
      <c r="C1472" s="3"/>
      <c r="D1472" s="14"/>
      <c r="E1472" s="3"/>
      <c r="F1472" s="3"/>
      <c r="G1472" s="3"/>
      <c r="H1472" s="3"/>
      <c r="I1472" s="3"/>
      <c r="J1472" s="3"/>
      <c r="K1472" s="3"/>
      <c r="L1472" s="31"/>
      <c r="M1472" s="15"/>
      <c r="N1472" s="3"/>
      <c r="O1472" s="16"/>
      <c r="P1472" s="17"/>
      <c r="Q1472" s="15"/>
      <c r="R1472" s="3"/>
      <c r="S1472" s="3"/>
      <c r="T1472" s="3"/>
      <c r="U1472" s="3"/>
      <c r="V1472" s="3"/>
      <c r="W1472" s="3"/>
      <c r="X1472" s="3"/>
    </row>
    <row r="1473" spans="1:24" ht="14.25" x14ac:dyDescent="0.3">
      <c r="A1473" s="3"/>
      <c r="B1473" s="3"/>
      <c r="C1473" s="3"/>
      <c r="D1473" s="14"/>
      <c r="E1473" s="3"/>
      <c r="F1473" s="3"/>
      <c r="G1473" s="3"/>
      <c r="H1473" s="3"/>
      <c r="I1473" s="3"/>
      <c r="J1473" s="3"/>
      <c r="K1473" s="3"/>
      <c r="L1473" s="31"/>
      <c r="M1473" s="15"/>
      <c r="N1473" s="3"/>
      <c r="O1473" s="16"/>
      <c r="P1473" s="17"/>
      <c r="Q1473" s="15"/>
      <c r="R1473" s="3"/>
      <c r="S1473" s="3"/>
      <c r="T1473" s="3"/>
      <c r="U1473" s="3"/>
      <c r="V1473" s="3"/>
      <c r="W1473" s="3"/>
      <c r="X1473" s="3"/>
    </row>
    <row r="1474" spans="1:24" ht="14.25" x14ac:dyDescent="0.3">
      <c r="A1474" s="3"/>
      <c r="B1474" s="3"/>
      <c r="C1474" s="3"/>
      <c r="D1474" s="14"/>
      <c r="E1474" s="3"/>
      <c r="F1474" s="3"/>
      <c r="G1474" s="3"/>
      <c r="H1474" s="3"/>
      <c r="I1474" s="3"/>
      <c r="J1474" s="3"/>
      <c r="K1474" s="3"/>
      <c r="L1474" s="31"/>
      <c r="M1474" s="15"/>
      <c r="N1474" s="3"/>
      <c r="O1474" s="16"/>
      <c r="P1474" s="17"/>
      <c r="Q1474" s="15"/>
      <c r="R1474" s="3"/>
      <c r="S1474" s="3"/>
      <c r="T1474" s="3"/>
      <c r="U1474" s="3"/>
      <c r="V1474" s="3"/>
      <c r="W1474" s="3"/>
      <c r="X1474" s="3"/>
    </row>
    <row r="1475" spans="1:24" ht="14.25" x14ac:dyDescent="0.3">
      <c r="A1475" s="3"/>
      <c r="B1475" s="3"/>
      <c r="C1475" s="3"/>
      <c r="D1475" s="14"/>
      <c r="E1475" s="3"/>
      <c r="F1475" s="3"/>
      <c r="G1475" s="3"/>
      <c r="H1475" s="3"/>
      <c r="I1475" s="3"/>
      <c r="J1475" s="3"/>
      <c r="K1475" s="3"/>
      <c r="L1475" s="31"/>
      <c r="M1475" s="15"/>
      <c r="N1475" s="3"/>
      <c r="O1475" s="16"/>
      <c r="P1475" s="17"/>
      <c r="Q1475" s="15"/>
      <c r="R1475" s="3"/>
      <c r="S1475" s="3"/>
      <c r="T1475" s="3"/>
      <c r="U1475" s="3"/>
      <c r="V1475" s="3"/>
      <c r="W1475" s="3"/>
      <c r="X1475" s="3"/>
    </row>
    <row r="1476" spans="1:24" ht="14.25" x14ac:dyDescent="0.3">
      <c r="A1476" s="3"/>
      <c r="B1476" s="3"/>
      <c r="C1476" s="3"/>
      <c r="D1476" s="14"/>
      <c r="E1476" s="3"/>
      <c r="F1476" s="3"/>
      <c r="G1476" s="3"/>
      <c r="H1476" s="3"/>
      <c r="I1476" s="3"/>
      <c r="J1476" s="3"/>
      <c r="K1476" s="3"/>
      <c r="L1476" s="31"/>
      <c r="M1476" s="15"/>
      <c r="N1476" s="3"/>
      <c r="O1476" s="16"/>
      <c r="P1476" s="17"/>
      <c r="Q1476" s="15"/>
      <c r="R1476" s="3"/>
      <c r="S1476" s="3"/>
      <c r="T1476" s="3"/>
      <c r="U1476" s="3"/>
      <c r="V1476" s="3"/>
      <c r="W1476" s="3"/>
      <c r="X1476" s="3"/>
    </row>
    <row r="1477" spans="1:24" ht="14.25" x14ac:dyDescent="0.3">
      <c r="A1477" s="3"/>
      <c r="B1477" s="3"/>
      <c r="C1477" s="3"/>
      <c r="D1477" s="14"/>
      <c r="E1477" s="3"/>
      <c r="F1477" s="3"/>
      <c r="G1477" s="3"/>
      <c r="H1477" s="3"/>
      <c r="I1477" s="3"/>
      <c r="J1477" s="3"/>
      <c r="K1477" s="3"/>
      <c r="L1477" s="31"/>
      <c r="M1477" s="15"/>
      <c r="N1477" s="3"/>
      <c r="O1477" s="16"/>
      <c r="P1477" s="17"/>
      <c r="Q1477" s="15"/>
      <c r="R1477" s="3"/>
      <c r="S1477" s="3"/>
      <c r="T1477" s="3"/>
      <c r="U1477" s="3"/>
      <c r="V1477" s="3"/>
      <c r="W1477" s="3"/>
      <c r="X1477" s="3"/>
    </row>
    <row r="1478" spans="1:24" ht="14.25" x14ac:dyDescent="0.3">
      <c r="A1478" s="3"/>
      <c r="B1478" s="3"/>
      <c r="C1478" s="3"/>
      <c r="D1478" s="14"/>
      <c r="E1478" s="3"/>
      <c r="F1478" s="3"/>
      <c r="G1478" s="3"/>
      <c r="H1478" s="3"/>
      <c r="I1478" s="3"/>
      <c r="J1478" s="3"/>
      <c r="K1478" s="3"/>
      <c r="L1478" s="31"/>
      <c r="M1478" s="15"/>
      <c r="N1478" s="3"/>
      <c r="O1478" s="16"/>
      <c r="P1478" s="17"/>
      <c r="Q1478" s="15"/>
      <c r="R1478" s="3"/>
      <c r="S1478" s="3"/>
      <c r="T1478" s="3"/>
      <c r="U1478" s="3"/>
      <c r="V1478" s="3"/>
      <c r="W1478" s="3"/>
      <c r="X1478" s="3"/>
    </row>
    <row r="1479" spans="1:24" ht="14.25" x14ac:dyDescent="0.3">
      <c r="A1479" s="3"/>
      <c r="B1479" s="3"/>
      <c r="C1479" s="3"/>
      <c r="D1479" s="14"/>
      <c r="E1479" s="3"/>
      <c r="F1479" s="3"/>
      <c r="G1479" s="3"/>
      <c r="H1479" s="3"/>
      <c r="I1479" s="3"/>
      <c r="J1479" s="3"/>
      <c r="K1479" s="3"/>
      <c r="L1479" s="31"/>
      <c r="M1479" s="15"/>
      <c r="N1479" s="3"/>
      <c r="O1479" s="16"/>
      <c r="P1479" s="17"/>
      <c r="Q1479" s="15"/>
      <c r="R1479" s="3"/>
      <c r="S1479" s="3"/>
      <c r="T1479" s="3"/>
      <c r="U1479" s="3"/>
      <c r="V1479" s="3"/>
      <c r="W1479" s="3"/>
      <c r="X1479" s="3"/>
    </row>
    <row r="1480" spans="1:24" ht="14.25" x14ac:dyDescent="0.3">
      <c r="A1480" s="3"/>
      <c r="B1480" s="3"/>
      <c r="C1480" s="3"/>
      <c r="D1480" s="14"/>
      <c r="E1480" s="3"/>
      <c r="F1480" s="3"/>
      <c r="G1480" s="3"/>
      <c r="H1480" s="3"/>
      <c r="I1480" s="3"/>
      <c r="J1480" s="3"/>
      <c r="K1480" s="3"/>
      <c r="L1480" s="31"/>
      <c r="M1480" s="15"/>
      <c r="N1480" s="3"/>
      <c r="O1480" s="16"/>
      <c r="P1480" s="17"/>
      <c r="Q1480" s="15"/>
      <c r="R1480" s="3"/>
      <c r="S1480" s="3"/>
      <c r="T1480" s="3"/>
      <c r="U1480" s="3"/>
      <c r="V1480" s="3"/>
      <c r="W1480" s="3"/>
      <c r="X1480" s="3"/>
    </row>
    <row r="1481" spans="1:24" ht="14.25" x14ac:dyDescent="0.3">
      <c r="A1481" s="3"/>
      <c r="B1481" s="3"/>
      <c r="C1481" s="3"/>
      <c r="D1481" s="14"/>
      <c r="E1481" s="3"/>
      <c r="F1481" s="3"/>
      <c r="G1481" s="3"/>
      <c r="H1481" s="3"/>
      <c r="I1481" s="3"/>
      <c r="J1481" s="3"/>
      <c r="K1481" s="3"/>
      <c r="L1481" s="31"/>
      <c r="M1481" s="15"/>
      <c r="N1481" s="3"/>
      <c r="O1481" s="16"/>
      <c r="P1481" s="17"/>
      <c r="Q1481" s="15"/>
      <c r="R1481" s="3"/>
      <c r="S1481" s="3"/>
      <c r="T1481" s="3"/>
      <c r="U1481" s="3"/>
      <c r="V1481" s="3"/>
      <c r="W1481" s="3"/>
      <c r="X1481" s="3"/>
    </row>
    <row r="1482" spans="1:24" ht="14.25" x14ac:dyDescent="0.3">
      <c r="A1482" s="3"/>
      <c r="B1482" s="3"/>
      <c r="C1482" s="3"/>
      <c r="D1482" s="14"/>
      <c r="E1482" s="3"/>
      <c r="F1482" s="3"/>
      <c r="G1482" s="3"/>
      <c r="H1482" s="3"/>
      <c r="I1482" s="3"/>
      <c r="J1482" s="3"/>
      <c r="K1482" s="3"/>
      <c r="L1482" s="31"/>
      <c r="M1482" s="15"/>
      <c r="N1482" s="3"/>
      <c r="O1482" s="16"/>
      <c r="P1482" s="17"/>
      <c r="Q1482" s="15"/>
      <c r="R1482" s="3"/>
      <c r="S1482" s="3"/>
      <c r="T1482" s="3"/>
      <c r="U1482" s="3"/>
      <c r="V1482" s="3"/>
      <c r="W1482" s="3"/>
      <c r="X1482" s="3"/>
    </row>
    <row r="1483" spans="1:24" ht="14.25" x14ac:dyDescent="0.3">
      <c r="A1483" s="3"/>
      <c r="B1483" s="3"/>
      <c r="C1483" s="3"/>
      <c r="D1483" s="14"/>
      <c r="E1483" s="3"/>
      <c r="F1483" s="3"/>
      <c r="G1483" s="3"/>
      <c r="H1483" s="3"/>
      <c r="I1483" s="3"/>
      <c r="J1483" s="3"/>
      <c r="K1483" s="3"/>
      <c r="L1483" s="31"/>
      <c r="M1483" s="15"/>
      <c r="N1483" s="3"/>
      <c r="O1483" s="16"/>
      <c r="P1483" s="17"/>
      <c r="Q1483" s="15"/>
      <c r="R1483" s="3"/>
      <c r="S1483" s="3"/>
      <c r="T1483" s="3"/>
      <c r="U1483" s="3"/>
      <c r="V1483" s="3"/>
      <c r="W1483" s="3"/>
      <c r="X1483" s="3"/>
    </row>
    <row r="1484" spans="1:24" ht="14.25" x14ac:dyDescent="0.3">
      <c r="A1484" s="3"/>
      <c r="B1484" s="3"/>
      <c r="C1484" s="3"/>
      <c r="D1484" s="14"/>
      <c r="E1484" s="3"/>
      <c r="F1484" s="3"/>
      <c r="G1484" s="3"/>
      <c r="H1484" s="3"/>
      <c r="I1484" s="3"/>
      <c r="J1484" s="3"/>
      <c r="K1484" s="3"/>
      <c r="L1484" s="31"/>
      <c r="M1484" s="15"/>
      <c r="N1484" s="3"/>
      <c r="O1484" s="16"/>
      <c r="P1484" s="17"/>
      <c r="Q1484" s="15"/>
      <c r="R1484" s="3"/>
      <c r="S1484" s="3"/>
      <c r="T1484" s="3"/>
      <c r="U1484" s="3"/>
      <c r="V1484" s="3"/>
      <c r="W1484" s="3"/>
      <c r="X1484" s="3"/>
    </row>
    <row r="1485" spans="1:24" ht="14.25" x14ac:dyDescent="0.3">
      <c r="A1485" s="3"/>
      <c r="B1485" s="3"/>
      <c r="C1485" s="3"/>
      <c r="D1485" s="14"/>
      <c r="E1485" s="3"/>
      <c r="F1485" s="3"/>
      <c r="G1485" s="3"/>
      <c r="H1485" s="3"/>
      <c r="I1485" s="3"/>
      <c r="J1485" s="3"/>
      <c r="K1485" s="3"/>
      <c r="L1485" s="31"/>
      <c r="M1485" s="15"/>
      <c r="N1485" s="3"/>
      <c r="O1485" s="16"/>
      <c r="P1485" s="17"/>
      <c r="Q1485" s="15"/>
      <c r="R1485" s="3"/>
      <c r="S1485" s="3"/>
      <c r="T1485" s="3"/>
      <c r="U1485" s="3"/>
      <c r="V1485" s="3"/>
      <c r="W1485" s="3"/>
      <c r="X1485" s="3"/>
    </row>
    <row r="1486" spans="1:24" ht="14.25" x14ac:dyDescent="0.3">
      <c r="A1486" s="3"/>
      <c r="B1486" s="3"/>
      <c r="C1486" s="3"/>
      <c r="D1486" s="14"/>
      <c r="E1486" s="3"/>
      <c r="F1486" s="3"/>
      <c r="G1486" s="3"/>
      <c r="H1486" s="3"/>
      <c r="I1486" s="3"/>
      <c r="J1486" s="3"/>
      <c r="K1486" s="3"/>
      <c r="L1486" s="31"/>
      <c r="M1486" s="15"/>
      <c r="N1486" s="3"/>
      <c r="O1486" s="16"/>
      <c r="P1486" s="17"/>
      <c r="Q1486" s="15"/>
      <c r="R1486" s="3"/>
      <c r="S1486" s="3"/>
      <c r="T1486" s="3"/>
      <c r="U1486" s="3"/>
      <c r="V1486" s="3"/>
      <c r="W1486" s="3"/>
      <c r="X1486" s="3"/>
    </row>
    <row r="1487" spans="1:24" ht="14.25" x14ac:dyDescent="0.3">
      <c r="A1487" s="3"/>
      <c r="B1487" s="3"/>
      <c r="C1487" s="3"/>
      <c r="D1487" s="14"/>
      <c r="E1487" s="3"/>
      <c r="F1487" s="3"/>
      <c r="G1487" s="3"/>
      <c r="H1487" s="3"/>
      <c r="I1487" s="3"/>
      <c r="J1487" s="3"/>
      <c r="K1487" s="3"/>
      <c r="L1487" s="31"/>
      <c r="M1487" s="15"/>
      <c r="N1487" s="3"/>
      <c r="O1487" s="16"/>
      <c r="P1487" s="17"/>
      <c r="Q1487" s="15"/>
      <c r="R1487" s="3"/>
      <c r="S1487" s="3"/>
      <c r="T1487" s="3"/>
      <c r="U1487" s="3"/>
      <c r="V1487" s="3"/>
      <c r="W1487" s="3"/>
      <c r="X1487" s="3"/>
    </row>
    <row r="1488" spans="1:24" ht="14.25" x14ac:dyDescent="0.3">
      <c r="A1488" s="3"/>
      <c r="B1488" s="3"/>
      <c r="C1488" s="3"/>
      <c r="D1488" s="14"/>
      <c r="E1488" s="3"/>
      <c r="F1488" s="3"/>
      <c r="G1488" s="3"/>
      <c r="H1488" s="3"/>
      <c r="I1488" s="3"/>
      <c r="J1488" s="3"/>
      <c r="K1488" s="3"/>
      <c r="L1488" s="31"/>
      <c r="M1488" s="15"/>
      <c r="N1488" s="3"/>
      <c r="O1488" s="16"/>
      <c r="P1488" s="17"/>
      <c r="Q1488" s="15"/>
      <c r="R1488" s="3"/>
      <c r="S1488" s="3"/>
      <c r="T1488" s="3"/>
      <c r="U1488" s="3"/>
      <c r="V1488" s="3"/>
      <c r="W1488" s="3"/>
      <c r="X1488" s="3"/>
    </row>
    <row r="1489" spans="1:24" ht="14.25" x14ac:dyDescent="0.3">
      <c r="A1489" s="3"/>
      <c r="B1489" s="3"/>
      <c r="C1489" s="3"/>
      <c r="D1489" s="14"/>
      <c r="E1489" s="3"/>
      <c r="F1489" s="3"/>
      <c r="G1489" s="3"/>
      <c r="H1489" s="3"/>
      <c r="I1489" s="3"/>
      <c r="J1489" s="3"/>
      <c r="K1489" s="3"/>
      <c r="L1489" s="31"/>
      <c r="M1489" s="15"/>
      <c r="N1489" s="3"/>
      <c r="O1489" s="16"/>
      <c r="P1489" s="17"/>
      <c r="Q1489" s="15"/>
      <c r="R1489" s="3"/>
      <c r="S1489" s="3"/>
      <c r="T1489" s="3"/>
      <c r="U1489" s="3"/>
      <c r="V1489" s="3"/>
      <c r="W1489" s="3"/>
      <c r="X1489" s="3"/>
    </row>
    <row r="1490" spans="1:24" ht="14.25" x14ac:dyDescent="0.3">
      <c r="A1490" s="3"/>
      <c r="B1490" s="3"/>
      <c r="C1490" s="3"/>
      <c r="D1490" s="14"/>
      <c r="E1490" s="3"/>
      <c r="F1490" s="3"/>
      <c r="G1490" s="3"/>
      <c r="H1490" s="3"/>
      <c r="I1490" s="3"/>
      <c r="J1490" s="3"/>
      <c r="K1490" s="3"/>
      <c r="L1490" s="31"/>
      <c r="M1490" s="15"/>
      <c r="N1490" s="3"/>
      <c r="O1490" s="16"/>
      <c r="P1490" s="17"/>
      <c r="Q1490" s="15"/>
      <c r="R1490" s="3"/>
      <c r="S1490" s="3"/>
      <c r="T1490" s="3"/>
      <c r="U1490" s="3"/>
      <c r="V1490" s="3"/>
      <c r="W1490" s="3"/>
      <c r="X1490" s="3"/>
    </row>
    <row r="1491" spans="1:24" ht="14.25" x14ac:dyDescent="0.3">
      <c r="A1491" s="3"/>
      <c r="B1491" s="3"/>
      <c r="C1491" s="3"/>
      <c r="D1491" s="14"/>
      <c r="E1491" s="3"/>
      <c r="F1491" s="3"/>
      <c r="G1491" s="3"/>
      <c r="H1491" s="3"/>
      <c r="I1491" s="3"/>
      <c r="J1491" s="3"/>
      <c r="K1491" s="3"/>
      <c r="L1491" s="31"/>
      <c r="M1491" s="15"/>
      <c r="N1491" s="3"/>
      <c r="O1491" s="16"/>
      <c r="P1491" s="17"/>
      <c r="Q1491" s="15"/>
      <c r="R1491" s="3"/>
      <c r="S1491" s="3"/>
      <c r="T1491" s="3"/>
      <c r="U1491" s="3"/>
      <c r="V1491" s="3"/>
      <c r="W1491" s="3"/>
      <c r="X1491" s="3"/>
    </row>
    <row r="1492" spans="1:24" ht="14.25" x14ac:dyDescent="0.3">
      <c r="A1492" s="3"/>
      <c r="B1492" s="3"/>
      <c r="C1492" s="3"/>
      <c r="D1492" s="14"/>
      <c r="E1492" s="3"/>
      <c r="F1492" s="3"/>
      <c r="G1492" s="3"/>
      <c r="H1492" s="3"/>
      <c r="I1492" s="3"/>
      <c r="J1492" s="3"/>
      <c r="K1492" s="3"/>
      <c r="L1492" s="31"/>
      <c r="M1492" s="15"/>
      <c r="N1492" s="3"/>
      <c r="O1492" s="16"/>
      <c r="P1492" s="17"/>
      <c r="Q1492" s="15"/>
      <c r="R1492" s="3"/>
      <c r="S1492" s="3"/>
      <c r="T1492" s="3"/>
      <c r="U1492" s="3"/>
      <c r="V1492" s="3"/>
      <c r="W1492" s="3"/>
      <c r="X1492" s="3"/>
    </row>
    <row r="1493" spans="1:24" ht="14.25" x14ac:dyDescent="0.3">
      <c r="A1493" s="3"/>
      <c r="B1493" s="3"/>
      <c r="C1493" s="3"/>
      <c r="D1493" s="14"/>
      <c r="E1493" s="3"/>
      <c r="F1493" s="3"/>
      <c r="G1493" s="3"/>
      <c r="H1493" s="3"/>
      <c r="I1493" s="3"/>
      <c r="J1493" s="3"/>
      <c r="K1493" s="3"/>
      <c r="L1493" s="31"/>
      <c r="M1493" s="15"/>
      <c r="N1493" s="3"/>
      <c r="O1493" s="16"/>
      <c r="P1493" s="17"/>
      <c r="Q1493" s="15"/>
      <c r="R1493" s="3"/>
      <c r="S1493" s="3"/>
      <c r="T1493" s="3"/>
      <c r="U1493" s="3"/>
      <c r="V1493" s="3"/>
      <c r="W1493" s="3"/>
      <c r="X1493" s="3"/>
    </row>
    <row r="1494" spans="1:24" ht="14.25" x14ac:dyDescent="0.3">
      <c r="A1494" s="3"/>
      <c r="B1494" s="3"/>
      <c r="C1494" s="3"/>
      <c r="D1494" s="14"/>
      <c r="E1494" s="3"/>
      <c r="F1494" s="3"/>
      <c r="G1494" s="3"/>
      <c r="H1494" s="3"/>
      <c r="I1494" s="3"/>
      <c r="J1494" s="3"/>
      <c r="K1494" s="3"/>
      <c r="L1494" s="31"/>
      <c r="M1494" s="15"/>
      <c r="N1494" s="3"/>
      <c r="O1494" s="16"/>
      <c r="P1494" s="17"/>
      <c r="Q1494" s="15"/>
      <c r="R1494" s="3"/>
      <c r="S1494" s="3"/>
      <c r="T1494" s="3"/>
      <c r="U1494" s="3"/>
      <c r="V1494" s="3"/>
      <c r="W1494" s="3"/>
      <c r="X1494" s="3"/>
    </row>
    <row r="1495" spans="1:24" ht="14.25" x14ac:dyDescent="0.3">
      <c r="A1495" s="3"/>
      <c r="B1495" s="3"/>
      <c r="C1495" s="3"/>
      <c r="D1495" s="14"/>
      <c r="E1495" s="3"/>
      <c r="F1495" s="3"/>
      <c r="G1495" s="3"/>
      <c r="H1495" s="3"/>
      <c r="I1495" s="3"/>
      <c r="J1495" s="3"/>
      <c r="K1495" s="3"/>
      <c r="L1495" s="31"/>
      <c r="M1495" s="15"/>
      <c r="N1495" s="3"/>
      <c r="O1495" s="16"/>
      <c r="P1495" s="17"/>
      <c r="Q1495" s="15"/>
      <c r="R1495" s="3"/>
      <c r="S1495" s="3"/>
      <c r="T1495" s="3"/>
      <c r="U1495" s="3"/>
      <c r="V1495" s="3"/>
      <c r="W1495" s="3"/>
      <c r="X1495" s="3"/>
    </row>
    <row r="1496" spans="1:24" ht="14.25" x14ac:dyDescent="0.3">
      <c r="A1496" s="3"/>
      <c r="B1496" s="3"/>
      <c r="C1496" s="3"/>
      <c r="D1496" s="14"/>
      <c r="E1496" s="3"/>
      <c r="F1496" s="3"/>
      <c r="G1496" s="3"/>
      <c r="H1496" s="3"/>
      <c r="I1496" s="3"/>
      <c r="J1496" s="3"/>
      <c r="K1496" s="3"/>
      <c r="L1496" s="31"/>
      <c r="M1496" s="15"/>
      <c r="N1496" s="3"/>
      <c r="O1496" s="16"/>
      <c r="P1496" s="17"/>
      <c r="Q1496" s="15"/>
      <c r="R1496" s="3"/>
      <c r="S1496" s="3"/>
      <c r="T1496" s="3"/>
      <c r="U1496" s="3"/>
      <c r="V1496" s="3"/>
      <c r="W1496" s="3"/>
      <c r="X1496" s="3"/>
    </row>
    <row r="1497" spans="1:24" ht="14.25" x14ac:dyDescent="0.3">
      <c r="A1497" s="3"/>
      <c r="B1497" s="3"/>
      <c r="C1497" s="3"/>
      <c r="D1497" s="14"/>
      <c r="E1497" s="3"/>
      <c r="F1497" s="3"/>
      <c r="G1497" s="3"/>
      <c r="H1497" s="3"/>
      <c r="I1497" s="3"/>
      <c r="J1497" s="3"/>
      <c r="K1497" s="3"/>
      <c r="L1497" s="31"/>
      <c r="M1497" s="15"/>
      <c r="N1497" s="3"/>
      <c r="O1497" s="16"/>
      <c r="P1497" s="17"/>
      <c r="Q1497" s="15"/>
      <c r="R1497" s="3"/>
      <c r="S1497" s="3"/>
      <c r="T1497" s="3"/>
      <c r="U1497" s="3"/>
      <c r="V1497" s="3"/>
      <c r="W1497" s="3"/>
      <c r="X1497" s="3"/>
    </row>
    <row r="1498" spans="1:24" ht="14.25" x14ac:dyDescent="0.3">
      <c r="A1498" s="3"/>
      <c r="B1498" s="3"/>
      <c r="C1498" s="3"/>
      <c r="D1498" s="14"/>
      <c r="E1498" s="3"/>
      <c r="F1498" s="3"/>
      <c r="G1498" s="3"/>
      <c r="H1498" s="3"/>
      <c r="I1498" s="3"/>
      <c r="J1498" s="3"/>
      <c r="K1498" s="3"/>
      <c r="L1498" s="31"/>
      <c r="M1498" s="15"/>
      <c r="N1498" s="3"/>
      <c r="O1498" s="16"/>
      <c r="P1498" s="17"/>
      <c r="Q1498" s="15"/>
      <c r="R1498" s="3"/>
      <c r="S1498" s="3"/>
      <c r="T1498" s="3"/>
      <c r="U1498" s="3"/>
      <c r="V1498" s="3"/>
      <c r="W1498" s="3"/>
      <c r="X1498" s="3"/>
    </row>
    <row r="1499" spans="1:24" ht="14.25" x14ac:dyDescent="0.3">
      <c r="A1499" s="3"/>
      <c r="B1499" s="3"/>
      <c r="C1499" s="3"/>
      <c r="D1499" s="14"/>
      <c r="E1499" s="3"/>
      <c r="F1499" s="3"/>
      <c r="G1499" s="3"/>
      <c r="H1499" s="3"/>
      <c r="I1499" s="3"/>
      <c r="J1499" s="3"/>
      <c r="K1499" s="3"/>
      <c r="L1499" s="31"/>
      <c r="M1499" s="15"/>
      <c r="N1499" s="3"/>
      <c r="O1499" s="16"/>
      <c r="P1499" s="17"/>
      <c r="Q1499" s="15"/>
      <c r="R1499" s="3"/>
      <c r="S1499" s="3"/>
      <c r="T1499" s="3"/>
      <c r="U1499" s="3"/>
      <c r="V1499" s="3"/>
      <c r="W1499" s="3"/>
      <c r="X1499" s="3"/>
    </row>
    <row r="1500" spans="1:24" ht="14.25" x14ac:dyDescent="0.3">
      <c r="A1500" s="3"/>
      <c r="B1500" s="3"/>
      <c r="C1500" s="3"/>
      <c r="D1500" s="14"/>
      <c r="E1500" s="3"/>
      <c r="F1500" s="3"/>
      <c r="G1500" s="3"/>
      <c r="H1500" s="3"/>
      <c r="I1500" s="3"/>
      <c r="J1500" s="3"/>
      <c r="K1500" s="3"/>
      <c r="L1500" s="31"/>
      <c r="M1500" s="15"/>
      <c r="N1500" s="3"/>
      <c r="O1500" s="16"/>
      <c r="P1500" s="17"/>
      <c r="Q1500" s="15"/>
      <c r="R1500" s="3"/>
      <c r="S1500" s="3"/>
      <c r="T1500" s="3"/>
      <c r="U1500" s="3"/>
      <c r="V1500" s="3"/>
      <c r="W1500" s="3"/>
      <c r="X1500" s="3"/>
    </row>
    <row r="1501" spans="1:24" ht="14.25" x14ac:dyDescent="0.3">
      <c r="A1501" s="3"/>
      <c r="B1501" s="3"/>
      <c r="C1501" s="3"/>
      <c r="D1501" s="14"/>
      <c r="E1501" s="3"/>
      <c r="F1501" s="3"/>
      <c r="G1501" s="3"/>
      <c r="H1501" s="3"/>
      <c r="I1501" s="3"/>
      <c r="J1501" s="3"/>
      <c r="K1501" s="3"/>
      <c r="L1501" s="31"/>
      <c r="M1501" s="15"/>
      <c r="N1501" s="3"/>
      <c r="O1501" s="16"/>
      <c r="P1501" s="17"/>
      <c r="Q1501" s="15"/>
      <c r="R1501" s="3"/>
      <c r="S1501" s="3"/>
      <c r="T1501" s="3"/>
      <c r="U1501" s="3"/>
      <c r="V1501" s="3"/>
      <c r="W1501" s="3"/>
      <c r="X1501" s="3"/>
    </row>
    <row r="1502" spans="1:24" ht="14.25" x14ac:dyDescent="0.3">
      <c r="A1502" s="3"/>
      <c r="B1502" s="3"/>
      <c r="C1502" s="3"/>
      <c r="D1502" s="14"/>
      <c r="E1502" s="3"/>
      <c r="F1502" s="3"/>
      <c r="G1502" s="3"/>
      <c r="H1502" s="3"/>
      <c r="I1502" s="3"/>
      <c r="J1502" s="3"/>
      <c r="K1502" s="3"/>
      <c r="L1502" s="31"/>
      <c r="M1502" s="15"/>
      <c r="N1502" s="3"/>
      <c r="O1502" s="16"/>
      <c r="P1502" s="17"/>
      <c r="Q1502" s="15"/>
      <c r="R1502" s="3"/>
      <c r="S1502" s="3"/>
      <c r="T1502" s="3"/>
      <c r="U1502" s="3"/>
      <c r="V1502" s="3"/>
      <c r="W1502" s="3"/>
      <c r="X1502" s="3"/>
    </row>
    <row r="1503" spans="1:24" ht="14.25" x14ac:dyDescent="0.3">
      <c r="A1503" s="3"/>
      <c r="B1503" s="3"/>
      <c r="C1503" s="3"/>
      <c r="D1503" s="14"/>
      <c r="E1503" s="3"/>
      <c r="F1503" s="3"/>
      <c r="G1503" s="3"/>
      <c r="H1503" s="3"/>
      <c r="I1503" s="3"/>
      <c r="J1503" s="3"/>
      <c r="K1503" s="3"/>
      <c r="L1503" s="31"/>
      <c r="M1503" s="15"/>
      <c r="N1503" s="3"/>
      <c r="O1503" s="16"/>
      <c r="P1503" s="17"/>
      <c r="Q1503" s="15"/>
      <c r="R1503" s="3"/>
      <c r="S1503" s="3"/>
      <c r="T1503" s="3"/>
      <c r="U1503" s="3"/>
      <c r="V1503" s="3"/>
      <c r="W1503" s="3"/>
      <c r="X1503" s="3"/>
    </row>
    <row r="1504" spans="1:24" ht="14.25" x14ac:dyDescent="0.3">
      <c r="A1504" s="3"/>
      <c r="B1504" s="3"/>
      <c r="C1504" s="3"/>
      <c r="D1504" s="14"/>
      <c r="E1504" s="3"/>
      <c r="F1504" s="3"/>
      <c r="G1504" s="3"/>
      <c r="H1504" s="3"/>
      <c r="I1504" s="3"/>
      <c r="J1504" s="3"/>
      <c r="K1504" s="3"/>
      <c r="L1504" s="31"/>
      <c r="M1504" s="15"/>
      <c r="N1504" s="3"/>
      <c r="O1504" s="16"/>
      <c r="P1504" s="17"/>
      <c r="Q1504" s="15"/>
      <c r="R1504" s="3"/>
      <c r="S1504" s="3"/>
      <c r="T1504" s="3"/>
      <c r="U1504" s="3"/>
      <c r="V1504" s="3"/>
      <c r="W1504" s="3"/>
      <c r="X1504" s="3"/>
    </row>
    <row r="1505" spans="1:24" ht="14.25" x14ac:dyDescent="0.3">
      <c r="A1505" s="3"/>
      <c r="B1505" s="3"/>
      <c r="C1505" s="3"/>
      <c r="D1505" s="14"/>
      <c r="E1505" s="3"/>
      <c r="F1505" s="3"/>
      <c r="G1505" s="3"/>
      <c r="H1505" s="3"/>
      <c r="I1505" s="3"/>
      <c r="J1505" s="3"/>
      <c r="K1505" s="3"/>
      <c r="L1505" s="31"/>
      <c r="M1505" s="15"/>
      <c r="N1505" s="3"/>
      <c r="O1505" s="16"/>
      <c r="P1505" s="17"/>
      <c r="Q1505" s="15"/>
      <c r="R1505" s="3"/>
      <c r="S1505" s="3"/>
      <c r="T1505" s="3"/>
      <c r="U1505" s="3"/>
      <c r="V1505" s="3"/>
      <c r="W1505" s="3"/>
      <c r="X1505" s="3"/>
    </row>
    <row r="1506" spans="1:24" ht="14.25" x14ac:dyDescent="0.3">
      <c r="A1506" s="3"/>
      <c r="B1506" s="3"/>
      <c r="C1506" s="3"/>
      <c r="D1506" s="14"/>
      <c r="E1506" s="3"/>
      <c r="F1506" s="3"/>
      <c r="G1506" s="3"/>
      <c r="H1506" s="3"/>
      <c r="I1506" s="3"/>
      <c r="J1506" s="3"/>
      <c r="K1506" s="3"/>
      <c r="L1506" s="31"/>
      <c r="M1506" s="15"/>
      <c r="N1506" s="3"/>
      <c r="O1506" s="16"/>
      <c r="P1506" s="17"/>
      <c r="Q1506" s="15"/>
      <c r="R1506" s="3"/>
      <c r="S1506" s="3"/>
      <c r="T1506" s="3"/>
      <c r="U1506" s="3"/>
      <c r="V1506" s="3"/>
      <c r="W1506" s="3"/>
      <c r="X1506" s="3"/>
    </row>
    <row r="1507" spans="1:24" ht="14.25" x14ac:dyDescent="0.3">
      <c r="A1507" s="3"/>
      <c r="B1507" s="3"/>
      <c r="C1507" s="3"/>
      <c r="D1507" s="14"/>
      <c r="E1507" s="3"/>
      <c r="F1507" s="3"/>
      <c r="G1507" s="3"/>
      <c r="H1507" s="3"/>
      <c r="I1507" s="3"/>
      <c r="J1507" s="3"/>
      <c r="K1507" s="3"/>
      <c r="L1507" s="31"/>
      <c r="M1507" s="15"/>
      <c r="N1507" s="3"/>
      <c r="O1507" s="16"/>
      <c r="P1507" s="17"/>
      <c r="Q1507" s="15"/>
      <c r="R1507" s="3"/>
      <c r="S1507" s="3"/>
      <c r="T1507" s="3"/>
      <c r="U1507" s="3"/>
      <c r="V1507" s="3"/>
      <c r="W1507" s="3"/>
      <c r="X1507" s="3"/>
    </row>
    <row r="1508" spans="1:24" ht="14.25" x14ac:dyDescent="0.3">
      <c r="A1508" s="3"/>
      <c r="B1508" s="3"/>
      <c r="C1508" s="3"/>
      <c r="D1508" s="14"/>
      <c r="E1508" s="3"/>
      <c r="F1508" s="3"/>
      <c r="G1508" s="3"/>
      <c r="H1508" s="3"/>
      <c r="I1508" s="3"/>
      <c r="J1508" s="3"/>
      <c r="K1508" s="3"/>
      <c r="L1508" s="31"/>
      <c r="M1508" s="15"/>
      <c r="N1508" s="3"/>
      <c r="O1508" s="16"/>
      <c r="P1508" s="17"/>
      <c r="Q1508" s="15"/>
      <c r="R1508" s="3"/>
      <c r="S1508" s="3"/>
      <c r="T1508" s="3"/>
      <c r="U1508" s="3"/>
      <c r="V1508" s="3"/>
      <c r="W1508" s="3"/>
      <c r="X1508" s="3"/>
    </row>
    <row r="1509" spans="1:24" ht="14.25" x14ac:dyDescent="0.3">
      <c r="A1509" s="3"/>
      <c r="B1509" s="3"/>
      <c r="C1509" s="3"/>
      <c r="D1509" s="14"/>
      <c r="E1509" s="3"/>
      <c r="F1509" s="3"/>
      <c r="G1509" s="3"/>
      <c r="H1509" s="3"/>
      <c r="I1509" s="3"/>
      <c r="J1509" s="3"/>
      <c r="K1509" s="3"/>
      <c r="L1509" s="31"/>
      <c r="M1509" s="15"/>
      <c r="N1509" s="3"/>
      <c r="O1509" s="16"/>
      <c r="P1509" s="17"/>
      <c r="Q1509" s="15"/>
      <c r="R1509" s="3"/>
      <c r="S1509" s="3"/>
      <c r="T1509" s="3"/>
      <c r="U1509" s="3"/>
      <c r="V1509" s="3"/>
      <c r="W1509" s="3"/>
      <c r="X1509" s="3"/>
    </row>
    <row r="1510" spans="1:24" ht="14.25" x14ac:dyDescent="0.3">
      <c r="A1510" s="3"/>
      <c r="B1510" s="3"/>
      <c r="C1510" s="3"/>
      <c r="D1510" s="14"/>
      <c r="E1510" s="3"/>
      <c r="F1510" s="3"/>
      <c r="G1510" s="3"/>
      <c r="H1510" s="3"/>
      <c r="I1510" s="3"/>
      <c r="J1510" s="3"/>
      <c r="K1510" s="3"/>
      <c r="L1510" s="31"/>
      <c r="M1510" s="15"/>
      <c r="N1510" s="3"/>
      <c r="O1510" s="16"/>
      <c r="P1510" s="17"/>
      <c r="Q1510" s="15"/>
      <c r="R1510" s="3"/>
      <c r="S1510" s="3"/>
      <c r="T1510" s="3"/>
      <c r="U1510" s="3"/>
      <c r="V1510" s="3"/>
      <c r="W1510" s="3"/>
      <c r="X1510" s="3"/>
    </row>
    <row r="1511" spans="1:24" ht="14.25" x14ac:dyDescent="0.3">
      <c r="A1511" s="3"/>
      <c r="B1511" s="3"/>
      <c r="C1511" s="3"/>
      <c r="D1511" s="14"/>
      <c r="E1511" s="3"/>
      <c r="F1511" s="3"/>
      <c r="G1511" s="3"/>
      <c r="H1511" s="3"/>
      <c r="I1511" s="3"/>
      <c r="J1511" s="3"/>
      <c r="K1511" s="3"/>
      <c r="L1511" s="31"/>
      <c r="M1511" s="15"/>
      <c r="N1511" s="3"/>
      <c r="O1511" s="16"/>
      <c r="P1511" s="17"/>
      <c r="Q1511" s="15"/>
      <c r="R1511" s="3"/>
      <c r="S1511" s="3"/>
      <c r="T1511" s="3"/>
      <c r="U1511" s="3"/>
      <c r="V1511" s="3"/>
      <c r="W1511" s="3"/>
      <c r="X1511" s="3"/>
    </row>
    <row r="1512" spans="1:24" ht="14.25" x14ac:dyDescent="0.3">
      <c r="A1512" s="3"/>
      <c r="B1512" s="3"/>
      <c r="C1512" s="3"/>
      <c r="D1512" s="14"/>
      <c r="E1512" s="3"/>
      <c r="F1512" s="3"/>
      <c r="G1512" s="3"/>
      <c r="H1512" s="3"/>
      <c r="I1512" s="3"/>
      <c r="J1512" s="3"/>
      <c r="K1512" s="3"/>
      <c r="L1512" s="31"/>
      <c r="M1512" s="15"/>
      <c r="N1512" s="3"/>
      <c r="O1512" s="16"/>
      <c r="P1512" s="17"/>
      <c r="Q1512" s="15"/>
      <c r="R1512" s="3"/>
      <c r="S1512" s="3"/>
      <c r="T1512" s="3"/>
      <c r="U1512" s="3"/>
      <c r="V1512" s="3"/>
      <c r="W1512" s="3"/>
      <c r="X1512" s="3"/>
    </row>
    <row r="1513" spans="1:24" ht="14.25" x14ac:dyDescent="0.3">
      <c r="A1513" s="3"/>
      <c r="B1513" s="3"/>
      <c r="C1513" s="3"/>
      <c r="D1513" s="14"/>
      <c r="E1513" s="3"/>
      <c r="F1513" s="3"/>
      <c r="G1513" s="3"/>
      <c r="H1513" s="3"/>
      <c r="I1513" s="3"/>
      <c r="J1513" s="3"/>
      <c r="K1513" s="3"/>
      <c r="L1513" s="31"/>
      <c r="M1513" s="15"/>
      <c r="N1513" s="3"/>
      <c r="O1513" s="16"/>
      <c r="P1513" s="17"/>
      <c r="Q1513" s="15"/>
      <c r="R1513" s="3"/>
      <c r="S1513" s="3"/>
      <c r="T1513" s="3"/>
      <c r="U1513" s="3"/>
      <c r="V1513" s="3"/>
      <c r="W1513" s="3"/>
      <c r="X1513" s="3"/>
    </row>
    <row r="1514" spans="1:24" ht="14.25" x14ac:dyDescent="0.3">
      <c r="A1514" s="3"/>
      <c r="B1514" s="3"/>
      <c r="C1514" s="3"/>
      <c r="D1514" s="14"/>
      <c r="E1514" s="3"/>
      <c r="F1514" s="3"/>
      <c r="G1514" s="3"/>
      <c r="H1514" s="3"/>
      <c r="I1514" s="3"/>
      <c r="J1514" s="3"/>
      <c r="K1514" s="3"/>
      <c r="L1514" s="31"/>
      <c r="M1514" s="15"/>
      <c r="N1514" s="3"/>
      <c r="O1514" s="16"/>
      <c r="P1514" s="17"/>
      <c r="Q1514" s="15"/>
      <c r="R1514" s="3"/>
      <c r="S1514" s="3"/>
      <c r="T1514" s="3"/>
      <c r="U1514" s="3"/>
      <c r="V1514" s="3"/>
      <c r="W1514" s="3"/>
      <c r="X1514" s="3"/>
    </row>
    <row r="1515" spans="1:24" ht="14.25" x14ac:dyDescent="0.3">
      <c r="A1515" s="3"/>
      <c r="B1515" s="3"/>
      <c r="C1515" s="3"/>
      <c r="D1515" s="14"/>
      <c r="E1515" s="3"/>
      <c r="F1515" s="3"/>
      <c r="G1515" s="3"/>
      <c r="H1515" s="3"/>
      <c r="I1515" s="3"/>
      <c r="J1515" s="3"/>
      <c r="K1515" s="3"/>
      <c r="L1515" s="31"/>
      <c r="M1515" s="15"/>
      <c r="N1515" s="3"/>
      <c r="O1515" s="16"/>
      <c r="P1515" s="17"/>
      <c r="Q1515" s="15"/>
      <c r="R1515" s="3"/>
      <c r="S1515" s="3"/>
      <c r="T1515" s="3"/>
      <c r="U1515" s="3"/>
      <c r="V1515" s="3"/>
      <c r="W1515" s="3"/>
      <c r="X1515" s="3"/>
    </row>
    <row r="1516" spans="1:24" ht="14.25" x14ac:dyDescent="0.3">
      <c r="A1516" s="3"/>
      <c r="B1516" s="3"/>
      <c r="C1516" s="3"/>
      <c r="D1516" s="14"/>
      <c r="E1516" s="3"/>
      <c r="F1516" s="3"/>
      <c r="G1516" s="3"/>
      <c r="H1516" s="3"/>
      <c r="I1516" s="3"/>
      <c r="J1516" s="3"/>
      <c r="K1516" s="3"/>
      <c r="L1516" s="31"/>
      <c r="M1516" s="15"/>
      <c r="N1516" s="3"/>
      <c r="O1516" s="16"/>
      <c r="P1516" s="17"/>
      <c r="Q1516" s="15"/>
      <c r="R1516" s="3"/>
      <c r="S1516" s="3"/>
      <c r="T1516" s="3"/>
      <c r="U1516" s="3"/>
      <c r="V1516" s="3"/>
      <c r="W1516" s="3"/>
      <c r="X1516" s="3"/>
    </row>
    <row r="1517" spans="1:24" ht="14.25" x14ac:dyDescent="0.3">
      <c r="A1517" s="3"/>
      <c r="B1517" s="3"/>
      <c r="C1517" s="3"/>
      <c r="D1517" s="14"/>
      <c r="E1517" s="3"/>
      <c r="F1517" s="3"/>
      <c r="G1517" s="3"/>
      <c r="H1517" s="3"/>
      <c r="I1517" s="3"/>
      <c r="J1517" s="3"/>
      <c r="K1517" s="3"/>
      <c r="L1517" s="31"/>
      <c r="M1517" s="15"/>
      <c r="N1517" s="3"/>
      <c r="O1517" s="16"/>
      <c r="P1517" s="17"/>
      <c r="Q1517" s="15"/>
      <c r="R1517" s="3"/>
      <c r="S1517" s="3"/>
      <c r="T1517" s="3"/>
      <c r="U1517" s="3"/>
      <c r="V1517" s="3"/>
      <c r="W1517" s="3"/>
      <c r="X1517" s="3"/>
    </row>
    <row r="1518" spans="1:24" ht="14.25" x14ac:dyDescent="0.3">
      <c r="A1518" s="3"/>
      <c r="B1518" s="3"/>
      <c r="C1518" s="3"/>
      <c r="D1518" s="14"/>
      <c r="E1518" s="3"/>
      <c r="F1518" s="3"/>
      <c r="G1518" s="3"/>
      <c r="H1518" s="3"/>
      <c r="I1518" s="3"/>
      <c r="J1518" s="3"/>
      <c r="K1518" s="3"/>
      <c r="L1518" s="31"/>
      <c r="M1518" s="15"/>
      <c r="N1518" s="3"/>
      <c r="O1518" s="16"/>
      <c r="P1518" s="17"/>
      <c r="Q1518" s="15"/>
      <c r="R1518" s="3"/>
      <c r="S1518" s="3"/>
      <c r="T1518" s="3"/>
      <c r="U1518" s="3"/>
      <c r="V1518" s="3"/>
      <c r="W1518" s="3"/>
      <c r="X1518" s="3"/>
    </row>
    <row r="1519" spans="1:24" ht="14.25" x14ac:dyDescent="0.3">
      <c r="A1519" s="3"/>
      <c r="B1519" s="3"/>
      <c r="C1519" s="3"/>
      <c r="D1519" s="14"/>
      <c r="E1519" s="3"/>
      <c r="F1519" s="3"/>
      <c r="G1519" s="3"/>
      <c r="H1519" s="3"/>
      <c r="I1519" s="3"/>
      <c r="J1519" s="3"/>
      <c r="K1519" s="3"/>
      <c r="L1519" s="31"/>
      <c r="M1519" s="15"/>
      <c r="N1519" s="3"/>
      <c r="O1519" s="16"/>
      <c r="P1519" s="17"/>
      <c r="Q1519" s="15"/>
      <c r="R1519" s="3"/>
      <c r="S1519" s="3"/>
      <c r="T1519" s="3"/>
      <c r="U1519" s="3"/>
      <c r="V1519" s="3"/>
      <c r="W1519" s="3"/>
      <c r="X1519" s="3"/>
    </row>
    <row r="1520" spans="1:24" ht="14.25" x14ac:dyDescent="0.3">
      <c r="A1520" s="3"/>
      <c r="B1520" s="3"/>
      <c r="C1520" s="3"/>
      <c r="D1520" s="14"/>
      <c r="E1520" s="3"/>
      <c r="F1520" s="3"/>
      <c r="G1520" s="3"/>
      <c r="H1520" s="3"/>
      <c r="I1520" s="3"/>
      <c r="J1520" s="3"/>
      <c r="K1520" s="3"/>
      <c r="L1520" s="31"/>
      <c r="M1520" s="15"/>
      <c r="N1520" s="3"/>
      <c r="O1520" s="16"/>
      <c r="P1520" s="17"/>
      <c r="Q1520" s="15"/>
      <c r="R1520" s="3"/>
      <c r="S1520" s="3"/>
      <c r="T1520" s="3"/>
      <c r="U1520" s="3"/>
      <c r="V1520" s="3"/>
      <c r="W1520" s="3"/>
      <c r="X1520" s="3"/>
    </row>
    <row r="1521" spans="1:24" ht="14.25" x14ac:dyDescent="0.3">
      <c r="A1521" s="3"/>
      <c r="B1521" s="3"/>
      <c r="C1521" s="3"/>
      <c r="D1521" s="14"/>
      <c r="E1521" s="3"/>
      <c r="F1521" s="3"/>
      <c r="G1521" s="3"/>
      <c r="H1521" s="3"/>
      <c r="I1521" s="3"/>
      <c r="J1521" s="3"/>
      <c r="K1521" s="3"/>
      <c r="L1521" s="31"/>
      <c r="M1521" s="15"/>
      <c r="N1521" s="3"/>
      <c r="O1521" s="16"/>
      <c r="P1521" s="17"/>
      <c r="Q1521" s="15"/>
      <c r="R1521" s="3"/>
      <c r="S1521" s="3"/>
      <c r="T1521" s="3"/>
      <c r="U1521" s="3"/>
      <c r="V1521" s="3"/>
      <c r="W1521" s="3"/>
      <c r="X1521" s="3"/>
    </row>
    <row r="1522" spans="1:24" ht="14.25" x14ac:dyDescent="0.3">
      <c r="A1522" s="3"/>
      <c r="B1522" s="3"/>
      <c r="C1522" s="3"/>
      <c r="D1522" s="14"/>
      <c r="E1522" s="3"/>
      <c r="F1522" s="3"/>
      <c r="G1522" s="3"/>
      <c r="H1522" s="3"/>
      <c r="I1522" s="3"/>
      <c r="J1522" s="3"/>
      <c r="K1522" s="3"/>
      <c r="L1522" s="31"/>
      <c r="M1522" s="15"/>
      <c r="N1522" s="3"/>
      <c r="O1522" s="16"/>
      <c r="P1522" s="17"/>
      <c r="Q1522" s="15"/>
      <c r="R1522" s="3"/>
      <c r="S1522" s="3"/>
      <c r="T1522" s="3"/>
      <c r="U1522" s="3"/>
      <c r="V1522" s="3"/>
      <c r="W1522" s="3"/>
      <c r="X1522" s="3"/>
    </row>
    <row r="1523" spans="1:24" ht="14.25" x14ac:dyDescent="0.3">
      <c r="A1523" s="3"/>
      <c r="B1523" s="3"/>
      <c r="C1523" s="3"/>
      <c r="D1523" s="14"/>
      <c r="E1523" s="3"/>
      <c r="F1523" s="3"/>
      <c r="G1523" s="3"/>
      <c r="H1523" s="3"/>
      <c r="I1523" s="3"/>
      <c r="J1523" s="3"/>
      <c r="K1523" s="3"/>
      <c r="L1523" s="31"/>
      <c r="M1523" s="15"/>
      <c r="N1523" s="3"/>
      <c r="O1523" s="16"/>
      <c r="P1523" s="17"/>
      <c r="Q1523" s="15"/>
      <c r="R1523" s="3"/>
      <c r="S1523" s="3"/>
      <c r="T1523" s="3"/>
      <c r="U1523" s="3"/>
      <c r="V1523" s="3"/>
      <c r="W1523" s="3"/>
      <c r="X1523" s="3"/>
    </row>
    <row r="1524" spans="1:24" ht="14.25" x14ac:dyDescent="0.3">
      <c r="A1524" s="3"/>
      <c r="B1524" s="3"/>
      <c r="C1524" s="3"/>
      <c r="D1524" s="14"/>
      <c r="E1524" s="3"/>
      <c r="F1524" s="3"/>
      <c r="G1524" s="3"/>
      <c r="H1524" s="3"/>
      <c r="I1524" s="3"/>
      <c r="J1524" s="3"/>
      <c r="K1524" s="3"/>
      <c r="L1524" s="31"/>
      <c r="M1524" s="15"/>
      <c r="N1524" s="3"/>
      <c r="O1524" s="16"/>
      <c r="P1524" s="17"/>
      <c r="Q1524" s="15"/>
      <c r="R1524" s="3"/>
      <c r="S1524" s="3"/>
      <c r="T1524" s="3"/>
      <c r="U1524" s="3"/>
      <c r="V1524" s="3"/>
      <c r="W1524" s="3"/>
      <c r="X1524" s="3"/>
    </row>
    <row r="1525" spans="1:24" ht="14.25" x14ac:dyDescent="0.3">
      <c r="A1525" s="3"/>
      <c r="B1525" s="3"/>
      <c r="C1525" s="3"/>
      <c r="D1525" s="14"/>
      <c r="E1525" s="3"/>
      <c r="F1525" s="3"/>
      <c r="G1525" s="3"/>
      <c r="H1525" s="3"/>
      <c r="I1525" s="3"/>
      <c r="J1525" s="3"/>
      <c r="K1525" s="3"/>
      <c r="L1525" s="31"/>
      <c r="M1525" s="15"/>
      <c r="N1525" s="3"/>
      <c r="O1525" s="16"/>
      <c r="P1525" s="17"/>
      <c r="Q1525" s="15"/>
      <c r="R1525" s="3"/>
      <c r="S1525" s="3"/>
      <c r="T1525" s="3"/>
      <c r="U1525" s="3"/>
      <c r="V1525" s="3"/>
      <c r="W1525" s="3"/>
      <c r="X1525" s="3"/>
    </row>
    <row r="1526" spans="1:24" ht="14.25" x14ac:dyDescent="0.3">
      <c r="A1526" s="3"/>
      <c r="B1526" s="3"/>
      <c r="C1526" s="3"/>
      <c r="D1526" s="14"/>
      <c r="E1526" s="3"/>
      <c r="F1526" s="3"/>
      <c r="G1526" s="3"/>
      <c r="H1526" s="3"/>
      <c r="I1526" s="3"/>
      <c r="J1526" s="3"/>
      <c r="K1526" s="3"/>
      <c r="L1526" s="31"/>
      <c r="M1526" s="15"/>
      <c r="N1526" s="3"/>
      <c r="O1526" s="16"/>
      <c r="P1526" s="17"/>
      <c r="Q1526" s="15"/>
      <c r="R1526" s="3"/>
      <c r="S1526" s="3"/>
      <c r="T1526" s="3"/>
      <c r="U1526" s="3"/>
      <c r="V1526" s="3"/>
      <c r="W1526" s="3"/>
      <c r="X1526" s="3"/>
    </row>
    <row r="1527" spans="1:24" ht="14.25" x14ac:dyDescent="0.3">
      <c r="A1527" s="3"/>
      <c r="B1527" s="3"/>
      <c r="C1527" s="3"/>
      <c r="D1527" s="14"/>
      <c r="E1527" s="3"/>
      <c r="F1527" s="3"/>
      <c r="G1527" s="3"/>
      <c r="H1527" s="3"/>
      <c r="I1527" s="3"/>
      <c r="J1527" s="3"/>
      <c r="K1527" s="3"/>
      <c r="L1527" s="31"/>
      <c r="M1527" s="15"/>
      <c r="N1527" s="3"/>
      <c r="O1527" s="16"/>
      <c r="P1527" s="17"/>
      <c r="Q1527" s="15"/>
      <c r="R1527" s="3"/>
      <c r="S1527" s="3"/>
      <c r="T1527" s="3"/>
      <c r="U1527" s="3"/>
      <c r="V1527" s="3"/>
      <c r="W1527" s="3"/>
      <c r="X1527" s="3"/>
    </row>
    <row r="1528" spans="1:24" ht="14.25" x14ac:dyDescent="0.3">
      <c r="A1528" s="3"/>
      <c r="B1528" s="3"/>
      <c r="C1528" s="3"/>
      <c r="D1528" s="14"/>
      <c r="E1528" s="3"/>
      <c r="F1528" s="3"/>
      <c r="G1528" s="3"/>
      <c r="H1528" s="3"/>
      <c r="I1528" s="3"/>
      <c r="J1528" s="3"/>
      <c r="K1528" s="3"/>
      <c r="L1528" s="31"/>
      <c r="M1528" s="15"/>
      <c r="N1528" s="3"/>
      <c r="O1528" s="16"/>
      <c r="P1528" s="17"/>
      <c r="Q1528" s="15"/>
      <c r="R1528" s="3"/>
      <c r="S1528" s="3"/>
      <c r="T1528" s="3"/>
      <c r="U1528" s="3"/>
      <c r="V1528" s="3"/>
      <c r="W1528" s="3"/>
      <c r="X1528" s="3"/>
    </row>
    <row r="1529" spans="1:24" ht="14.25" x14ac:dyDescent="0.3">
      <c r="A1529" s="3"/>
      <c r="B1529" s="3"/>
      <c r="C1529" s="3"/>
      <c r="D1529" s="14"/>
      <c r="E1529" s="3"/>
      <c r="F1529" s="3"/>
      <c r="G1529" s="3"/>
      <c r="H1529" s="3"/>
      <c r="I1529" s="3"/>
      <c r="J1529" s="3"/>
      <c r="K1529" s="3"/>
      <c r="L1529" s="31"/>
      <c r="M1529" s="15"/>
      <c r="N1529" s="3"/>
      <c r="O1529" s="16"/>
      <c r="P1529" s="17"/>
      <c r="Q1529" s="15"/>
      <c r="R1529" s="3"/>
      <c r="S1529" s="3"/>
      <c r="T1529" s="3"/>
      <c r="U1529" s="3"/>
      <c r="V1529" s="3"/>
      <c r="W1529" s="3"/>
      <c r="X1529" s="3"/>
    </row>
    <row r="1530" spans="1:24" ht="14.25" x14ac:dyDescent="0.3">
      <c r="A1530" s="3"/>
      <c r="B1530" s="3"/>
      <c r="C1530" s="3"/>
      <c r="D1530" s="14"/>
      <c r="E1530" s="3"/>
      <c r="F1530" s="3"/>
      <c r="G1530" s="3"/>
      <c r="H1530" s="3"/>
      <c r="I1530" s="3"/>
      <c r="J1530" s="3"/>
      <c r="K1530" s="3"/>
      <c r="L1530" s="31"/>
      <c r="M1530" s="15"/>
      <c r="N1530" s="3"/>
      <c r="O1530" s="16"/>
      <c r="P1530" s="17"/>
      <c r="Q1530" s="15"/>
      <c r="R1530" s="3"/>
      <c r="S1530" s="3"/>
      <c r="T1530" s="3"/>
      <c r="U1530" s="3"/>
      <c r="V1530" s="3"/>
      <c r="W1530" s="3"/>
      <c r="X1530" s="3"/>
    </row>
    <row r="1531" spans="1:24" ht="14.25" x14ac:dyDescent="0.3">
      <c r="A1531" s="3"/>
      <c r="B1531" s="3"/>
      <c r="C1531" s="3"/>
      <c r="D1531" s="14"/>
      <c r="E1531" s="3"/>
      <c r="F1531" s="3"/>
      <c r="G1531" s="3"/>
      <c r="H1531" s="3"/>
      <c r="I1531" s="3"/>
      <c r="J1531" s="3"/>
      <c r="K1531" s="3"/>
      <c r="L1531" s="31"/>
      <c r="M1531" s="15"/>
      <c r="N1531" s="3"/>
      <c r="O1531" s="16"/>
      <c r="P1531" s="17"/>
      <c r="Q1531" s="15"/>
      <c r="R1531" s="3"/>
      <c r="S1531" s="3"/>
      <c r="T1531" s="3"/>
      <c r="U1531" s="3"/>
      <c r="V1531" s="3"/>
      <c r="W1531" s="3"/>
      <c r="X1531" s="3"/>
    </row>
    <row r="1532" spans="1:24" ht="14.25" x14ac:dyDescent="0.3">
      <c r="A1532" s="3"/>
      <c r="B1532" s="3"/>
      <c r="C1532" s="3"/>
      <c r="D1532" s="14"/>
      <c r="E1532" s="3"/>
      <c r="F1532" s="3"/>
      <c r="G1532" s="3"/>
      <c r="H1532" s="3"/>
      <c r="I1532" s="3"/>
      <c r="J1532" s="3"/>
      <c r="K1532" s="3"/>
      <c r="L1532" s="31"/>
      <c r="M1532" s="15"/>
      <c r="N1532" s="3"/>
      <c r="O1532" s="16"/>
      <c r="P1532" s="17"/>
      <c r="Q1532" s="15"/>
      <c r="R1532" s="3"/>
      <c r="S1532" s="3"/>
      <c r="T1532" s="3"/>
      <c r="U1532" s="3"/>
      <c r="V1532" s="3"/>
      <c r="W1532" s="3"/>
      <c r="X1532" s="3"/>
    </row>
    <row r="1533" spans="1:24" ht="14.25" x14ac:dyDescent="0.3">
      <c r="A1533" s="3"/>
      <c r="B1533" s="3"/>
      <c r="C1533" s="3"/>
      <c r="D1533" s="14"/>
      <c r="E1533" s="3"/>
      <c r="F1533" s="3"/>
      <c r="G1533" s="3"/>
      <c r="H1533" s="3"/>
      <c r="I1533" s="3"/>
      <c r="J1533" s="3"/>
      <c r="K1533" s="3"/>
      <c r="L1533" s="31"/>
      <c r="M1533" s="15"/>
      <c r="N1533" s="3"/>
      <c r="O1533" s="16"/>
      <c r="P1533" s="17"/>
      <c r="Q1533" s="15"/>
      <c r="R1533" s="3"/>
      <c r="S1533" s="3"/>
      <c r="T1533" s="3"/>
      <c r="U1533" s="3"/>
      <c r="V1533" s="3"/>
      <c r="W1533" s="3"/>
      <c r="X1533" s="3"/>
    </row>
    <row r="1534" spans="1:24" ht="14.25" x14ac:dyDescent="0.3">
      <c r="A1534" s="3"/>
      <c r="B1534" s="3"/>
      <c r="C1534" s="3"/>
      <c r="D1534" s="14"/>
      <c r="E1534" s="3"/>
      <c r="F1534" s="3"/>
      <c r="G1534" s="3"/>
      <c r="H1534" s="3"/>
      <c r="I1534" s="3"/>
      <c r="J1534" s="3"/>
      <c r="K1534" s="3"/>
      <c r="L1534" s="31"/>
      <c r="M1534" s="15"/>
      <c r="N1534" s="3"/>
      <c r="O1534" s="16"/>
      <c r="P1534" s="17"/>
      <c r="Q1534" s="15"/>
      <c r="R1534" s="3"/>
      <c r="S1534" s="3"/>
      <c r="T1534" s="3"/>
      <c r="U1534" s="3"/>
      <c r="V1534" s="3"/>
      <c r="W1534" s="3"/>
      <c r="X1534" s="3"/>
    </row>
    <row r="1535" spans="1:24" ht="14.25" x14ac:dyDescent="0.3">
      <c r="A1535" s="3"/>
      <c r="B1535" s="3"/>
      <c r="C1535" s="3"/>
      <c r="D1535" s="14"/>
      <c r="E1535" s="3"/>
      <c r="F1535" s="3"/>
      <c r="G1535" s="3"/>
      <c r="H1535" s="3"/>
      <c r="I1535" s="3"/>
      <c r="J1535" s="3"/>
      <c r="K1535" s="3"/>
      <c r="L1535" s="31"/>
      <c r="M1535" s="15"/>
      <c r="N1535" s="3"/>
      <c r="O1535" s="16"/>
      <c r="P1535" s="17"/>
      <c r="Q1535" s="15"/>
      <c r="R1535" s="3"/>
      <c r="S1535" s="3"/>
      <c r="T1535" s="3"/>
      <c r="U1535" s="3"/>
      <c r="V1535" s="3"/>
      <c r="W1535" s="3"/>
      <c r="X1535" s="3"/>
    </row>
    <row r="1536" spans="1:24" ht="14.25" x14ac:dyDescent="0.3">
      <c r="A1536" s="3"/>
      <c r="B1536" s="3"/>
      <c r="C1536" s="3"/>
      <c r="D1536" s="14"/>
      <c r="E1536" s="3"/>
      <c r="F1536" s="3"/>
      <c r="G1536" s="3"/>
      <c r="H1536" s="3"/>
      <c r="I1536" s="3"/>
      <c r="J1536" s="3"/>
      <c r="K1536" s="3"/>
      <c r="L1536" s="31"/>
      <c r="M1536" s="15"/>
      <c r="N1536" s="3"/>
      <c r="O1536" s="16"/>
      <c r="P1536" s="17"/>
      <c r="Q1536" s="15"/>
      <c r="R1536" s="3"/>
      <c r="S1536" s="3"/>
      <c r="T1536" s="3"/>
      <c r="U1536" s="3"/>
      <c r="V1536" s="3"/>
      <c r="W1536" s="3"/>
      <c r="X1536" s="3"/>
    </row>
    <row r="1537" spans="1:24" ht="14.25" x14ac:dyDescent="0.3">
      <c r="A1537" s="3"/>
      <c r="B1537" s="3"/>
      <c r="C1537" s="3"/>
      <c r="D1537" s="14"/>
      <c r="E1537" s="3"/>
      <c r="F1537" s="3"/>
      <c r="G1537" s="3"/>
      <c r="H1537" s="3"/>
      <c r="I1537" s="3"/>
      <c r="J1537" s="3"/>
      <c r="K1537" s="3"/>
      <c r="L1537" s="31"/>
      <c r="M1537" s="15"/>
      <c r="N1537" s="3"/>
      <c r="O1537" s="16"/>
      <c r="P1537" s="17"/>
      <c r="Q1537" s="15"/>
      <c r="R1537" s="3"/>
      <c r="S1537" s="3"/>
      <c r="T1537" s="3"/>
      <c r="U1537" s="3"/>
      <c r="V1537" s="3"/>
      <c r="W1537" s="3"/>
      <c r="X1537" s="3"/>
    </row>
    <row r="1538" spans="1:24" ht="14.25" x14ac:dyDescent="0.3">
      <c r="A1538" s="3"/>
      <c r="B1538" s="3"/>
      <c r="C1538" s="3"/>
      <c r="D1538" s="14"/>
      <c r="E1538" s="3"/>
      <c r="F1538" s="3"/>
      <c r="G1538" s="3"/>
      <c r="H1538" s="3"/>
      <c r="I1538" s="3"/>
      <c r="J1538" s="3"/>
      <c r="K1538" s="3"/>
      <c r="L1538" s="31"/>
      <c r="M1538" s="15"/>
      <c r="N1538" s="3"/>
      <c r="O1538" s="16"/>
      <c r="P1538" s="17"/>
      <c r="Q1538" s="15"/>
      <c r="R1538" s="3"/>
      <c r="S1538" s="3"/>
      <c r="T1538" s="3"/>
      <c r="U1538" s="3"/>
      <c r="V1538" s="3"/>
      <c r="W1538" s="3"/>
      <c r="X1538" s="3"/>
    </row>
    <row r="1539" spans="1:24" ht="14.25" x14ac:dyDescent="0.3">
      <c r="A1539" s="3"/>
      <c r="B1539" s="3"/>
      <c r="C1539" s="3"/>
      <c r="D1539" s="14"/>
      <c r="E1539" s="3"/>
      <c r="F1539" s="3"/>
      <c r="G1539" s="3"/>
      <c r="H1539" s="3"/>
      <c r="I1539" s="3"/>
      <c r="J1539" s="3"/>
      <c r="K1539" s="3"/>
      <c r="L1539" s="31"/>
      <c r="M1539" s="15"/>
      <c r="N1539" s="3"/>
      <c r="O1539" s="16"/>
      <c r="P1539" s="17"/>
      <c r="Q1539" s="15"/>
      <c r="R1539" s="3"/>
      <c r="S1539" s="3"/>
      <c r="T1539" s="3"/>
      <c r="U1539" s="3"/>
      <c r="V1539" s="3"/>
      <c r="W1539" s="3"/>
      <c r="X1539" s="3"/>
    </row>
    <row r="1540" spans="1:24" ht="14.25" x14ac:dyDescent="0.3">
      <c r="A1540" s="3"/>
      <c r="B1540" s="3"/>
      <c r="C1540" s="3"/>
      <c r="D1540" s="14"/>
      <c r="E1540" s="3"/>
      <c r="F1540" s="3"/>
      <c r="G1540" s="3"/>
      <c r="H1540" s="3"/>
      <c r="I1540" s="3"/>
      <c r="J1540" s="3"/>
      <c r="K1540" s="3"/>
      <c r="L1540" s="31"/>
      <c r="M1540" s="15"/>
      <c r="N1540" s="3"/>
      <c r="O1540" s="16"/>
      <c r="P1540" s="17"/>
      <c r="Q1540" s="15"/>
      <c r="R1540" s="3"/>
      <c r="S1540" s="3"/>
      <c r="T1540" s="3"/>
      <c r="U1540" s="3"/>
      <c r="V1540" s="3"/>
      <c r="W1540" s="3"/>
      <c r="X1540" s="3"/>
    </row>
    <row r="1541" spans="1:24" ht="14.25" x14ac:dyDescent="0.3">
      <c r="A1541" s="3"/>
      <c r="B1541" s="3"/>
      <c r="C1541" s="3"/>
      <c r="D1541" s="14"/>
      <c r="E1541" s="3"/>
      <c r="F1541" s="3"/>
      <c r="G1541" s="3"/>
      <c r="H1541" s="3"/>
      <c r="I1541" s="3"/>
      <c r="J1541" s="3"/>
      <c r="K1541" s="3"/>
      <c r="L1541" s="31"/>
      <c r="M1541" s="15"/>
      <c r="N1541" s="3"/>
      <c r="O1541" s="16"/>
      <c r="P1541" s="17"/>
      <c r="Q1541" s="15"/>
      <c r="R1541" s="3"/>
      <c r="S1541" s="3"/>
      <c r="T1541" s="3"/>
      <c r="U1541" s="3"/>
      <c r="V1541" s="3"/>
      <c r="W1541" s="3"/>
      <c r="X1541" s="3"/>
    </row>
    <row r="1542" spans="1:24" ht="14.25" x14ac:dyDescent="0.3">
      <c r="A1542" s="3"/>
      <c r="B1542" s="3"/>
      <c r="C1542" s="3"/>
      <c r="D1542" s="14"/>
      <c r="E1542" s="3"/>
      <c r="F1542" s="3"/>
      <c r="G1542" s="3"/>
      <c r="H1542" s="3"/>
      <c r="I1542" s="3"/>
      <c r="J1542" s="3"/>
      <c r="K1542" s="3"/>
      <c r="L1542" s="31"/>
      <c r="M1542" s="15"/>
      <c r="N1542" s="3"/>
      <c r="O1542" s="16"/>
      <c r="P1542" s="17"/>
      <c r="Q1542" s="15"/>
      <c r="R1542" s="3"/>
      <c r="S1542" s="3"/>
      <c r="T1542" s="3"/>
      <c r="U1542" s="3"/>
      <c r="V1542" s="3"/>
      <c r="W1542" s="3"/>
      <c r="X1542" s="3"/>
    </row>
    <row r="1543" spans="1:24" ht="14.25" x14ac:dyDescent="0.3">
      <c r="A1543" s="3"/>
      <c r="B1543" s="3"/>
      <c r="C1543" s="3"/>
      <c r="D1543" s="14"/>
      <c r="E1543" s="3"/>
      <c r="F1543" s="3"/>
      <c r="G1543" s="3"/>
      <c r="H1543" s="3"/>
      <c r="I1543" s="3"/>
      <c r="J1543" s="3"/>
      <c r="K1543" s="3"/>
      <c r="L1543" s="31"/>
      <c r="M1543" s="15"/>
      <c r="N1543" s="3"/>
      <c r="O1543" s="16"/>
      <c r="P1543" s="17"/>
      <c r="Q1543" s="15"/>
      <c r="R1543" s="3"/>
      <c r="S1543" s="3"/>
      <c r="T1543" s="3"/>
      <c r="U1543" s="3"/>
      <c r="V1543" s="3"/>
      <c r="W1543" s="3"/>
      <c r="X1543" s="3"/>
    </row>
    <row r="1544" spans="1:24" ht="14.25" x14ac:dyDescent="0.3">
      <c r="A1544" s="3"/>
      <c r="B1544" s="3"/>
      <c r="C1544" s="3"/>
      <c r="D1544" s="14"/>
      <c r="E1544" s="3"/>
      <c r="F1544" s="3"/>
      <c r="G1544" s="3"/>
      <c r="H1544" s="3"/>
      <c r="I1544" s="3"/>
      <c r="J1544" s="3"/>
      <c r="K1544" s="3"/>
      <c r="L1544" s="31"/>
      <c r="M1544" s="15"/>
      <c r="N1544" s="3"/>
      <c r="O1544" s="16"/>
      <c r="P1544" s="17"/>
      <c r="Q1544" s="15"/>
      <c r="R1544" s="3"/>
      <c r="S1544" s="3"/>
      <c r="T1544" s="3"/>
      <c r="U1544" s="3"/>
      <c r="V1544" s="3"/>
      <c r="W1544" s="3"/>
      <c r="X1544" s="3"/>
    </row>
    <row r="1545" spans="1:24" ht="14.25" x14ac:dyDescent="0.3">
      <c r="A1545" s="3"/>
      <c r="B1545" s="3"/>
      <c r="C1545" s="3"/>
      <c r="D1545" s="14"/>
      <c r="E1545" s="3"/>
      <c r="F1545" s="3"/>
      <c r="G1545" s="3"/>
      <c r="H1545" s="3"/>
      <c r="I1545" s="3"/>
      <c r="J1545" s="3"/>
      <c r="K1545" s="3"/>
      <c r="L1545" s="31"/>
      <c r="M1545" s="15"/>
      <c r="N1545" s="3"/>
      <c r="O1545" s="16"/>
      <c r="P1545" s="17"/>
      <c r="Q1545" s="15"/>
      <c r="R1545" s="3"/>
      <c r="S1545" s="3"/>
      <c r="T1545" s="3"/>
      <c r="U1545" s="3"/>
      <c r="V1545" s="3"/>
      <c r="W1545" s="3"/>
      <c r="X1545" s="3"/>
    </row>
    <row r="1546" spans="1:24" ht="14.25" x14ac:dyDescent="0.3">
      <c r="A1546" s="3"/>
      <c r="B1546" s="3"/>
      <c r="C1546" s="3"/>
      <c r="D1546" s="14"/>
      <c r="E1546" s="3"/>
      <c r="F1546" s="3"/>
      <c r="G1546" s="3"/>
      <c r="H1546" s="3"/>
      <c r="I1546" s="3"/>
      <c r="J1546" s="3"/>
      <c r="K1546" s="3"/>
      <c r="L1546" s="31"/>
      <c r="M1546" s="15"/>
      <c r="N1546" s="3"/>
      <c r="O1546" s="16"/>
      <c r="P1546" s="17"/>
      <c r="Q1546" s="15"/>
      <c r="R1546" s="3"/>
      <c r="S1546" s="3"/>
      <c r="T1546" s="3"/>
      <c r="U1546" s="3"/>
      <c r="V1546" s="3"/>
      <c r="W1546" s="3"/>
      <c r="X1546" s="3"/>
    </row>
    <row r="1547" spans="1:24" ht="14.25" x14ac:dyDescent="0.3">
      <c r="A1547" s="3"/>
      <c r="B1547" s="3"/>
      <c r="C1547" s="3"/>
      <c r="D1547" s="14"/>
      <c r="E1547" s="3"/>
      <c r="F1547" s="3"/>
      <c r="G1547" s="3"/>
      <c r="H1547" s="3"/>
      <c r="I1547" s="3"/>
      <c r="J1547" s="3"/>
      <c r="K1547" s="3"/>
      <c r="L1547" s="31"/>
      <c r="M1547" s="15"/>
      <c r="N1547" s="3"/>
      <c r="O1547" s="16"/>
      <c r="P1547" s="17"/>
      <c r="Q1547" s="15"/>
      <c r="R1547" s="3"/>
      <c r="S1547" s="3"/>
      <c r="T1547" s="3"/>
      <c r="U1547" s="3"/>
      <c r="V1547" s="3"/>
      <c r="W1547" s="3"/>
      <c r="X1547" s="3"/>
    </row>
    <row r="1548" spans="1:24" ht="14.25" x14ac:dyDescent="0.3">
      <c r="A1548" s="3"/>
      <c r="B1548" s="3"/>
      <c r="C1548" s="3"/>
      <c r="D1548" s="14"/>
      <c r="E1548" s="3"/>
      <c r="F1548" s="3"/>
      <c r="G1548" s="3"/>
      <c r="H1548" s="3"/>
      <c r="I1548" s="3"/>
      <c r="J1548" s="3"/>
      <c r="K1548" s="3"/>
      <c r="L1548" s="31"/>
      <c r="M1548" s="15"/>
      <c r="N1548" s="3"/>
      <c r="O1548" s="16"/>
      <c r="P1548" s="17"/>
      <c r="Q1548" s="15"/>
      <c r="R1548" s="3"/>
      <c r="S1548" s="3"/>
      <c r="T1548" s="3"/>
      <c r="U1548" s="3"/>
      <c r="V1548" s="3"/>
      <c r="W1548" s="3"/>
      <c r="X1548" s="3"/>
    </row>
    <row r="1549" spans="1:24" ht="14.25" x14ac:dyDescent="0.3">
      <c r="A1549" s="3"/>
      <c r="B1549" s="3"/>
      <c r="C1549" s="3"/>
      <c r="D1549" s="14"/>
      <c r="E1549" s="3"/>
      <c r="F1549" s="3"/>
      <c r="G1549" s="3"/>
      <c r="H1549" s="3"/>
      <c r="I1549" s="3"/>
      <c r="J1549" s="3"/>
      <c r="K1549" s="3"/>
      <c r="L1549" s="31"/>
      <c r="M1549" s="15"/>
      <c r="N1549" s="3"/>
      <c r="O1549" s="16"/>
      <c r="P1549" s="17"/>
      <c r="Q1549" s="15"/>
      <c r="R1549" s="3"/>
      <c r="S1549" s="3"/>
      <c r="T1549" s="3"/>
      <c r="U1549" s="3"/>
      <c r="V1549" s="3"/>
      <c r="W1549" s="3"/>
      <c r="X1549" s="3"/>
    </row>
    <row r="1550" spans="1:24" ht="14.25" x14ac:dyDescent="0.3">
      <c r="A1550" s="3"/>
      <c r="B1550" s="3"/>
      <c r="C1550" s="3"/>
      <c r="D1550" s="14"/>
      <c r="E1550" s="3"/>
      <c r="F1550" s="3"/>
      <c r="G1550" s="3"/>
      <c r="H1550" s="3"/>
      <c r="I1550" s="3"/>
      <c r="J1550" s="3"/>
      <c r="K1550" s="3"/>
      <c r="L1550" s="31"/>
      <c r="M1550" s="15"/>
      <c r="N1550" s="3"/>
      <c r="O1550" s="16"/>
      <c r="P1550" s="17"/>
      <c r="Q1550" s="15"/>
      <c r="R1550" s="3"/>
      <c r="S1550" s="3"/>
      <c r="T1550" s="3"/>
      <c r="U1550" s="3"/>
      <c r="V1550" s="3"/>
      <c r="W1550" s="3"/>
      <c r="X1550" s="3"/>
    </row>
    <row r="1551" spans="1:24" ht="14.25" x14ac:dyDescent="0.3">
      <c r="A1551" s="3"/>
      <c r="B1551" s="3"/>
      <c r="C1551" s="3"/>
      <c r="D1551" s="14"/>
      <c r="E1551" s="3"/>
      <c r="F1551" s="3"/>
      <c r="G1551" s="3"/>
      <c r="H1551" s="3"/>
      <c r="I1551" s="3"/>
      <c r="J1551" s="3"/>
      <c r="K1551" s="3"/>
      <c r="L1551" s="31"/>
      <c r="M1551" s="15"/>
      <c r="N1551" s="3"/>
      <c r="O1551" s="16"/>
      <c r="P1551" s="17"/>
      <c r="Q1551" s="15"/>
      <c r="R1551" s="3"/>
      <c r="S1551" s="3"/>
      <c r="T1551" s="3"/>
      <c r="U1551" s="3"/>
      <c r="V1551" s="3"/>
      <c r="W1551" s="3"/>
      <c r="X1551" s="3"/>
    </row>
    <row r="1552" spans="1:24" ht="14.25" x14ac:dyDescent="0.3">
      <c r="A1552" s="3"/>
      <c r="B1552" s="3"/>
      <c r="C1552" s="3"/>
      <c r="D1552" s="14"/>
      <c r="E1552" s="3"/>
      <c r="F1552" s="3"/>
      <c r="G1552" s="3"/>
      <c r="H1552" s="3"/>
      <c r="I1552" s="3"/>
      <c r="J1552" s="3"/>
      <c r="K1552" s="3"/>
      <c r="L1552" s="31"/>
      <c r="M1552" s="15"/>
      <c r="N1552" s="3"/>
      <c r="O1552" s="16"/>
      <c r="P1552" s="17"/>
      <c r="Q1552" s="15"/>
      <c r="R1552" s="3"/>
      <c r="S1552" s="3"/>
      <c r="T1552" s="3"/>
      <c r="U1552" s="3"/>
      <c r="V1552" s="3"/>
      <c r="W1552" s="3"/>
      <c r="X1552" s="3"/>
    </row>
    <row r="1553" spans="1:24" ht="14.25" x14ac:dyDescent="0.3">
      <c r="A1553" s="3"/>
      <c r="B1553" s="3"/>
      <c r="C1553" s="3"/>
      <c r="D1553" s="14"/>
      <c r="E1553" s="3"/>
      <c r="F1553" s="3"/>
      <c r="G1553" s="3"/>
      <c r="H1553" s="3"/>
      <c r="I1553" s="3"/>
      <c r="J1553" s="3"/>
      <c r="K1553" s="3"/>
      <c r="L1553" s="31"/>
      <c r="M1553" s="15"/>
      <c r="N1553" s="3"/>
      <c r="O1553" s="16"/>
      <c r="P1553" s="17"/>
      <c r="Q1553" s="15"/>
      <c r="R1553" s="3"/>
      <c r="S1553" s="3"/>
      <c r="T1553" s="3"/>
      <c r="U1553" s="3"/>
      <c r="V1553" s="3"/>
      <c r="W1553" s="3"/>
      <c r="X1553" s="3"/>
    </row>
    <row r="1554" spans="1:24" ht="14.25" x14ac:dyDescent="0.3">
      <c r="A1554" s="3"/>
      <c r="B1554" s="3"/>
      <c r="C1554" s="3"/>
      <c r="D1554" s="14"/>
      <c r="E1554" s="3"/>
      <c r="F1554" s="3"/>
      <c r="G1554" s="3"/>
      <c r="H1554" s="3"/>
      <c r="I1554" s="3"/>
      <c r="J1554" s="3"/>
      <c r="K1554" s="3"/>
      <c r="L1554" s="31"/>
      <c r="M1554" s="15"/>
      <c r="N1554" s="3"/>
      <c r="O1554" s="16"/>
      <c r="P1554" s="17"/>
      <c r="Q1554" s="15"/>
      <c r="R1554" s="3"/>
      <c r="S1554" s="3"/>
      <c r="T1554" s="3"/>
      <c r="U1554" s="3"/>
      <c r="V1554" s="3"/>
      <c r="W1554" s="3"/>
      <c r="X1554" s="3"/>
    </row>
    <row r="1555" spans="1:24" ht="14.25" x14ac:dyDescent="0.3">
      <c r="A1555" s="3"/>
      <c r="B1555" s="3"/>
      <c r="C1555" s="3"/>
      <c r="D1555" s="14"/>
      <c r="E1555" s="3"/>
      <c r="F1555" s="3"/>
      <c r="G1555" s="3"/>
      <c r="H1555" s="3"/>
      <c r="I1555" s="3"/>
      <c r="J1555" s="3"/>
      <c r="K1555" s="3"/>
      <c r="L1555" s="31"/>
      <c r="M1555" s="15"/>
      <c r="N1555" s="3"/>
      <c r="O1555" s="16"/>
      <c r="P1555" s="17"/>
      <c r="Q1555" s="15"/>
      <c r="R1555" s="3"/>
      <c r="S1555" s="3"/>
      <c r="T1555" s="3"/>
      <c r="U1555" s="3"/>
      <c r="V1555" s="3"/>
      <c r="W1555" s="3"/>
      <c r="X1555" s="3"/>
    </row>
    <row r="1556" spans="1:24" ht="14.25" x14ac:dyDescent="0.3">
      <c r="A1556" s="3"/>
      <c r="B1556" s="3"/>
      <c r="C1556" s="3"/>
      <c r="D1556" s="14"/>
      <c r="E1556" s="3"/>
      <c r="F1556" s="3"/>
      <c r="G1556" s="3"/>
      <c r="H1556" s="3"/>
      <c r="I1556" s="3"/>
      <c r="J1556" s="3"/>
      <c r="K1556" s="3"/>
      <c r="L1556" s="31"/>
      <c r="M1556" s="15"/>
      <c r="N1556" s="3"/>
      <c r="O1556" s="16"/>
      <c r="P1556" s="17"/>
      <c r="Q1556" s="15"/>
      <c r="R1556" s="3"/>
      <c r="S1556" s="3"/>
      <c r="T1556" s="3"/>
      <c r="U1556" s="3"/>
      <c r="V1556" s="3"/>
      <c r="W1556" s="3"/>
      <c r="X1556" s="3"/>
    </row>
    <row r="1557" spans="1:24" ht="14.25" x14ac:dyDescent="0.3">
      <c r="A1557" s="3"/>
      <c r="B1557" s="3"/>
      <c r="C1557" s="3"/>
      <c r="D1557" s="14"/>
      <c r="E1557" s="3"/>
      <c r="F1557" s="3"/>
      <c r="G1557" s="3"/>
      <c r="H1557" s="3"/>
      <c r="I1557" s="3"/>
      <c r="J1557" s="3"/>
      <c r="K1557" s="3"/>
      <c r="L1557" s="31"/>
      <c r="M1557" s="15"/>
      <c r="N1557" s="3"/>
      <c r="O1557" s="16"/>
      <c r="P1557" s="17"/>
      <c r="Q1557" s="15"/>
      <c r="R1557" s="3"/>
      <c r="S1557" s="3"/>
      <c r="T1557" s="3"/>
      <c r="U1557" s="3"/>
      <c r="V1557" s="3"/>
      <c r="W1557" s="3"/>
      <c r="X1557" s="3"/>
    </row>
    <row r="1558" spans="1:24" ht="14.25" x14ac:dyDescent="0.3">
      <c r="A1558" s="3"/>
      <c r="B1558" s="3"/>
      <c r="C1558" s="3"/>
      <c r="D1558" s="14"/>
      <c r="E1558" s="3"/>
      <c r="F1558" s="3"/>
      <c r="G1558" s="3"/>
      <c r="H1558" s="3"/>
      <c r="I1558" s="3"/>
      <c r="J1558" s="3"/>
      <c r="K1558" s="3"/>
      <c r="L1558" s="31"/>
      <c r="M1558" s="15"/>
      <c r="N1558" s="3"/>
      <c r="O1558" s="16"/>
      <c r="P1558" s="17"/>
      <c r="Q1558" s="15"/>
      <c r="R1558" s="3"/>
      <c r="S1558" s="3"/>
      <c r="T1558" s="3"/>
      <c r="U1558" s="3"/>
      <c r="V1558" s="3"/>
      <c r="W1558" s="3"/>
      <c r="X1558" s="3"/>
    </row>
    <row r="1559" spans="1:24" ht="14.25" x14ac:dyDescent="0.3">
      <c r="A1559" s="3"/>
      <c r="B1559" s="3"/>
      <c r="C1559" s="3"/>
      <c r="D1559" s="14"/>
      <c r="E1559" s="3"/>
      <c r="F1559" s="3"/>
      <c r="G1559" s="3"/>
      <c r="H1559" s="3"/>
      <c r="I1559" s="3"/>
      <c r="J1559" s="3"/>
      <c r="K1559" s="3"/>
      <c r="L1559" s="31"/>
      <c r="M1559" s="15"/>
      <c r="N1559" s="3"/>
      <c r="O1559" s="16"/>
      <c r="P1559" s="17"/>
      <c r="Q1559" s="15"/>
      <c r="R1559" s="3"/>
      <c r="S1559" s="3"/>
      <c r="T1559" s="3"/>
      <c r="U1559" s="3"/>
      <c r="V1559" s="3"/>
      <c r="W1559" s="3"/>
      <c r="X1559" s="3"/>
    </row>
    <row r="1560" spans="1:24" ht="14.25" x14ac:dyDescent="0.3">
      <c r="A1560" s="3"/>
      <c r="B1560" s="3"/>
      <c r="C1560" s="3"/>
      <c r="D1560" s="14"/>
      <c r="E1560" s="3"/>
      <c r="F1560" s="3"/>
      <c r="G1560" s="3"/>
      <c r="H1560" s="3"/>
      <c r="I1560" s="3"/>
      <c r="J1560" s="3"/>
      <c r="K1560" s="3"/>
      <c r="L1560" s="31"/>
      <c r="M1560" s="15"/>
      <c r="N1560" s="3"/>
      <c r="O1560" s="16"/>
      <c r="P1560" s="17"/>
      <c r="Q1560" s="15"/>
      <c r="R1560" s="3"/>
      <c r="S1560" s="3"/>
      <c r="T1560" s="3"/>
      <c r="U1560" s="3"/>
      <c r="V1560" s="3"/>
      <c r="W1560" s="3"/>
      <c r="X1560" s="3"/>
    </row>
    <row r="1561" spans="1:24" ht="14.25" x14ac:dyDescent="0.3">
      <c r="A1561" s="3"/>
      <c r="B1561" s="3"/>
      <c r="C1561" s="3"/>
      <c r="D1561" s="14"/>
      <c r="E1561" s="3"/>
      <c r="F1561" s="3"/>
      <c r="G1561" s="3"/>
      <c r="H1561" s="3"/>
      <c r="I1561" s="3"/>
      <c r="J1561" s="3"/>
      <c r="K1561" s="3"/>
      <c r="L1561" s="31"/>
      <c r="M1561" s="15"/>
      <c r="N1561" s="3"/>
      <c r="O1561" s="16"/>
      <c r="P1561" s="17"/>
      <c r="Q1561" s="15"/>
      <c r="R1561" s="3"/>
      <c r="S1561" s="3"/>
      <c r="T1561" s="3"/>
      <c r="U1561" s="3"/>
      <c r="V1561" s="3"/>
      <c r="W1561" s="3"/>
      <c r="X1561" s="3"/>
    </row>
    <row r="1562" spans="1:24" ht="14.25" x14ac:dyDescent="0.3">
      <c r="A1562" s="3"/>
      <c r="B1562" s="3"/>
      <c r="C1562" s="3"/>
      <c r="D1562" s="14"/>
      <c r="E1562" s="3"/>
      <c r="F1562" s="3"/>
      <c r="G1562" s="3"/>
      <c r="H1562" s="3"/>
      <c r="I1562" s="3"/>
      <c r="J1562" s="3"/>
      <c r="K1562" s="3"/>
      <c r="L1562" s="31"/>
      <c r="M1562" s="15"/>
      <c r="N1562" s="3"/>
      <c r="O1562" s="16"/>
      <c r="P1562" s="17"/>
      <c r="Q1562" s="15"/>
      <c r="R1562" s="3"/>
      <c r="S1562" s="3"/>
      <c r="T1562" s="3"/>
      <c r="U1562" s="3"/>
      <c r="V1562" s="3"/>
      <c r="W1562" s="3"/>
      <c r="X1562" s="3"/>
    </row>
    <row r="1563" spans="1:24" ht="14.25" x14ac:dyDescent="0.3">
      <c r="A1563" s="3"/>
      <c r="B1563" s="3"/>
      <c r="C1563" s="3"/>
      <c r="D1563" s="14"/>
      <c r="E1563" s="3"/>
      <c r="F1563" s="3"/>
      <c r="G1563" s="3"/>
      <c r="H1563" s="3"/>
      <c r="I1563" s="3"/>
      <c r="J1563" s="3"/>
      <c r="K1563" s="3"/>
      <c r="L1563" s="31"/>
      <c r="M1563" s="15"/>
      <c r="N1563" s="3"/>
      <c r="O1563" s="16"/>
      <c r="P1563" s="17"/>
      <c r="Q1563" s="15"/>
      <c r="R1563" s="3"/>
      <c r="S1563" s="3"/>
      <c r="T1563" s="3"/>
      <c r="U1563" s="3"/>
      <c r="V1563" s="3"/>
      <c r="W1563" s="3"/>
      <c r="X1563" s="3"/>
    </row>
    <row r="1564" spans="1:24" ht="14.25" x14ac:dyDescent="0.3">
      <c r="A1564" s="3"/>
      <c r="B1564" s="3"/>
      <c r="C1564" s="3"/>
      <c r="D1564" s="14"/>
      <c r="E1564" s="3"/>
      <c r="F1564" s="3"/>
      <c r="G1564" s="3"/>
      <c r="H1564" s="3"/>
      <c r="I1564" s="3"/>
      <c r="J1564" s="3"/>
      <c r="K1564" s="3"/>
      <c r="L1564" s="31"/>
      <c r="M1564" s="15"/>
      <c r="N1564" s="3"/>
      <c r="O1564" s="16"/>
      <c r="P1564" s="17"/>
      <c r="Q1564" s="15"/>
      <c r="R1564" s="3"/>
      <c r="S1564" s="3"/>
      <c r="T1564" s="3"/>
      <c r="U1564" s="3"/>
      <c r="V1564" s="3"/>
      <c r="W1564" s="3"/>
      <c r="X1564" s="3"/>
    </row>
    <row r="1565" spans="1:24" ht="14.25" x14ac:dyDescent="0.3">
      <c r="A1565" s="3"/>
      <c r="B1565" s="3"/>
      <c r="C1565" s="3"/>
      <c r="D1565" s="14"/>
      <c r="E1565" s="3"/>
      <c r="F1565" s="3"/>
      <c r="G1565" s="3"/>
      <c r="H1565" s="3"/>
      <c r="I1565" s="3"/>
      <c r="J1565" s="3"/>
      <c r="K1565" s="3"/>
      <c r="L1565" s="31"/>
      <c r="M1565" s="15"/>
      <c r="N1565" s="3"/>
      <c r="O1565" s="16"/>
      <c r="P1565" s="17"/>
      <c r="Q1565" s="15"/>
      <c r="R1565" s="3"/>
      <c r="S1565" s="3"/>
      <c r="T1565" s="3"/>
      <c r="U1565" s="3"/>
      <c r="V1565" s="3"/>
      <c r="W1565" s="3"/>
      <c r="X1565" s="3"/>
    </row>
    <row r="1566" spans="1:24" ht="14.25" x14ac:dyDescent="0.3">
      <c r="A1566" s="3"/>
      <c r="B1566" s="3"/>
      <c r="C1566" s="3"/>
      <c r="D1566" s="14"/>
      <c r="E1566" s="3"/>
      <c r="F1566" s="3"/>
      <c r="G1566" s="3"/>
      <c r="H1566" s="3"/>
      <c r="I1566" s="3"/>
      <c r="J1566" s="3"/>
      <c r="K1566" s="3"/>
      <c r="L1566" s="31"/>
      <c r="M1566" s="15"/>
      <c r="N1566" s="3"/>
      <c r="O1566" s="16"/>
      <c r="P1566" s="17"/>
      <c r="Q1566" s="15"/>
      <c r="R1566" s="3"/>
      <c r="S1566" s="3"/>
      <c r="T1566" s="3"/>
      <c r="U1566" s="3"/>
      <c r="V1566" s="3"/>
      <c r="W1566" s="3"/>
      <c r="X1566" s="3"/>
    </row>
    <row r="1567" spans="1:24" ht="14.25" x14ac:dyDescent="0.3">
      <c r="A1567" s="3"/>
      <c r="B1567" s="3"/>
      <c r="C1567" s="3"/>
      <c r="D1567" s="14"/>
      <c r="E1567" s="3"/>
      <c r="F1567" s="3"/>
      <c r="G1567" s="3"/>
      <c r="H1567" s="3"/>
      <c r="I1567" s="3"/>
      <c r="J1567" s="3"/>
      <c r="K1567" s="3"/>
      <c r="L1567" s="31"/>
      <c r="M1567" s="15"/>
      <c r="N1567" s="3"/>
      <c r="O1567" s="16"/>
      <c r="P1567" s="17"/>
      <c r="Q1567" s="15"/>
      <c r="R1567" s="3"/>
      <c r="S1567" s="3"/>
      <c r="T1567" s="3"/>
      <c r="U1567" s="3"/>
      <c r="V1567" s="3"/>
      <c r="W1567" s="3"/>
      <c r="X1567" s="3"/>
    </row>
    <row r="1568" spans="1:24" ht="14.25" x14ac:dyDescent="0.3">
      <c r="A1568" s="3"/>
      <c r="B1568" s="3"/>
      <c r="C1568" s="3"/>
      <c r="D1568" s="14"/>
      <c r="E1568" s="3"/>
      <c r="F1568" s="3"/>
      <c r="G1568" s="3"/>
      <c r="H1568" s="3"/>
      <c r="I1568" s="3"/>
      <c r="J1568" s="3"/>
      <c r="K1568" s="3"/>
      <c r="L1568" s="31"/>
      <c r="M1568" s="15"/>
      <c r="N1568" s="3"/>
      <c r="O1568" s="16"/>
      <c r="P1568" s="17"/>
      <c r="Q1568" s="15"/>
      <c r="R1568" s="3"/>
      <c r="S1568" s="3"/>
      <c r="T1568" s="3"/>
      <c r="U1568" s="3"/>
      <c r="V1568" s="3"/>
      <c r="W1568" s="3"/>
      <c r="X1568" s="3"/>
    </row>
    <row r="1569" spans="1:24" ht="14.25" x14ac:dyDescent="0.3">
      <c r="A1569" s="3"/>
      <c r="B1569" s="3"/>
      <c r="C1569" s="3"/>
      <c r="D1569" s="14"/>
      <c r="E1569" s="3"/>
      <c r="F1569" s="3"/>
      <c r="G1569" s="3"/>
      <c r="H1569" s="3"/>
      <c r="I1569" s="3"/>
      <c r="J1569" s="3"/>
      <c r="K1569" s="3"/>
      <c r="L1569" s="31"/>
      <c r="M1569" s="15"/>
      <c r="N1569" s="3"/>
      <c r="O1569" s="16"/>
      <c r="P1569" s="17"/>
      <c r="Q1569" s="15"/>
      <c r="R1569" s="3"/>
      <c r="S1569" s="3"/>
      <c r="T1569" s="3"/>
      <c r="U1569" s="3"/>
      <c r="V1569" s="3"/>
      <c r="W1569" s="3"/>
      <c r="X1569" s="3"/>
    </row>
    <row r="1570" spans="1:24" ht="14.25" x14ac:dyDescent="0.3">
      <c r="A1570" s="3"/>
      <c r="B1570" s="3"/>
      <c r="C1570" s="3"/>
      <c r="D1570" s="14"/>
      <c r="E1570" s="3"/>
      <c r="F1570" s="3"/>
      <c r="G1570" s="3"/>
      <c r="H1570" s="3"/>
      <c r="I1570" s="3"/>
      <c r="J1570" s="3"/>
      <c r="K1570" s="3"/>
      <c r="L1570" s="31"/>
      <c r="M1570" s="15"/>
      <c r="N1570" s="3"/>
      <c r="O1570" s="16"/>
      <c r="P1570" s="17"/>
      <c r="Q1570" s="15"/>
      <c r="R1570" s="3"/>
      <c r="S1570" s="3"/>
      <c r="T1570" s="3"/>
      <c r="U1570" s="3"/>
      <c r="V1570" s="3"/>
      <c r="W1570" s="3"/>
      <c r="X1570" s="3"/>
    </row>
    <row r="1571" spans="1:24" ht="14.25" x14ac:dyDescent="0.3">
      <c r="A1571" s="3"/>
      <c r="B1571" s="3"/>
      <c r="C1571" s="3"/>
      <c r="D1571" s="14"/>
      <c r="E1571" s="3"/>
      <c r="F1571" s="3"/>
      <c r="G1571" s="3"/>
      <c r="H1571" s="3"/>
      <c r="I1571" s="3"/>
      <c r="J1571" s="3"/>
      <c r="K1571" s="3"/>
      <c r="L1571" s="31"/>
      <c r="M1571" s="15"/>
      <c r="N1571" s="3"/>
      <c r="O1571" s="16"/>
      <c r="P1571" s="17"/>
      <c r="Q1571" s="15"/>
      <c r="R1571" s="3"/>
      <c r="S1571" s="3"/>
      <c r="T1571" s="3"/>
      <c r="U1571" s="3"/>
      <c r="V1571" s="3"/>
      <c r="W1571" s="3"/>
      <c r="X1571" s="3"/>
    </row>
    <row r="1572" spans="1:24" ht="14.25" x14ac:dyDescent="0.3">
      <c r="A1572" s="3"/>
      <c r="B1572" s="3"/>
      <c r="C1572" s="3"/>
      <c r="D1572" s="14"/>
      <c r="E1572" s="3"/>
      <c r="F1572" s="3"/>
      <c r="G1572" s="3"/>
      <c r="H1572" s="3"/>
      <c r="I1572" s="3"/>
      <c r="J1572" s="3"/>
      <c r="K1572" s="3"/>
      <c r="L1572" s="31"/>
      <c r="M1572" s="15"/>
      <c r="N1572" s="3"/>
      <c r="O1572" s="16"/>
      <c r="P1572" s="17"/>
      <c r="Q1572" s="15"/>
      <c r="R1572" s="3"/>
      <c r="S1572" s="3"/>
      <c r="T1572" s="3"/>
      <c r="U1572" s="3"/>
      <c r="V1572" s="3"/>
      <c r="W1572" s="3"/>
      <c r="X1572" s="3"/>
    </row>
    <row r="1573" spans="1:24" ht="14.25" x14ac:dyDescent="0.3">
      <c r="A1573" s="3"/>
      <c r="B1573" s="3"/>
      <c r="C1573" s="3"/>
      <c r="D1573" s="14"/>
      <c r="E1573" s="3"/>
      <c r="F1573" s="3"/>
      <c r="G1573" s="3"/>
      <c r="H1573" s="3"/>
      <c r="I1573" s="3"/>
      <c r="J1573" s="3"/>
      <c r="K1573" s="3"/>
      <c r="L1573" s="31"/>
      <c r="M1573" s="15"/>
      <c r="N1573" s="3"/>
      <c r="O1573" s="16"/>
      <c r="P1573" s="17"/>
      <c r="Q1573" s="15"/>
      <c r="R1573" s="3"/>
      <c r="S1573" s="3"/>
      <c r="T1573" s="3"/>
      <c r="U1573" s="3"/>
      <c r="V1573" s="3"/>
      <c r="W1573" s="3"/>
      <c r="X1573" s="3"/>
    </row>
    <row r="1574" spans="1:24" ht="14.25" x14ac:dyDescent="0.3">
      <c r="A1574" s="3"/>
      <c r="B1574" s="3"/>
      <c r="C1574" s="3"/>
      <c r="D1574" s="14"/>
      <c r="E1574" s="3"/>
      <c r="F1574" s="3"/>
      <c r="G1574" s="3"/>
      <c r="H1574" s="3"/>
      <c r="I1574" s="3"/>
      <c r="J1574" s="3"/>
      <c r="K1574" s="3"/>
      <c r="L1574" s="31"/>
      <c r="M1574" s="15"/>
      <c r="N1574" s="3"/>
      <c r="O1574" s="16"/>
      <c r="P1574" s="17"/>
      <c r="Q1574" s="15"/>
      <c r="R1574" s="3"/>
      <c r="S1574" s="3"/>
      <c r="T1574" s="3"/>
      <c r="U1574" s="3"/>
      <c r="V1574" s="3"/>
      <c r="W1574" s="3"/>
      <c r="X1574" s="3"/>
    </row>
    <row r="1575" spans="1:24" ht="14.25" x14ac:dyDescent="0.3">
      <c r="A1575" s="3"/>
      <c r="B1575" s="3"/>
      <c r="C1575" s="3"/>
      <c r="D1575" s="14"/>
      <c r="E1575" s="3"/>
      <c r="F1575" s="3"/>
      <c r="G1575" s="3"/>
      <c r="H1575" s="3"/>
      <c r="I1575" s="3"/>
      <c r="J1575" s="3"/>
      <c r="K1575" s="3"/>
      <c r="L1575" s="31"/>
      <c r="M1575" s="15"/>
      <c r="N1575" s="3"/>
      <c r="O1575" s="16"/>
      <c r="P1575" s="17"/>
      <c r="Q1575" s="15"/>
      <c r="R1575" s="3"/>
      <c r="S1575" s="3"/>
      <c r="T1575" s="3"/>
      <c r="U1575" s="3"/>
      <c r="V1575" s="3"/>
      <c r="W1575" s="3"/>
      <c r="X1575" s="3"/>
    </row>
    <row r="1576" spans="1:24" ht="14.25" x14ac:dyDescent="0.3">
      <c r="A1576" s="3"/>
      <c r="B1576" s="3"/>
      <c r="C1576" s="3"/>
      <c r="D1576" s="14"/>
      <c r="E1576" s="3"/>
      <c r="F1576" s="3"/>
      <c r="G1576" s="3"/>
      <c r="H1576" s="3"/>
      <c r="I1576" s="3"/>
      <c r="J1576" s="3"/>
      <c r="K1576" s="3"/>
      <c r="L1576" s="31"/>
      <c r="M1576" s="15"/>
      <c r="N1576" s="3"/>
      <c r="O1576" s="16"/>
      <c r="P1576" s="17"/>
      <c r="Q1576" s="15"/>
      <c r="R1576" s="3"/>
      <c r="S1576" s="3"/>
      <c r="T1576" s="3"/>
      <c r="U1576" s="3"/>
      <c r="V1576" s="3"/>
      <c r="W1576" s="3"/>
      <c r="X1576" s="3"/>
    </row>
    <row r="1577" spans="1:24" ht="14.25" x14ac:dyDescent="0.3">
      <c r="A1577" s="3"/>
      <c r="B1577" s="3"/>
      <c r="C1577" s="3"/>
      <c r="D1577" s="14"/>
      <c r="E1577" s="3"/>
      <c r="F1577" s="3"/>
      <c r="G1577" s="3"/>
      <c r="H1577" s="3"/>
      <c r="I1577" s="3"/>
      <c r="J1577" s="3"/>
      <c r="K1577" s="3"/>
      <c r="L1577" s="31"/>
      <c r="M1577" s="15"/>
      <c r="N1577" s="3"/>
      <c r="O1577" s="16"/>
      <c r="P1577" s="17"/>
      <c r="Q1577" s="15"/>
      <c r="R1577" s="3"/>
      <c r="S1577" s="3"/>
      <c r="T1577" s="3"/>
      <c r="U1577" s="3"/>
      <c r="V1577" s="3"/>
      <c r="W1577" s="3"/>
      <c r="X1577" s="3"/>
    </row>
    <row r="1578" spans="1:24" ht="14.25" x14ac:dyDescent="0.3">
      <c r="A1578" s="3"/>
      <c r="B1578" s="3"/>
      <c r="C1578" s="3"/>
      <c r="D1578" s="14"/>
      <c r="E1578" s="3"/>
      <c r="F1578" s="3"/>
      <c r="G1578" s="3"/>
      <c r="H1578" s="3"/>
      <c r="I1578" s="3"/>
      <c r="J1578" s="3"/>
      <c r="K1578" s="3"/>
      <c r="L1578" s="31"/>
      <c r="M1578" s="15"/>
      <c r="N1578" s="3"/>
      <c r="O1578" s="16"/>
      <c r="P1578" s="17"/>
      <c r="Q1578" s="15"/>
      <c r="R1578" s="3"/>
      <c r="S1578" s="3"/>
      <c r="T1578" s="3"/>
      <c r="U1578" s="3"/>
      <c r="V1578" s="3"/>
      <c r="W1578" s="3"/>
      <c r="X1578" s="3"/>
    </row>
    <row r="1579" spans="1:24" ht="14.25" x14ac:dyDescent="0.3">
      <c r="A1579" s="3"/>
      <c r="B1579" s="3"/>
      <c r="C1579" s="3"/>
      <c r="D1579" s="14"/>
      <c r="E1579" s="3"/>
      <c r="F1579" s="3"/>
      <c r="G1579" s="3"/>
      <c r="H1579" s="3"/>
      <c r="I1579" s="3"/>
      <c r="J1579" s="3"/>
      <c r="K1579" s="3"/>
      <c r="L1579" s="31"/>
      <c r="M1579" s="15"/>
      <c r="N1579" s="3"/>
      <c r="O1579" s="16"/>
      <c r="P1579" s="17"/>
      <c r="Q1579" s="15"/>
      <c r="R1579" s="3"/>
      <c r="S1579" s="3"/>
      <c r="T1579" s="3"/>
      <c r="U1579" s="3"/>
      <c r="V1579" s="3"/>
      <c r="W1579" s="3"/>
      <c r="X1579" s="3"/>
    </row>
    <row r="1580" spans="1:24" ht="14.25" x14ac:dyDescent="0.3">
      <c r="A1580" s="3"/>
      <c r="B1580" s="3"/>
      <c r="C1580" s="3"/>
      <c r="D1580" s="14"/>
      <c r="E1580" s="3"/>
      <c r="F1580" s="3"/>
      <c r="G1580" s="3"/>
      <c r="H1580" s="3"/>
      <c r="I1580" s="3"/>
      <c r="J1580" s="3"/>
      <c r="K1580" s="3"/>
      <c r="L1580" s="31"/>
      <c r="M1580" s="15"/>
      <c r="N1580" s="3"/>
      <c r="O1580" s="16"/>
      <c r="P1580" s="17"/>
      <c r="Q1580" s="15"/>
      <c r="R1580" s="3"/>
      <c r="S1580" s="3"/>
      <c r="T1580" s="3"/>
      <c r="U1580" s="3"/>
      <c r="V1580" s="3"/>
      <c r="W1580" s="3"/>
      <c r="X1580" s="3"/>
    </row>
    <row r="1581" spans="1:24" ht="14.25" x14ac:dyDescent="0.3">
      <c r="A1581" s="3"/>
      <c r="B1581" s="3"/>
      <c r="C1581" s="3"/>
      <c r="D1581" s="14"/>
      <c r="E1581" s="3"/>
      <c r="F1581" s="3"/>
      <c r="G1581" s="3"/>
      <c r="H1581" s="3"/>
      <c r="I1581" s="3"/>
      <c r="J1581" s="3"/>
      <c r="K1581" s="3"/>
      <c r="L1581" s="31"/>
      <c r="M1581" s="15"/>
      <c r="N1581" s="3"/>
      <c r="O1581" s="16"/>
      <c r="P1581" s="17"/>
      <c r="Q1581" s="15"/>
      <c r="R1581" s="3"/>
      <c r="S1581" s="3"/>
      <c r="T1581" s="3"/>
      <c r="U1581" s="3"/>
      <c r="V1581" s="3"/>
      <c r="W1581" s="3"/>
      <c r="X1581" s="3"/>
    </row>
    <row r="1582" spans="1:24" ht="14.25" x14ac:dyDescent="0.3">
      <c r="A1582" s="3"/>
      <c r="B1582" s="3"/>
      <c r="C1582" s="3"/>
      <c r="D1582" s="14"/>
      <c r="E1582" s="3"/>
      <c r="F1582" s="3"/>
      <c r="G1582" s="3"/>
      <c r="H1582" s="3"/>
      <c r="I1582" s="3"/>
      <c r="J1582" s="3"/>
      <c r="K1582" s="3"/>
      <c r="L1582" s="31"/>
      <c r="M1582" s="15"/>
      <c r="N1582" s="3"/>
      <c r="O1582" s="16"/>
      <c r="P1582" s="17"/>
      <c r="Q1582" s="15"/>
      <c r="R1582" s="3"/>
      <c r="S1582" s="3"/>
      <c r="T1582" s="3"/>
      <c r="U1582" s="3"/>
      <c r="V1582" s="3"/>
      <c r="W1582" s="3"/>
      <c r="X1582" s="3"/>
    </row>
    <row r="1583" spans="1:24" ht="14.25" x14ac:dyDescent="0.3">
      <c r="A1583" s="3"/>
      <c r="B1583" s="3"/>
      <c r="C1583" s="3"/>
      <c r="D1583" s="14"/>
      <c r="E1583" s="3"/>
      <c r="F1583" s="3"/>
      <c r="G1583" s="3"/>
      <c r="H1583" s="3"/>
      <c r="I1583" s="3"/>
      <c r="J1583" s="3"/>
      <c r="K1583" s="3"/>
      <c r="L1583" s="31"/>
      <c r="M1583" s="15"/>
      <c r="N1583" s="3"/>
      <c r="O1583" s="16"/>
      <c r="P1583" s="17"/>
      <c r="Q1583" s="15"/>
      <c r="R1583" s="3"/>
      <c r="S1583" s="3"/>
      <c r="T1583" s="3"/>
      <c r="U1583" s="3"/>
      <c r="V1583" s="3"/>
      <c r="W1583" s="3"/>
      <c r="X1583" s="3"/>
    </row>
    <row r="1584" spans="1:24" ht="14.25" x14ac:dyDescent="0.3">
      <c r="A1584" s="3"/>
      <c r="B1584" s="3"/>
      <c r="C1584" s="3"/>
      <c r="D1584" s="14"/>
      <c r="E1584" s="3"/>
      <c r="F1584" s="3"/>
      <c r="G1584" s="3"/>
      <c r="H1584" s="3"/>
      <c r="I1584" s="3"/>
      <c r="J1584" s="3"/>
      <c r="K1584" s="3"/>
      <c r="L1584" s="31"/>
      <c r="M1584" s="15"/>
      <c r="N1584" s="3"/>
      <c r="O1584" s="16"/>
      <c r="P1584" s="17"/>
      <c r="Q1584" s="15"/>
      <c r="R1584" s="3"/>
      <c r="S1584" s="3"/>
      <c r="T1584" s="3"/>
      <c r="U1584" s="3"/>
      <c r="V1584" s="3"/>
      <c r="W1584" s="3"/>
      <c r="X1584" s="3"/>
    </row>
    <row r="1585" spans="1:24" ht="14.25" x14ac:dyDescent="0.3">
      <c r="A1585" s="3"/>
      <c r="B1585" s="3"/>
      <c r="C1585" s="3"/>
      <c r="D1585" s="14"/>
      <c r="E1585" s="3"/>
      <c r="F1585" s="3"/>
      <c r="G1585" s="3"/>
      <c r="H1585" s="3"/>
      <c r="I1585" s="3"/>
      <c r="J1585" s="3"/>
      <c r="K1585" s="3"/>
      <c r="L1585" s="31"/>
      <c r="M1585" s="15"/>
      <c r="N1585" s="3"/>
      <c r="O1585" s="16"/>
      <c r="P1585" s="17"/>
      <c r="Q1585" s="15"/>
      <c r="R1585" s="3"/>
      <c r="S1585" s="3"/>
      <c r="T1585" s="3"/>
      <c r="U1585" s="3"/>
      <c r="V1585" s="3"/>
      <c r="W1585" s="3"/>
      <c r="X1585" s="3"/>
    </row>
    <row r="1586" spans="1:24" ht="14.25" x14ac:dyDescent="0.3">
      <c r="A1586" s="3"/>
      <c r="B1586" s="3"/>
      <c r="C1586" s="3"/>
      <c r="D1586" s="14"/>
      <c r="E1586" s="3"/>
      <c r="F1586" s="3"/>
      <c r="G1586" s="3"/>
      <c r="H1586" s="3"/>
      <c r="I1586" s="3"/>
      <c r="J1586" s="3"/>
      <c r="K1586" s="3"/>
      <c r="L1586" s="31"/>
      <c r="M1586" s="15"/>
      <c r="N1586" s="3"/>
      <c r="O1586" s="16"/>
      <c r="P1586" s="17"/>
      <c r="Q1586" s="15"/>
      <c r="R1586" s="3"/>
      <c r="S1586" s="3"/>
      <c r="T1586" s="3"/>
      <c r="U1586" s="3"/>
      <c r="V1586" s="3"/>
      <c r="W1586" s="3"/>
      <c r="X1586" s="3"/>
    </row>
    <row r="1587" spans="1:24" ht="14.25" x14ac:dyDescent="0.3">
      <c r="A1587" s="3"/>
      <c r="B1587" s="3"/>
      <c r="C1587" s="3"/>
      <c r="D1587" s="14"/>
      <c r="E1587" s="3"/>
      <c r="F1587" s="3"/>
      <c r="G1587" s="3"/>
      <c r="H1587" s="3"/>
      <c r="I1587" s="3"/>
      <c r="J1587" s="3"/>
      <c r="K1587" s="3"/>
      <c r="L1587" s="31"/>
      <c r="M1587" s="15"/>
      <c r="N1587" s="3"/>
      <c r="O1587" s="16"/>
      <c r="P1587" s="17"/>
      <c r="Q1587" s="15"/>
      <c r="R1587" s="3"/>
      <c r="S1587" s="3"/>
      <c r="T1587" s="3"/>
      <c r="U1587" s="3"/>
      <c r="V1587" s="3"/>
      <c r="W1587" s="3"/>
      <c r="X1587" s="3"/>
    </row>
    <row r="1588" spans="1:24" ht="14.25" x14ac:dyDescent="0.3">
      <c r="A1588" s="3"/>
      <c r="B1588" s="3"/>
      <c r="C1588" s="3"/>
      <c r="D1588" s="14"/>
      <c r="E1588" s="3"/>
      <c r="F1588" s="3"/>
      <c r="G1588" s="3"/>
      <c r="H1588" s="3"/>
      <c r="I1588" s="3"/>
      <c r="J1588" s="3"/>
      <c r="K1588" s="3"/>
      <c r="L1588" s="31"/>
      <c r="M1588" s="15"/>
      <c r="N1588" s="3"/>
      <c r="O1588" s="16"/>
      <c r="P1588" s="17"/>
      <c r="Q1588" s="15"/>
      <c r="R1588" s="3"/>
      <c r="S1588" s="3"/>
      <c r="T1588" s="3"/>
      <c r="U1588" s="3"/>
      <c r="V1588" s="3"/>
      <c r="W1588" s="3"/>
      <c r="X1588" s="3"/>
    </row>
    <row r="1589" spans="1:24" ht="14.25" x14ac:dyDescent="0.3">
      <c r="A1589" s="3"/>
      <c r="B1589" s="3"/>
      <c r="C1589" s="3"/>
      <c r="D1589" s="14"/>
      <c r="E1589" s="3"/>
      <c r="F1589" s="3"/>
      <c r="G1589" s="3"/>
      <c r="H1589" s="3"/>
      <c r="I1589" s="3"/>
      <c r="J1589" s="3"/>
      <c r="K1589" s="3"/>
      <c r="L1589" s="31"/>
      <c r="M1589" s="15"/>
      <c r="N1589" s="3"/>
      <c r="O1589" s="16"/>
      <c r="P1589" s="17"/>
      <c r="Q1589" s="15"/>
      <c r="R1589" s="3"/>
      <c r="S1589" s="3"/>
      <c r="T1589" s="3"/>
      <c r="U1589" s="3"/>
      <c r="V1589" s="3"/>
      <c r="W1589" s="3"/>
      <c r="X1589" s="3"/>
    </row>
    <row r="1590" spans="1:24" ht="14.25" x14ac:dyDescent="0.3">
      <c r="A1590" s="3"/>
      <c r="B1590" s="3"/>
      <c r="C1590" s="3"/>
      <c r="D1590" s="14"/>
      <c r="E1590" s="3"/>
      <c r="F1590" s="3"/>
      <c r="G1590" s="3"/>
      <c r="H1590" s="3"/>
      <c r="I1590" s="3"/>
      <c r="J1590" s="3"/>
      <c r="K1590" s="3"/>
      <c r="L1590" s="31"/>
      <c r="M1590" s="15"/>
      <c r="N1590" s="3"/>
      <c r="O1590" s="16"/>
      <c r="P1590" s="17"/>
      <c r="Q1590" s="15"/>
      <c r="R1590" s="3"/>
      <c r="S1590" s="3"/>
      <c r="T1590" s="3"/>
      <c r="U1590" s="3"/>
      <c r="V1590" s="3"/>
      <c r="W1590" s="3"/>
      <c r="X1590" s="3"/>
    </row>
    <row r="1591" spans="1:24" ht="14.25" x14ac:dyDescent="0.3">
      <c r="A1591" s="3"/>
      <c r="B1591" s="3"/>
      <c r="C1591" s="3"/>
      <c r="D1591" s="14"/>
      <c r="E1591" s="3"/>
      <c r="F1591" s="3"/>
      <c r="G1591" s="3"/>
      <c r="H1591" s="3"/>
      <c r="I1591" s="3"/>
      <c r="J1591" s="3"/>
      <c r="K1591" s="3"/>
      <c r="L1591" s="31"/>
      <c r="M1591" s="15"/>
      <c r="N1591" s="3"/>
      <c r="O1591" s="16"/>
      <c r="P1591" s="17"/>
      <c r="Q1591" s="15"/>
      <c r="R1591" s="3"/>
      <c r="S1591" s="3"/>
      <c r="T1591" s="3"/>
      <c r="U1591" s="3"/>
      <c r="V1591" s="3"/>
      <c r="W1591" s="3"/>
      <c r="X1591" s="3"/>
    </row>
    <row r="1592" spans="1:24" ht="14.25" x14ac:dyDescent="0.3">
      <c r="A1592" s="3"/>
      <c r="B1592" s="3"/>
      <c r="C1592" s="3"/>
      <c r="D1592" s="14"/>
      <c r="E1592" s="3"/>
      <c r="F1592" s="3"/>
      <c r="G1592" s="3"/>
      <c r="H1592" s="3"/>
      <c r="I1592" s="3"/>
      <c r="J1592" s="3"/>
      <c r="K1592" s="3"/>
      <c r="L1592" s="31"/>
      <c r="M1592" s="15"/>
      <c r="N1592" s="3"/>
      <c r="O1592" s="16"/>
      <c r="P1592" s="17"/>
      <c r="Q1592" s="15"/>
      <c r="R1592" s="3"/>
      <c r="S1592" s="3"/>
      <c r="T1592" s="3"/>
      <c r="U1592" s="3"/>
      <c r="V1592" s="3"/>
      <c r="W1592" s="3"/>
      <c r="X1592" s="3"/>
    </row>
    <row r="1593" spans="1:24" ht="14.25" x14ac:dyDescent="0.3">
      <c r="A1593" s="3"/>
      <c r="B1593" s="3"/>
      <c r="C1593" s="3"/>
      <c r="D1593" s="14"/>
      <c r="E1593" s="3"/>
      <c r="F1593" s="3"/>
      <c r="G1593" s="3"/>
      <c r="H1593" s="3"/>
      <c r="I1593" s="3"/>
      <c r="J1593" s="3"/>
      <c r="K1593" s="3"/>
      <c r="L1593" s="31"/>
      <c r="M1593" s="15"/>
      <c r="N1593" s="3"/>
      <c r="O1593" s="16"/>
      <c r="P1593" s="17"/>
      <c r="Q1593" s="15"/>
      <c r="R1593" s="3"/>
      <c r="S1593" s="3"/>
      <c r="T1593" s="3"/>
      <c r="U1593" s="3"/>
      <c r="V1593" s="3"/>
      <c r="W1593" s="3"/>
      <c r="X1593" s="3"/>
    </row>
    <row r="1594" spans="1:24" ht="14.25" x14ac:dyDescent="0.3">
      <c r="A1594" s="3"/>
      <c r="B1594" s="3"/>
      <c r="C1594" s="3"/>
      <c r="D1594" s="14"/>
      <c r="E1594" s="3"/>
      <c r="F1594" s="3"/>
      <c r="G1594" s="3"/>
      <c r="H1594" s="3"/>
      <c r="I1594" s="3"/>
      <c r="J1594" s="3"/>
      <c r="K1594" s="3"/>
      <c r="L1594" s="31"/>
      <c r="M1594" s="15"/>
      <c r="N1594" s="3"/>
      <c r="O1594" s="16"/>
      <c r="P1594" s="17"/>
      <c r="Q1594" s="15"/>
      <c r="R1594" s="3"/>
      <c r="S1594" s="3"/>
      <c r="T1594" s="3"/>
      <c r="U1594" s="3"/>
      <c r="V1594" s="3"/>
      <c r="W1594" s="3"/>
      <c r="X1594" s="3"/>
    </row>
    <row r="1595" spans="1:24" ht="14.25" x14ac:dyDescent="0.3">
      <c r="A1595" s="3"/>
      <c r="B1595" s="3"/>
      <c r="C1595" s="3"/>
      <c r="D1595" s="14"/>
      <c r="E1595" s="3"/>
      <c r="F1595" s="3"/>
      <c r="G1595" s="3"/>
      <c r="H1595" s="3"/>
      <c r="I1595" s="3"/>
      <c r="J1595" s="3"/>
      <c r="K1595" s="3"/>
      <c r="L1595" s="31"/>
      <c r="M1595" s="15"/>
      <c r="N1595" s="3"/>
      <c r="O1595" s="16"/>
      <c r="P1595" s="17"/>
      <c r="Q1595" s="15"/>
      <c r="R1595" s="3"/>
      <c r="S1595" s="3"/>
      <c r="T1595" s="3"/>
      <c r="U1595" s="3"/>
      <c r="V1595" s="3"/>
      <c r="W1595" s="3"/>
      <c r="X1595" s="3"/>
    </row>
    <row r="1596" spans="1:24" ht="14.25" x14ac:dyDescent="0.3">
      <c r="A1596" s="3"/>
      <c r="B1596" s="3"/>
      <c r="C1596" s="3"/>
      <c r="D1596" s="14"/>
      <c r="E1596" s="3"/>
      <c r="F1596" s="3"/>
      <c r="G1596" s="3"/>
      <c r="H1596" s="3"/>
      <c r="I1596" s="3"/>
      <c r="J1596" s="3"/>
      <c r="K1596" s="3"/>
      <c r="L1596" s="31"/>
      <c r="M1596" s="15"/>
      <c r="N1596" s="3"/>
      <c r="O1596" s="16"/>
      <c r="P1596" s="17"/>
      <c r="Q1596" s="15"/>
      <c r="R1596" s="3"/>
      <c r="S1596" s="3"/>
      <c r="T1596" s="3"/>
      <c r="U1596" s="3"/>
      <c r="V1596" s="3"/>
      <c r="W1596" s="3"/>
      <c r="X1596" s="3"/>
    </row>
    <row r="1597" spans="1:24" ht="14.25" x14ac:dyDescent="0.3">
      <c r="A1597" s="3"/>
      <c r="B1597" s="3"/>
      <c r="C1597" s="3"/>
      <c r="D1597" s="14"/>
      <c r="E1597" s="3"/>
      <c r="F1597" s="3"/>
      <c r="G1597" s="3"/>
      <c r="H1597" s="3"/>
      <c r="I1597" s="3"/>
      <c r="J1597" s="3"/>
      <c r="K1597" s="3"/>
      <c r="L1597" s="31"/>
      <c r="M1597" s="15"/>
      <c r="N1597" s="3"/>
      <c r="O1597" s="16"/>
      <c r="P1597" s="17"/>
      <c r="Q1597" s="15"/>
      <c r="R1597" s="3"/>
      <c r="S1597" s="3"/>
      <c r="T1597" s="3"/>
      <c r="U1597" s="3"/>
      <c r="V1597" s="3"/>
      <c r="W1597" s="3"/>
      <c r="X1597" s="3"/>
    </row>
    <row r="1598" spans="1:24" ht="14.25" x14ac:dyDescent="0.3">
      <c r="A1598" s="3"/>
      <c r="B1598" s="3"/>
      <c r="C1598" s="3"/>
      <c r="D1598" s="14"/>
      <c r="E1598" s="3"/>
      <c r="F1598" s="3"/>
      <c r="G1598" s="3"/>
      <c r="H1598" s="3"/>
      <c r="I1598" s="3"/>
      <c r="J1598" s="3"/>
      <c r="K1598" s="3"/>
      <c r="L1598" s="31"/>
      <c r="M1598" s="15"/>
      <c r="N1598" s="3"/>
      <c r="O1598" s="16"/>
      <c r="P1598" s="17"/>
      <c r="Q1598" s="15"/>
      <c r="R1598" s="3"/>
      <c r="S1598" s="3"/>
      <c r="T1598" s="3"/>
      <c r="U1598" s="3"/>
      <c r="V1598" s="3"/>
      <c r="W1598" s="3"/>
      <c r="X1598" s="3"/>
    </row>
    <row r="1599" spans="1:24" ht="14.25" x14ac:dyDescent="0.3">
      <c r="A1599" s="3"/>
      <c r="B1599" s="3"/>
      <c r="C1599" s="3"/>
      <c r="D1599" s="14"/>
      <c r="E1599" s="3"/>
      <c r="F1599" s="3"/>
      <c r="G1599" s="3"/>
      <c r="H1599" s="3"/>
      <c r="I1599" s="3"/>
      <c r="J1599" s="3"/>
      <c r="K1599" s="3"/>
      <c r="L1599" s="31"/>
      <c r="M1599" s="15"/>
      <c r="N1599" s="3"/>
      <c r="O1599" s="16"/>
      <c r="P1599" s="17"/>
      <c r="Q1599" s="15"/>
      <c r="R1599" s="3"/>
      <c r="S1599" s="3"/>
      <c r="T1599" s="3"/>
      <c r="U1599" s="3"/>
      <c r="V1599" s="3"/>
      <c r="W1599" s="3"/>
      <c r="X1599" s="3"/>
    </row>
    <row r="1600" spans="1:24" ht="14.25" x14ac:dyDescent="0.3">
      <c r="A1600" s="3"/>
      <c r="B1600" s="3"/>
      <c r="C1600" s="3"/>
      <c r="D1600" s="14"/>
      <c r="E1600" s="3"/>
      <c r="F1600" s="3"/>
      <c r="G1600" s="3"/>
      <c r="H1600" s="3"/>
      <c r="I1600" s="3"/>
      <c r="J1600" s="3"/>
      <c r="K1600" s="3"/>
      <c r="L1600" s="31"/>
      <c r="M1600" s="15"/>
      <c r="N1600" s="3"/>
      <c r="O1600" s="16"/>
      <c r="P1600" s="17"/>
      <c r="Q1600" s="15"/>
      <c r="R1600" s="3"/>
      <c r="S1600" s="3"/>
      <c r="T1600" s="3"/>
      <c r="U1600" s="3"/>
      <c r="V1600" s="3"/>
      <c r="W1600" s="3"/>
      <c r="X1600" s="3"/>
    </row>
    <row r="1601" spans="1:24" ht="14.25" x14ac:dyDescent="0.3">
      <c r="A1601" s="3"/>
      <c r="B1601" s="3"/>
      <c r="C1601" s="3"/>
      <c r="D1601" s="14"/>
      <c r="E1601" s="3"/>
      <c r="F1601" s="3"/>
      <c r="G1601" s="3"/>
      <c r="H1601" s="3"/>
      <c r="I1601" s="3"/>
      <c r="J1601" s="3"/>
      <c r="K1601" s="3"/>
      <c r="L1601" s="31"/>
      <c r="M1601" s="15"/>
      <c r="N1601" s="3"/>
      <c r="O1601" s="16"/>
      <c r="P1601" s="17"/>
      <c r="Q1601" s="15"/>
      <c r="R1601" s="3"/>
      <c r="S1601" s="3"/>
      <c r="T1601" s="3"/>
      <c r="U1601" s="3"/>
      <c r="V1601" s="3"/>
      <c r="W1601" s="3"/>
      <c r="X1601" s="3"/>
    </row>
    <row r="1602" spans="1:24" ht="14.25" x14ac:dyDescent="0.3">
      <c r="A1602" s="3"/>
      <c r="B1602" s="3"/>
      <c r="C1602" s="3"/>
      <c r="D1602" s="14"/>
      <c r="E1602" s="3"/>
      <c r="F1602" s="3"/>
      <c r="G1602" s="3"/>
      <c r="H1602" s="3"/>
      <c r="I1602" s="3"/>
      <c r="J1602" s="3"/>
      <c r="K1602" s="3"/>
      <c r="L1602" s="31"/>
      <c r="M1602" s="15"/>
      <c r="N1602" s="3"/>
      <c r="O1602" s="16"/>
      <c r="P1602" s="17"/>
      <c r="Q1602" s="15"/>
      <c r="R1602" s="3"/>
      <c r="S1602" s="3"/>
      <c r="T1602" s="3"/>
      <c r="U1602" s="3"/>
      <c r="V1602" s="3"/>
      <c r="W1602" s="3"/>
      <c r="X1602" s="3"/>
    </row>
    <row r="1603" spans="1:24" ht="14.25" x14ac:dyDescent="0.3">
      <c r="A1603" s="3"/>
      <c r="B1603" s="3"/>
      <c r="C1603" s="3"/>
      <c r="D1603" s="14"/>
      <c r="E1603" s="3"/>
      <c r="F1603" s="3"/>
      <c r="G1603" s="3"/>
      <c r="H1603" s="3"/>
      <c r="I1603" s="3"/>
      <c r="J1603" s="3"/>
      <c r="K1603" s="3"/>
      <c r="L1603" s="31"/>
      <c r="M1603" s="15"/>
      <c r="N1603" s="3"/>
      <c r="O1603" s="16"/>
      <c r="P1603" s="17"/>
      <c r="Q1603" s="15"/>
      <c r="R1603" s="3"/>
      <c r="S1603" s="3"/>
      <c r="T1603" s="3"/>
      <c r="U1603" s="3"/>
      <c r="V1603" s="3"/>
      <c r="W1603" s="3"/>
      <c r="X1603" s="3"/>
    </row>
    <row r="1604" spans="1:24" ht="14.25" x14ac:dyDescent="0.3">
      <c r="A1604" s="3"/>
      <c r="B1604" s="3"/>
      <c r="C1604" s="3"/>
      <c r="D1604" s="14"/>
      <c r="E1604" s="3"/>
      <c r="F1604" s="3"/>
      <c r="G1604" s="3"/>
      <c r="H1604" s="3"/>
      <c r="I1604" s="3"/>
      <c r="J1604" s="3"/>
      <c r="K1604" s="3"/>
      <c r="L1604" s="31"/>
      <c r="M1604" s="15"/>
      <c r="N1604" s="3"/>
      <c r="O1604" s="16"/>
      <c r="P1604" s="17"/>
      <c r="Q1604" s="15"/>
      <c r="R1604" s="3"/>
      <c r="S1604" s="3"/>
      <c r="T1604" s="3"/>
      <c r="U1604" s="3"/>
      <c r="V1604" s="3"/>
      <c r="W1604" s="3"/>
      <c r="X1604" s="3"/>
    </row>
    <row r="1605" spans="1:24" ht="14.25" x14ac:dyDescent="0.3">
      <c r="A1605" s="3"/>
      <c r="B1605" s="3"/>
      <c r="C1605" s="3"/>
      <c r="D1605" s="14"/>
      <c r="E1605" s="3"/>
      <c r="F1605" s="3"/>
      <c r="G1605" s="3"/>
      <c r="H1605" s="3"/>
      <c r="I1605" s="3"/>
      <c r="J1605" s="3"/>
      <c r="K1605" s="3"/>
      <c r="L1605" s="31"/>
      <c r="M1605" s="15"/>
      <c r="N1605" s="3"/>
      <c r="O1605" s="16"/>
      <c r="P1605" s="17"/>
      <c r="Q1605" s="15"/>
      <c r="R1605" s="3"/>
      <c r="S1605" s="3"/>
      <c r="T1605" s="3"/>
      <c r="U1605" s="3"/>
      <c r="V1605" s="3"/>
      <c r="W1605" s="3"/>
      <c r="X1605" s="3"/>
    </row>
    <row r="1606" spans="1:24" ht="14.25" x14ac:dyDescent="0.3">
      <c r="A1606" s="3"/>
      <c r="B1606" s="3"/>
      <c r="C1606" s="3"/>
      <c r="D1606" s="14"/>
      <c r="E1606" s="3"/>
      <c r="F1606" s="3"/>
      <c r="G1606" s="3"/>
      <c r="H1606" s="3"/>
      <c r="I1606" s="3"/>
      <c r="J1606" s="3"/>
      <c r="K1606" s="3"/>
      <c r="L1606" s="31"/>
      <c r="M1606" s="15"/>
      <c r="N1606" s="3"/>
      <c r="O1606" s="16"/>
      <c r="P1606" s="17"/>
      <c r="Q1606" s="15"/>
      <c r="R1606" s="3"/>
      <c r="S1606" s="3"/>
      <c r="T1606" s="3"/>
      <c r="U1606" s="3"/>
      <c r="V1606" s="3"/>
      <c r="W1606" s="3"/>
      <c r="X1606" s="3"/>
    </row>
    <row r="1607" spans="1:24" ht="14.25" x14ac:dyDescent="0.3">
      <c r="A1607" s="3"/>
      <c r="B1607" s="3"/>
      <c r="C1607" s="3"/>
      <c r="D1607" s="14"/>
      <c r="E1607" s="3"/>
      <c r="F1607" s="3"/>
      <c r="G1607" s="3"/>
      <c r="H1607" s="3"/>
      <c r="I1607" s="3"/>
      <c r="J1607" s="3"/>
      <c r="K1607" s="3"/>
      <c r="L1607" s="31"/>
      <c r="M1607" s="15"/>
      <c r="N1607" s="3"/>
      <c r="O1607" s="16"/>
      <c r="P1607" s="17"/>
      <c r="Q1607" s="15"/>
      <c r="R1607" s="3"/>
      <c r="S1607" s="3"/>
      <c r="T1607" s="3"/>
      <c r="U1607" s="3"/>
      <c r="V1607" s="3"/>
      <c r="W1607" s="3"/>
      <c r="X1607" s="3"/>
    </row>
    <row r="1608" spans="1:24" ht="14.25" x14ac:dyDescent="0.3">
      <c r="A1608" s="3"/>
      <c r="B1608" s="3"/>
      <c r="C1608" s="3"/>
      <c r="D1608" s="14"/>
      <c r="E1608" s="3"/>
      <c r="F1608" s="3"/>
      <c r="G1608" s="3"/>
      <c r="H1608" s="3"/>
      <c r="I1608" s="3"/>
      <c r="J1608" s="3"/>
      <c r="K1608" s="3"/>
      <c r="L1608" s="31"/>
      <c r="M1608" s="15"/>
      <c r="N1608" s="3"/>
      <c r="O1608" s="16"/>
      <c r="P1608" s="17"/>
      <c r="Q1608" s="15"/>
      <c r="R1608" s="3"/>
      <c r="S1608" s="3"/>
      <c r="T1608" s="3"/>
      <c r="U1608" s="3"/>
      <c r="V1608" s="3"/>
      <c r="W1608" s="3"/>
      <c r="X1608" s="3"/>
    </row>
    <row r="1609" spans="1:24" ht="14.25" x14ac:dyDescent="0.3">
      <c r="A1609" s="3"/>
      <c r="B1609" s="3"/>
      <c r="C1609" s="3"/>
      <c r="D1609" s="14"/>
      <c r="E1609" s="3"/>
      <c r="F1609" s="3"/>
      <c r="G1609" s="3"/>
      <c r="H1609" s="3"/>
      <c r="I1609" s="3"/>
      <c r="J1609" s="3"/>
      <c r="K1609" s="3"/>
      <c r="L1609" s="31"/>
      <c r="M1609" s="15"/>
      <c r="N1609" s="3"/>
      <c r="O1609" s="16"/>
      <c r="P1609" s="17"/>
      <c r="Q1609" s="15"/>
      <c r="R1609" s="3"/>
      <c r="S1609" s="3"/>
      <c r="T1609" s="3"/>
      <c r="U1609" s="3"/>
      <c r="V1609" s="3"/>
      <c r="W1609" s="3"/>
      <c r="X1609" s="3"/>
    </row>
    <row r="1610" spans="1:24" ht="14.25" x14ac:dyDescent="0.3">
      <c r="A1610" s="3"/>
      <c r="B1610" s="3"/>
      <c r="C1610" s="3"/>
      <c r="D1610" s="14"/>
      <c r="E1610" s="3"/>
      <c r="F1610" s="3"/>
      <c r="G1610" s="3"/>
      <c r="H1610" s="3"/>
      <c r="I1610" s="3"/>
      <c r="J1610" s="3"/>
      <c r="K1610" s="3"/>
      <c r="L1610" s="31"/>
      <c r="M1610" s="15"/>
      <c r="N1610" s="3"/>
      <c r="O1610" s="16"/>
      <c r="P1610" s="17"/>
      <c r="Q1610" s="15"/>
      <c r="R1610" s="3"/>
      <c r="S1610" s="3"/>
      <c r="T1610" s="3"/>
      <c r="U1610" s="3"/>
      <c r="V1610" s="3"/>
      <c r="W1610" s="3"/>
      <c r="X1610" s="3"/>
    </row>
    <row r="1611" spans="1:24" ht="14.25" x14ac:dyDescent="0.3">
      <c r="A1611" s="3"/>
      <c r="B1611" s="3"/>
      <c r="C1611" s="3"/>
      <c r="D1611" s="14"/>
      <c r="E1611" s="3"/>
      <c r="F1611" s="3"/>
      <c r="G1611" s="3"/>
      <c r="H1611" s="3"/>
      <c r="I1611" s="3"/>
      <c r="J1611" s="3"/>
      <c r="K1611" s="3"/>
      <c r="L1611" s="31"/>
      <c r="M1611" s="15"/>
      <c r="N1611" s="3"/>
      <c r="O1611" s="16"/>
      <c r="P1611" s="17"/>
      <c r="Q1611" s="15"/>
      <c r="R1611" s="3"/>
      <c r="S1611" s="3"/>
      <c r="T1611" s="3"/>
      <c r="U1611" s="3"/>
      <c r="V1611" s="3"/>
      <c r="W1611" s="3"/>
      <c r="X1611" s="3"/>
    </row>
    <row r="1612" spans="1:24" ht="14.25" x14ac:dyDescent="0.3">
      <c r="A1612" s="3"/>
      <c r="B1612" s="3"/>
      <c r="C1612" s="3"/>
      <c r="D1612" s="14"/>
      <c r="E1612" s="3"/>
      <c r="F1612" s="3"/>
      <c r="G1612" s="3"/>
      <c r="H1612" s="3"/>
      <c r="I1612" s="3"/>
      <c r="J1612" s="3"/>
      <c r="K1612" s="3"/>
      <c r="L1612" s="31"/>
      <c r="M1612" s="15"/>
      <c r="N1612" s="3"/>
      <c r="O1612" s="16"/>
      <c r="P1612" s="17"/>
      <c r="Q1612" s="15"/>
      <c r="R1612" s="3"/>
      <c r="S1612" s="3"/>
      <c r="T1612" s="3"/>
      <c r="U1612" s="3"/>
      <c r="V1612" s="3"/>
      <c r="W1612" s="3"/>
      <c r="X1612" s="3"/>
    </row>
    <row r="1613" spans="1:24" ht="14.25" x14ac:dyDescent="0.3">
      <c r="A1613" s="3"/>
      <c r="B1613" s="3"/>
      <c r="C1613" s="3"/>
      <c r="D1613" s="14"/>
      <c r="E1613" s="3"/>
      <c r="F1613" s="3"/>
      <c r="G1613" s="3"/>
      <c r="H1613" s="3"/>
      <c r="I1613" s="3"/>
      <c r="J1613" s="3"/>
      <c r="K1613" s="3"/>
      <c r="L1613" s="31"/>
      <c r="M1613" s="15"/>
      <c r="N1613" s="3"/>
      <c r="O1613" s="16"/>
      <c r="P1613" s="17"/>
      <c r="Q1613" s="15"/>
      <c r="R1613" s="3"/>
      <c r="S1613" s="3"/>
      <c r="T1613" s="3"/>
      <c r="U1613" s="3"/>
      <c r="V1613" s="3"/>
      <c r="W1613" s="3"/>
      <c r="X1613" s="3"/>
    </row>
    <row r="1614" spans="1:24" ht="14.25" x14ac:dyDescent="0.3">
      <c r="A1614" s="3"/>
      <c r="B1614" s="3"/>
      <c r="C1614" s="3"/>
      <c r="D1614" s="14"/>
      <c r="E1614" s="3"/>
      <c r="F1614" s="3"/>
      <c r="G1614" s="3"/>
      <c r="H1614" s="3"/>
      <c r="I1614" s="3"/>
      <c r="J1614" s="3"/>
      <c r="K1614" s="3"/>
      <c r="L1614" s="31"/>
      <c r="M1614" s="15"/>
      <c r="N1614" s="3"/>
      <c r="O1614" s="16"/>
      <c r="P1614" s="17"/>
      <c r="Q1614" s="15"/>
      <c r="R1614" s="3"/>
      <c r="S1614" s="3"/>
      <c r="T1614" s="3"/>
      <c r="U1614" s="3"/>
      <c r="V1614" s="3"/>
      <c r="W1614" s="3"/>
      <c r="X1614" s="3"/>
    </row>
    <row r="1615" spans="1:24" ht="14.25" x14ac:dyDescent="0.3">
      <c r="A1615" s="3"/>
      <c r="B1615" s="3"/>
      <c r="C1615" s="3"/>
      <c r="D1615" s="14"/>
      <c r="E1615" s="3"/>
      <c r="F1615" s="3"/>
      <c r="G1615" s="3"/>
      <c r="H1615" s="3"/>
      <c r="I1615" s="3"/>
      <c r="J1615" s="3"/>
      <c r="K1615" s="3"/>
      <c r="L1615" s="31"/>
      <c r="M1615" s="15"/>
      <c r="N1615" s="3"/>
      <c r="O1615" s="16"/>
      <c r="P1615" s="17"/>
      <c r="Q1615" s="15"/>
      <c r="R1615" s="3"/>
      <c r="S1615" s="3"/>
      <c r="T1615" s="3"/>
      <c r="U1615" s="3"/>
      <c r="V1615" s="3"/>
      <c r="W1615" s="3"/>
      <c r="X1615" s="3"/>
    </row>
    <row r="1616" spans="1:24" ht="14.25" x14ac:dyDescent="0.3">
      <c r="A1616" s="3"/>
      <c r="B1616" s="3"/>
      <c r="C1616" s="3"/>
      <c r="D1616" s="14"/>
      <c r="E1616" s="3"/>
      <c r="F1616" s="3"/>
      <c r="G1616" s="3"/>
      <c r="H1616" s="3"/>
      <c r="I1616" s="3"/>
      <c r="J1616" s="3"/>
      <c r="K1616" s="3"/>
      <c r="L1616" s="31"/>
      <c r="M1616" s="15"/>
      <c r="N1616" s="3"/>
      <c r="O1616" s="16"/>
      <c r="P1616" s="17"/>
      <c r="Q1616" s="15"/>
      <c r="R1616" s="3"/>
      <c r="S1616" s="3"/>
      <c r="T1616" s="3"/>
      <c r="U1616" s="3"/>
      <c r="V1616" s="3"/>
      <c r="W1616" s="3"/>
      <c r="X1616" s="3"/>
    </row>
    <row r="1617" spans="1:24" ht="14.25" x14ac:dyDescent="0.3">
      <c r="A1617" s="3"/>
      <c r="B1617" s="3"/>
      <c r="C1617" s="3"/>
      <c r="D1617" s="14"/>
      <c r="E1617" s="3"/>
      <c r="F1617" s="3"/>
      <c r="G1617" s="3"/>
      <c r="H1617" s="3"/>
      <c r="I1617" s="3"/>
      <c r="J1617" s="3"/>
      <c r="K1617" s="3"/>
      <c r="L1617" s="31"/>
      <c r="M1617" s="15"/>
      <c r="N1617" s="3"/>
      <c r="O1617" s="16"/>
      <c r="P1617" s="17"/>
      <c r="Q1617" s="15"/>
      <c r="R1617" s="3"/>
      <c r="S1617" s="3"/>
      <c r="T1617" s="3"/>
      <c r="U1617" s="3"/>
      <c r="V1617" s="3"/>
      <c r="W1617" s="3"/>
      <c r="X1617" s="3"/>
    </row>
    <row r="1618" spans="1:24" ht="14.25" x14ac:dyDescent="0.3">
      <c r="A1618" s="3"/>
      <c r="B1618" s="3"/>
      <c r="C1618" s="3"/>
      <c r="D1618" s="14"/>
      <c r="E1618" s="3"/>
      <c r="F1618" s="3"/>
      <c r="G1618" s="3"/>
      <c r="H1618" s="3"/>
      <c r="I1618" s="3"/>
      <c r="J1618" s="3"/>
      <c r="K1618" s="3"/>
      <c r="L1618" s="31"/>
      <c r="M1618" s="15"/>
      <c r="N1618" s="3"/>
      <c r="O1618" s="16"/>
      <c r="P1618" s="17"/>
      <c r="Q1618" s="15"/>
      <c r="R1618" s="3"/>
      <c r="S1618" s="3"/>
      <c r="T1618" s="3"/>
      <c r="U1618" s="3"/>
      <c r="V1618" s="3"/>
      <c r="W1618" s="3"/>
      <c r="X1618" s="3"/>
    </row>
    <row r="1619" spans="1:24" ht="14.25" x14ac:dyDescent="0.3">
      <c r="A1619" s="3"/>
      <c r="B1619" s="3"/>
      <c r="C1619" s="3"/>
      <c r="D1619" s="14"/>
      <c r="E1619" s="3"/>
      <c r="F1619" s="3"/>
      <c r="G1619" s="3"/>
      <c r="H1619" s="3"/>
      <c r="I1619" s="3"/>
      <c r="J1619" s="3"/>
      <c r="K1619" s="3"/>
      <c r="L1619" s="31"/>
      <c r="M1619" s="15"/>
      <c r="N1619" s="3"/>
      <c r="O1619" s="16"/>
      <c r="P1619" s="17"/>
      <c r="Q1619" s="15"/>
      <c r="R1619" s="3"/>
      <c r="S1619" s="3"/>
      <c r="T1619" s="3"/>
      <c r="U1619" s="3"/>
      <c r="V1619" s="3"/>
      <c r="W1619" s="3"/>
      <c r="X1619" s="3"/>
    </row>
    <row r="1620" spans="1:24" ht="14.25" x14ac:dyDescent="0.3">
      <c r="A1620" s="3"/>
      <c r="B1620" s="3"/>
      <c r="C1620" s="3"/>
      <c r="D1620" s="14"/>
      <c r="E1620" s="3"/>
      <c r="F1620" s="3"/>
      <c r="G1620" s="3"/>
      <c r="H1620" s="3"/>
      <c r="I1620" s="3"/>
      <c r="J1620" s="3"/>
      <c r="K1620" s="3"/>
      <c r="L1620" s="31"/>
      <c r="M1620" s="15"/>
      <c r="N1620" s="3"/>
      <c r="O1620" s="16"/>
      <c r="P1620" s="17"/>
      <c r="Q1620" s="15"/>
      <c r="R1620" s="3"/>
      <c r="S1620" s="3"/>
      <c r="T1620" s="3"/>
      <c r="U1620" s="3"/>
      <c r="V1620" s="3"/>
      <c r="W1620" s="3"/>
      <c r="X1620" s="3"/>
    </row>
    <row r="1621" spans="1:24" ht="14.25" x14ac:dyDescent="0.3">
      <c r="A1621" s="3"/>
      <c r="B1621" s="3"/>
      <c r="C1621" s="3"/>
      <c r="D1621" s="14"/>
      <c r="E1621" s="3"/>
      <c r="F1621" s="3"/>
      <c r="G1621" s="3"/>
      <c r="H1621" s="3"/>
      <c r="I1621" s="3"/>
      <c r="J1621" s="3"/>
      <c r="K1621" s="3"/>
      <c r="L1621" s="31"/>
      <c r="M1621" s="15"/>
      <c r="N1621" s="3"/>
      <c r="O1621" s="16"/>
      <c r="P1621" s="17"/>
      <c r="Q1621" s="15"/>
      <c r="R1621" s="3"/>
      <c r="S1621" s="3"/>
      <c r="T1621" s="3"/>
      <c r="U1621" s="3"/>
      <c r="V1621" s="3"/>
      <c r="W1621" s="3"/>
      <c r="X1621" s="3"/>
    </row>
    <row r="1622" spans="1:24" ht="14.25" x14ac:dyDescent="0.3">
      <c r="A1622" s="3"/>
      <c r="B1622" s="3"/>
      <c r="C1622" s="3"/>
      <c r="D1622" s="14"/>
      <c r="E1622" s="3"/>
      <c r="F1622" s="3"/>
      <c r="G1622" s="3"/>
      <c r="H1622" s="3"/>
      <c r="I1622" s="3"/>
      <c r="J1622" s="3"/>
      <c r="K1622" s="3"/>
      <c r="L1622" s="31"/>
      <c r="M1622" s="15"/>
      <c r="N1622" s="3"/>
      <c r="O1622" s="16"/>
      <c r="P1622" s="17"/>
      <c r="Q1622" s="15"/>
      <c r="R1622" s="3"/>
      <c r="S1622" s="3"/>
      <c r="T1622" s="3"/>
      <c r="U1622" s="3"/>
      <c r="V1622" s="3"/>
      <c r="W1622" s="3"/>
      <c r="X1622" s="3"/>
    </row>
    <row r="1623" spans="1:24" ht="14.25" x14ac:dyDescent="0.3">
      <c r="A1623" s="3"/>
      <c r="B1623" s="3"/>
      <c r="C1623" s="3"/>
      <c r="D1623" s="14"/>
      <c r="E1623" s="3"/>
      <c r="F1623" s="3"/>
      <c r="G1623" s="3"/>
      <c r="H1623" s="3"/>
      <c r="I1623" s="3"/>
      <c r="J1623" s="3"/>
      <c r="K1623" s="3"/>
      <c r="L1623" s="31"/>
      <c r="M1623" s="15"/>
      <c r="N1623" s="3"/>
      <c r="O1623" s="16"/>
      <c r="P1623" s="17"/>
      <c r="Q1623" s="15"/>
      <c r="R1623" s="3"/>
      <c r="S1623" s="3"/>
      <c r="T1623" s="3"/>
      <c r="U1623" s="3"/>
      <c r="V1623" s="3"/>
      <c r="W1623" s="3"/>
      <c r="X1623" s="3"/>
    </row>
    <row r="1624" spans="1:24" ht="14.25" x14ac:dyDescent="0.3">
      <c r="A1624" s="3"/>
      <c r="B1624" s="3"/>
      <c r="C1624" s="3"/>
      <c r="D1624" s="14"/>
      <c r="E1624" s="3"/>
      <c r="F1624" s="3"/>
      <c r="G1624" s="3"/>
      <c r="H1624" s="3"/>
      <c r="I1624" s="3"/>
      <c r="J1624" s="3"/>
      <c r="K1624" s="3"/>
      <c r="L1624" s="31"/>
      <c r="M1624" s="15"/>
      <c r="N1624" s="3"/>
      <c r="O1624" s="16"/>
      <c r="P1624" s="17"/>
      <c r="Q1624" s="15"/>
      <c r="R1624" s="3"/>
      <c r="S1624" s="3"/>
      <c r="T1624" s="3"/>
      <c r="U1624" s="3"/>
      <c r="V1624" s="3"/>
      <c r="W1624" s="3"/>
      <c r="X1624" s="3"/>
    </row>
    <row r="1625" spans="1:24" ht="14.25" x14ac:dyDescent="0.3">
      <c r="A1625" s="3"/>
      <c r="B1625" s="3"/>
      <c r="C1625" s="3"/>
      <c r="D1625" s="14"/>
      <c r="E1625" s="3"/>
      <c r="F1625" s="3"/>
      <c r="G1625" s="3"/>
      <c r="H1625" s="3"/>
      <c r="I1625" s="3"/>
      <c r="J1625" s="3"/>
      <c r="K1625" s="3"/>
      <c r="L1625" s="31"/>
      <c r="M1625" s="15"/>
      <c r="N1625" s="3"/>
      <c r="O1625" s="16"/>
      <c r="P1625" s="17"/>
      <c r="Q1625" s="15"/>
      <c r="R1625" s="3"/>
      <c r="S1625" s="3"/>
      <c r="T1625" s="3"/>
      <c r="U1625" s="3"/>
      <c r="V1625" s="3"/>
      <c r="W1625" s="3"/>
      <c r="X1625" s="3"/>
    </row>
    <row r="1626" spans="1:24" ht="14.25" x14ac:dyDescent="0.3">
      <c r="A1626" s="3"/>
      <c r="B1626" s="3"/>
      <c r="C1626" s="3"/>
      <c r="D1626" s="14"/>
      <c r="E1626" s="3"/>
      <c r="F1626" s="3"/>
      <c r="G1626" s="3"/>
      <c r="H1626" s="3"/>
      <c r="I1626" s="3"/>
      <c r="J1626" s="3"/>
      <c r="K1626" s="3"/>
      <c r="L1626" s="31"/>
      <c r="M1626" s="15"/>
      <c r="N1626" s="3"/>
      <c r="O1626" s="16"/>
      <c r="P1626" s="17"/>
      <c r="Q1626" s="15"/>
      <c r="R1626" s="3"/>
      <c r="S1626" s="3"/>
      <c r="T1626" s="3"/>
      <c r="U1626" s="3"/>
      <c r="V1626" s="3"/>
      <c r="W1626" s="3"/>
      <c r="X1626" s="3"/>
    </row>
    <row r="1627" spans="1:24" ht="14.25" x14ac:dyDescent="0.3">
      <c r="A1627" s="3"/>
      <c r="B1627" s="3"/>
      <c r="C1627" s="3"/>
      <c r="D1627" s="14"/>
      <c r="E1627" s="3"/>
      <c r="F1627" s="3"/>
      <c r="G1627" s="3"/>
      <c r="H1627" s="3"/>
      <c r="I1627" s="3"/>
      <c r="J1627" s="3"/>
      <c r="K1627" s="3"/>
      <c r="L1627" s="31"/>
      <c r="M1627" s="15"/>
      <c r="N1627" s="3"/>
      <c r="O1627" s="16"/>
      <c r="P1627" s="17"/>
      <c r="Q1627" s="15"/>
      <c r="R1627" s="3"/>
      <c r="S1627" s="3"/>
      <c r="T1627" s="3"/>
      <c r="U1627" s="3"/>
      <c r="V1627" s="3"/>
      <c r="W1627" s="3"/>
      <c r="X1627" s="3"/>
    </row>
    <row r="1628" spans="1:24" ht="14.25" x14ac:dyDescent="0.3">
      <c r="A1628" s="3"/>
      <c r="B1628" s="3"/>
      <c r="C1628" s="3"/>
      <c r="D1628" s="14"/>
      <c r="E1628" s="3"/>
      <c r="F1628" s="3"/>
      <c r="G1628" s="3"/>
      <c r="H1628" s="3"/>
      <c r="I1628" s="3"/>
      <c r="J1628" s="3"/>
      <c r="K1628" s="3"/>
      <c r="L1628" s="31"/>
      <c r="M1628" s="15"/>
      <c r="N1628" s="3"/>
      <c r="O1628" s="16"/>
      <c r="P1628" s="17"/>
      <c r="Q1628" s="15"/>
      <c r="R1628" s="3"/>
      <c r="S1628" s="3"/>
      <c r="T1628" s="3"/>
      <c r="U1628" s="3"/>
      <c r="V1628" s="3"/>
      <c r="W1628" s="3"/>
      <c r="X1628" s="3"/>
    </row>
    <row r="1629" spans="1:24" ht="14.25" x14ac:dyDescent="0.3">
      <c r="A1629" s="3"/>
      <c r="B1629" s="3"/>
      <c r="C1629" s="3"/>
      <c r="D1629" s="14"/>
      <c r="E1629" s="3"/>
      <c r="F1629" s="3"/>
      <c r="G1629" s="3"/>
      <c r="H1629" s="3"/>
      <c r="I1629" s="3"/>
      <c r="J1629" s="3"/>
      <c r="K1629" s="3"/>
      <c r="L1629" s="31"/>
      <c r="M1629" s="15"/>
      <c r="N1629" s="3"/>
      <c r="O1629" s="16"/>
      <c r="P1629" s="17"/>
      <c r="Q1629" s="15"/>
      <c r="R1629" s="3"/>
      <c r="S1629" s="3"/>
      <c r="T1629" s="3"/>
      <c r="U1629" s="3"/>
      <c r="V1629" s="3"/>
      <c r="W1629" s="3"/>
      <c r="X1629" s="3"/>
    </row>
    <row r="1630" spans="1:24" ht="14.25" x14ac:dyDescent="0.3">
      <c r="A1630" s="3"/>
      <c r="B1630" s="3"/>
      <c r="C1630" s="3"/>
      <c r="D1630" s="14"/>
      <c r="E1630" s="3"/>
      <c r="F1630" s="3"/>
      <c r="G1630" s="3"/>
      <c r="H1630" s="3"/>
      <c r="I1630" s="3"/>
      <c r="J1630" s="3"/>
      <c r="K1630" s="3"/>
      <c r="L1630" s="31"/>
      <c r="M1630" s="15"/>
      <c r="N1630" s="3"/>
      <c r="O1630" s="16"/>
      <c r="P1630" s="17"/>
      <c r="Q1630" s="15"/>
      <c r="R1630" s="3"/>
      <c r="S1630" s="3"/>
      <c r="T1630" s="3"/>
      <c r="U1630" s="3"/>
      <c r="V1630" s="3"/>
      <c r="W1630" s="3"/>
      <c r="X1630" s="3"/>
    </row>
    <row r="1631" spans="1:24" ht="14.25" x14ac:dyDescent="0.3">
      <c r="A1631" s="3"/>
      <c r="B1631" s="3"/>
      <c r="C1631" s="3"/>
      <c r="D1631" s="14"/>
      <c r="E1631" s="3"/>
      <c r="F1631" s="3"/>
      <c r="G1631" s="3"/>
      <c r="H1631" s="3"/>
      <c r="I1631" s="3"/>
      <c r="J1631" s="3"/>
      <c r="K1631" s="3"/>
      <c r="L1631" s="31"/>
      <c r="M1631" s="15"/>
      <c r="N1631" s="3"/>
      <c r="O1631" s="16"/>
      <c r="P1631" s="17"/>
      <c r="Q1631" s="15"/>
      <c r="R1631" s="3"/>
      <c r="S1631" s="3"/>
      <c r="T1631" s="3"/>
      <c r="U1631" s="3"/>
      <c r="V1631" s="3"/>
      <c r="W1631" s="3"/>
      <c r="X1631" s="3"/>
    </row>
    <row r="1632" spans="1:24" ht="14.25" x14ac:dyDescent="0.3">
      <c r="A1632" s="3"/>
      <c r="B1632" s="3"/>
      <c r="C1632" s="3"/>
      <c r="D1632" s="14"/>
      <c r="E1632" s="3"/>
      <c r="F1632" s="3"/>
      <c r="G1632" s="3"/>
      <c r="H1632" s="3"/>
      <c r="I1632" s="3"/>
      <c r="J1632" s="3"/>
      <c r="K1632" s="3"/>
      <c r="L1632" s="31"/>
      <c r="M1632" s="15"/>
      <c r="N1632" s="3"/>
      <c r="O1632" s="16"/>
      <c r="P1632" s="17"/>
      <c r="Q1632" s="15"/>
      <c r="R1632" s="3"/>
      <c r="S1632" s="3"/>
      <c r="T1632" s="3"/>
      <c r="U1632" s="3"/>
      <c r="V1632" s="3"/>
      <c r="W1632" s="3"/>
      <c r="X1632" s="3"/>
    </row>
    <row r="1633" spans="1:24" ht="14.25" x14ac:dyDescent="0.3">
      <c r="A1633" s="3"/>
      <c r="B1633" s="3"/>
      <c r="C1633" s="3"/>
      <c r="D1633" s="14"/>
      <c r="E1633" s="3"/>
      <c r="F1633" s="3"/>
      <c r="G1633" s="3"/>
      <c r="H1633" s="3"/>
      <c r="I1633" s="3"/>
      <c r="J1633" s="3"/>
      <c r="K1633" s="3"/>
      <c r="L1633" s="31"/>
      <c r="M1633" s="15"/>
      <c r="N1633" s="3"/>
      <c r="O1633" s="16"/>
      <c r="P1633" s="17"/>
      <c r="Q1633" s="15"/>
      <c r="R1633" s="3"/>
      <c r="S1633" s="3"/>
      <c r="T1633" s="3"/>
      <c r="U1633" s="3"/>
      <c r="V1633" s="3"/>
      <c r="W1633" s="3"/>
      <c r="X1633" s="3"/>
    </row>
    <row r="1634" spans="1:24" ht="14.25" x14ac:dyDescent="0.3">
      <c r="A1634" s="3"/>
      <c r="B1634" s="3"/>
      <c r="C1634" s="3"/>
      <c r="D1634" s="14"/>
      <c r="E1634" s="3"/>
      <c r="F1634" s="3"/>
      <c r="G1634" s="3"/>
      <c r="H1634" s="3"/>
      <c r="I1634" s="3"/>
      <c r="J1634" s="3"/>
      <c r="K1634" s="3"/>
      <c r="L1634" s="31"/>
      <c r="M1634" s="15"/>
      <c r="N1634" s="3"/>
      <c r="O1634" s="16"/>
      <c r="P1634" s="17"/>
      <c r="Q1634" s="15"/>
      <c r="R1634" s="3"/>
      <c r="S1634" s="3"/>
      <c r="T1634" s="3"/>
      <c r="U1634" s="3"/>
      <c r="V1634" s="3"/>
      <c r="W1634" s="3"/>
      <c r="X1634" s="3"/>
    </row>
    <row r="1635" spans="1:24" ht="14.25" x14ac:dyDescent="0.3">
      <c r="A1635" s="3"/>
      <c r="B1635" s="3"/>
      <c r="C1635" s="3"/>
      <c r="D1635" s="14"/>
      <c r="E1635" s="3"/>
      <c r="F1635" s="3"/>
      <c r="G1635" s="3"/>
      <c r="H1635" s="3"/>
      <c r="I1635" s="3"/>
      <c r="J1635" s="3"/>
      <c r="K1635" s="3"/>
      <c r="L1635" s="31"/>
      <c r="M1635" s="15"/>
      <c r="N1635" s="3"/>
      <c r="O1635" s="16"/>
      <c r="P1635" s="17"/>
      <c r="Q1635" s="15"/>
      <c r="R1635" s="3"/>
      <c r="S1635" s="3"/>
      <c r="T1635" s="3"/>
      <c r="U1635" s="3"/>
      <c r="V1635" s="3"/>
      <c r="W1635" s="3"/>
      <c r="X1635" s="3"/>
    </row>
    <row r="1636" spans="1:24" ht="14.25" x14ac:dyDescent="0.3">
      <c r="A1636" s="3"/>
      <c r="B1636" s="3"/>
      <c r="C1636" s="3"/>
      <c r="D1636" s="14"/>
      <c r="E1636" s="3"/>
      <c r="F1636" s="3"/>
      <c r="G1636" s="3"/>
      <c r="H1636" s="3"/>
      <c r="I1636" s="3"/>
      <c r="J1636" s="3"/>
      <c r="K1636" s="3"/>
      <c r="L1636" s="31"/>
      <c r="M1636" s="15"/>
      <c r="N1636" s="3"/>
      <c r="O1636" s="16"/>
      <c r="P1636" s="17"/>
      <c r="Q1636" s="15"/>
      <c r="R1636" s="3"/>
      <c r="S1636" s="3"/>
      <c r="T1636" s="3"/>
      <c r="U1636" s="3"/>
      <c r="V1636" s="3"/>
      <c r="W1636" s="3"/>
      <c r="X1636" s="3"/>
    </row>
    <row r="1637" spans="1:24" ht="14.25" x14ac:dyDescent="0.3">
      <c r="A1637" s="3"/>
      <c r="B1637" s="3"/>
      <c r="C1637" s="3"/>
      <c r="D1637" s="14"/>
      <c r="E1637" s="3"/>
      <c r="F1637" s="3"/>
      <c r="G1637" s="3"/>
      <c r="H1637" s="3"/>
      <c r="I1637" s="3"/>
      <c r="J1637" s="3"/>
      <c r="K1637" s="3"/>
      <c r="L1637" s="31"/>
      <c r="M1637" s="15"/>
      <c r="N1637" s="3"/>
      <c r="O1637" s="16"/>
      <c r="P1637" s="17"/>
      <c r="Q1637" s="15"/>
      <c r="R1637" s="3"/>
      <c r="S1637" s="3"/>
      <c r="T1637" s="3"/>
      <c r="U1637" s="3"/>
      <c r="V1637" s="3"/>
      <c r="W1637" s="3"/>
      <c r="X1637" s="3"/>
    </row>
    <row r="1638" spans="1:24" ht="14.25" x14ac:dyDescent="0.3">
      <c r="A1638" s="3"/>
      <c r="B1638" s="3"/>
      <c r="C1638" s="3"/>
      <c r="D1638" s="14"/>
      <c r="E1638" s="3"/>
      <c r="F1638" s="3"/>
      <c r="G1638" s="3"/>
      <c r="H1638" s="3"/>
      <c r="I1638" s="3"/>
      <c r="J1638" s="3"/>
      <c r="K1638" s="3"/>
      <c r="L1638" s="31"/>
      <c r="M1638" s="15"/>
      <c r="N1638" s="3"/>
      <c r="O1638" s="16"/>
      <c r="P1638" s="17"/>
      <c r="Q1638" s="15"/>
      <c r="R1638" s="3"/>
      <c r="S1638" s="3"/>
      <c r="T1638" s="3"/>
      <c r="U1638" s="3"/>
      <c r="V1638" s="3"/>
      <c r="W1638" s="3"/>
      <c r="X1638" s="3"/>
    </row>
    <row r="1639" spans="1:24" ht="14.25" x14ac:dyDescent="0.3">
      <c r="A1639" s="3"/>
      <c r="B1639" s="3"/>
      <c r="C1639" s="3"/>
      <c r="D1639" s="14"/>
      <c r="E1639" s="3"/>
      <c r="F1639" s="3"/>
      <c r="G1639" s="3"/>
      <c r="H1639" s="3"/>
      <c r="I1639" s="3"/>
      <c r="J1639" s="3"/>
      <c r="K1639" s="3"/>
      <c r="L1639" s="31"/>
      <c r="M1639" s="15"/>
      <c r="N1639" s="3"/>
      <c r="O1639" s="16"/>
      <c r="P1639" s="17"/>
      <c r="Q1639" s="15"/>
      <c r="R1639" s="3"/>
      <c r="S1639" s="3"/>
      <c r="T1639" s="3"/>
      <c r="U1639" s="3"/>
      <c r="V1639" s="3"/>
      <c r="W1639" s="3"/>
      <c r="X1639" s="3"/>
    </row>
    <row r="1640" spans="1:24" ht="14.25" x14ac:dyDescent="0.3">
      <c r="A1640" s="3"/>
      <c r="B1640" s="3"/>
      <c r="C1640" s="3"/>
      <c r="D1640" s="14"/>
      <c r="E1640" s="3"/>
      <c r="F1640" s="3"/>
      <c r="G1640" s="3"/>
      <c r="H1640" s="3"/>
      <c r="I1640" s="3"/>
      <c r="J1640" s="3"/>
      <c r="K1640" s="3"/>
      <c r="L1640" s="31"/>
      <c r="M1640" s="15"/>
      <c r="N1640" s="3"/>
      <c r="O1640" s="16"/>
      <c r="P1640" s="17"/>
      <c r="Q1640" s="15"/>
      <c r="R1640" s="3"/>
      <c r="S1640" s="3"/>
      <c r="T1640" s="3"/>
      <c r="U1640" s="3"/>
      <c r="V1640" s="3"/>
      <c r="W1640" s="3"/>
      <c r="X1640" s="3"/>
    </row>
    <row r="1641" spans="1:24" ht="14.25" x14ac:dyDescent="0.3">
      <c r="A1641" s="3"/>
      <c r="B1641" s="3"/>
      <c r="C1641" s="3"/>
      <c r="D1641" s="14"/>
      <c r="E1641" s="3"/>
      <c r="F1641" s="3"/>
      <c r="G1641" s="3"/>
      <c r="H1641" s="3"/>
      <c r="I1641" s="3"/>
      <c r="J1641" s="3"/>
      <c r="K1641" s="3"/>
      <c r="L1641" s="31"/>
      <c r="M1641" s="15"/>
      <c r="N1641" s="3"/>
      <c r="O1641" s="16"/>
      <c r="P1641" s="17"/>
      <c r="Q1641" s="15"/>
      <c r="R1641" s="3"/>
      <c r="S1641" s="3"/>
      <c r="T1641" s="3"/>
      <c r="U1641" s="3"/>
      <c r="V1641" s="3"/>
      <c r="W1641" s="3"/>
      <c r="X1641" s="3"/>
    </row>
    <row r="1642" spans="1:24" ht="14.25" x14ac:dyDescent="0.3">
      <c r="A1642" s="3"/>
      <c r="B1642" s="3"/>
      <c r="C1642" s="3"/>
      <c r="D1642" s="14"/>
      <c r="E1642" s="3"/>
      <c r="F1642" s="3"/>
      <c r="G1642" s="3"/>
      <c r="H1642" s="3"/>
      <c r="I1642" s="3"/>
      <c r="J1642" s="3"/>
      <c r="K1642" s="3"/>
      <c r="L1642" s="31"/>
      <c r="M1642" s="15"/>
      <c r="N1642" s="3"/>
      <c r="O1642" s="16"/>
      <c r="P1642" s="17"/>
      <c r="Q1642" s="15"/>
      <c r="R1642" s="3"/>
      <c r="S1642" s="3"/>
      <c r="T1642" s="3"/>
      <c r="U1642" s="3"/>
      <c r="V1642" s="3"/>
      <c r="W1642" s="3"/>
      <c r="X1642" s="3"/>
    </row>
    <row r="1643" spans="1:24" ht="14.25" x14ac:dyDescent="0.3">
      <c r="A1643" s="3"/>
      <c r="B1643" s="3"/>
      <c r="C1643" s="3"/>
      <c r="D1643" s="14"/>
      <c r="E1643" s="3"/>
      <c r="F1643" s="3"/>
      <c r="G1643" s="3"/>
      <c r="H1643" s="3"/>
      <c r="I1643" s="3"/>
      <c r="J1643" s="3"/>
      <c r="K1643" s="3"/>
      <c r="L1643" s="31"/>
      <c r="M1643" s="15"/>
      <c r="N1643" s="3"/>
      <c r="O1643" s="16"/>
      <c r="P1643" s="17"/>
      <c r="Q1643" s="15"/>
      <c r="R1643" s="3"/>
      <c r="S1643" s="3"/>
      <c r="T1643" s="3"/>
      <c r="U1643" s="3"/>
      <c r="V1643" s="3"/>
      <c r="W1643" s="3"/>
      <c r="X1643" s="3"/>
    </row>
    <row r="1644" spans="1:24" ht="14.25" x14ac:dyDescent="0.3">
      <c r="A1644" s="3"/>
      <c r="B1644" s="3"/>
      <c r="C1644" s="3"/>
      <c r="D1644" s="14"/>
      <c r="E1644" s="3"/>
      <c r="F1644" s="3"/>
      <c r="G1644" s="3"/>
      <c r="H1644" s="3"/>
      <c r="I1644" s="3"/>
      <c r="J1644" s="3"/>
      <c r="K1644" s="3"/>
      <c r="L1644" s="31"/>
      <c r="M1644" s="15"/>
      <c r="N1644" s="3"/>
      <c r="O1644" s="16"/>
      <c r="P1644" s="17"/>
      <c r="Q1644" s="15"/>
      <c r="R1644" s="3"/>
      <c r="S1644" s="3"/>
      <c r="T1644" s="3"/>
      <c r="U1644" s="3"/>
      <c r="V1644" s="3"/>
      <c r="W1644" s="3"/>
      <c r="X1644" s="3"/>
    </row>
    <row r="1645" spans="1:24" ht="14.25" x14ac:dyDescent="0.3">
      <c r="A1645" s="3"/>
      <c r="B1645" s="3"/>
      <c r="C1645" s="3"/>
      <c r="D1645" s="14"/>
      <c r="E1645" s="3"/>
      <c r="F1645" s="3"/>
      <c r="G1645" s="3"/>
      <c r="H1645" s="3"/>
      <c r="I1645" s="3"/>
      <c r="J1645" s="3"/>
      <c r="K1645" s="3"/>
      <c r="L1645" s="31"/>
      <c r="M1645" s="15"/>
      <c r="N1645" s="3"/>
      <c r="O1645" s="16"/>
      <c r="P1645" s="17"/>
      <c r="Q1645" s="15"/>
      <c r="R1645" s="3"/>
      <c r="S1645" s="3"/>
      <c r="T1645" s="3"/>
      <c r="U1645" s="3"/>
      <c r="V1645" s="3"/>
      <c r="W1645" s="3"/>
      <c r="X1645" s="3"/>
    </row>
    <row r="1646" spans="1:24" ht="14.25" x14ac:dyDescent="0.3">
      <c r="A1646" s="3"/>
      <c r="B1646" s="3"/>
      <c r="C1646" s="3"/>
      <c r="D1646" s="14"/>
      <c r="E1646" s="3"/>
      <c r="F1646" s="3"/>
      <c r="G1646" s="3"/>
      <c r="H1646" s="3"/>
      <c r="I1646" s="3"/>
      <c r="J1646" s="3"/>
      <c r="K1646" s="3"/>
      <c r="L1646" s="31"/>
      <c r="M1646" s="15"/>
      <c r="N1646" s="3"/>
      <c r="O1646" s="16"/>
      <c r="P1646" s="17"/>
      <c r="Q1646" s="15"/>
      <c r="R1646" s="3"/>
      <c r="S1646" s="3"/>
      <c r="T1646" s="3"/>
      <c r="U1646" s="3"/>
      <c r="V1646" s="3"/>
      <c r="W1646" s="3"/>
      <c r="X1646" s="3"/>
    </row>
    <row r="1647" spans="1:24" ht="14.25" x14ac:dyDescent="0.3">
      <c r="A1647" s="3"/>
      <c r="B1647" s="3"/>
      <c r="C1647" s="3"/>
      <c r="D1647" s="14"/>
      <c r="E1647" s="3"/>
      <c r="F1647" s="3"/>
      <c r="G1647" s="3"/>
      <c r="H1647" s="3"/>
      <c r="I1647" s="3"/>
      <c r="J1647" s="3"/>
      <c r="K1647" s="3"/>
      <c r="L1647" s="31"/>
      <c r="M1647" s="15"/>
      <c r="N1647" s="3"/>
      <c r="O1647" s="16"/>
      <c r="P1647" s="17"/>
      <c r="Q1647" s="15"/>
      <c r="R1647" s="3"/>
      <c r="S1647" s="3"/>
      <c r="T1647" s="3"/>
      <c r="U1647" s="3"/>
      <c r="V1647" s="3"/>
      <c r="W1647" s="3"/>
      <c r="X1647" s="3"/>
    </row>
    <row r="1648" spans="1:24" ht="14.25" x14ac:dyDescent="0.3">
      <c r="A1648" s="3"/>
      <c r="B1648" s="3"/>
      <c r="C1648" s="3"/>
      <c r="D1648" s="14"/>
      <c r="E1648" s="3"/>
      <c r="F1648" s="3"/>
      <c r="G1648" s="3"/>
      <c r="H1648" s="3"/>
      <c r="I1648" s="3"/>
      <c r="J1648" s="3"/>
      <c r="K1648" s="3"/>
      <c r="L1648" s="31"/>
      <c r="M1648" s="15"/>
      <c r="N1648" s="3"/>
      <c r="O1648" s="16"/>
      <c r="P1648" s="17"/>
      <c r="Q1648" s="15"/>
      <c r="R1648" s="3"/>
      <c r="S1648" s="3"/>
      <c r="T1648" s="3"/>
      <c r="U1648" s="3"/>
      <c r="V1648" s="3"/>
      <c r="W1648" s="3"/>
      <c r="X1648" s="3"/>
    </row>
    <row r="1649" spans="1:24" ht="14.25" x14ac:dyDescent="0.3">
      <c r="A1649" s="3"/>
      <c r="B1649" s="3"/>
      <c r="C1649" s="3"/>
      <c r="D1649" s="14"/>
      <c r="E1649" s="3"/>
      <c r="F1649" s="3"/>
      <c r="G1649" s="3"/>
      <c r="H1649" s="3"/>
      <c r="I1649" s="3"/>
      <c r="J1649" s="3"/>
      <c r="K1649" s="3"/>
      <c r="L1649" s="31"/>
      <c r="M1649" s="15"/>
      <c r="N1649" s="3"/>
      <c r="O1649" s="16"/>
      <c r="P1649" s="17"/>
      <c r="Q1649" s="15"/>
      <c r="R1649" s="3"/>
      <c r="S1649" s="3"/>
      <c r="T1649" s="3"/>
      <c r="U1649" s="3"/>
      <c r="V1649" s="3"/>
      <c r="W1649" s="3"/>
      <c r="X1649" s="3"/>
    </row>
    <row r="1650" spans="1:24" ht="14.25" x14ac:dyDescent="0.3">
      <c r="A1650" s="3"/>
      <c r="B1650" s="3"/>
      <c r="C1650" s="3"/>
      <c r="D1650" s="14"/>
      <c r="E1650" s="3"/>
      <c r="F1650" s="3"/>
      <c r="G1650" s="3"/>
      <c r="H1650" s="3"/>
      <c r="I1650" s="3"/>
      <c r="J1650" s="3"/>
      <c r="K1650" s="3"/>
      <c r="L1650" s="31"/>
      <c r="M1650" s="15"/>
      <c r="N1650" s="3"/>
      <c r="O1650" s="16"/>
      <c r="P1650" s="17"/>
      <c r="Q1650" s="15"/>
      <c r="R1650" s="3"/>
      <c r="S1650" s="3"/>
      <c r="T1650" s="3"/>
      <c r="U1650" s="3"/>
      <c r="V1650" s="3"/>
      <c r="W1650" s="3"/>
      <c r="X1650" s="3"/>
    </row>
    <row r="1651" spans="1:24" ht="14.25" x14ac:dyDescent="0.3">
      <c r="A1651" s="3"/>
      <c r="B1651" s="3"/>
      <c r="C1651" s="3"/>
      <c r="D1651" s="14"/>
      <c r="E1651" s="3"/>
      <c r="F1651" s="3"/>
      <c r="G1651" s="3"/>
      <c r="H1651" s="3"/>
      <c r="I1651" s="3"/>
      <c r="J1651" s="3"/>
      <c r="K1651" s="3"/>
      <c r="L1651" s="31"/>
      <c r="M1651" s="15"/>
      <c r="N1651" s="3"/>
      <c r="O1651" s="16"/>
      <c r="P1651" s="17"/>
      <c r="Q1651" s="15"/>
      <c r="R1651" s="3"/>
      <c r="S1651" s="3"/>
      <c r="T1651" s="3"/>
      <c r="U1651" s="3"/>
      <c r="V1651" s="3"/>
      <c r="W1651" s="3"/>
      <c r="X1651" s="3"/>
    </row>
    <row r="1652" spans="1:24" ht="14.25" x14ac:dyDescent="0.3">
      <c r="A1652" s="3"/>
      <c r="B1652" s="3"/>
      <c r="C1652" s="3"/>
      <c r="D1652" s="14"/>
      <c r="E1652" s="3"/>
      <c r="F1652" s="3"/>
      <c r="G1652" s="3"/>
      <c r="H1652" s="3"/>
      <c r="I1652" s="3"/>
      <c r="J1652" s="3"/>
      <c r="K1652" s="3"/>
      <c r="L1652" s="31"/>
      <c r="M1652" s="15"/>
      <c r="N1652" s="3"/>
      <c r="O1652" s="16"/>
      <c r="P1652" s="17"/>
      <c r="Q1652" s="15"/>
      <c r="R1652" s="3"/>
      <c r="S1652" s="3"/>
      <c r="T1652" s="3"/>
      <c r="U1652" s="3"/>
      <c r="V1652" s="3"/>
      <c r="W1652" s="3"/>
      <c r="X1652" s="3"/>
    </row>
    <row r="1653" spans="1:24" ht="14.25" x14ac:dyDescent="0.3">
      <c r="A1653" s="3"/>
      <c r="B1653" s="3"/>
      <c r="C1653" s="3"/>
      <c r="D1653" s="14"/>
      <c r="E1653" s="3"/>
      <c r="F1653" s="3"/>
      <c r="G1653" s="3"/>
      <c r="H1653" s="3"/>
      <c r="I1653" s="3"/>
      <c r="J1653" s="3"/>
      <c r="K1653" s="3"/>
      <c r="L1653" s="31"/>
      <c r="M1653" s="15"/>
      <c r="N1653" s="3"/>
      <c r="O1653" s="16"/>
      <c r="P1653" s="17"/>
      <c r="Q1653" s="15"/>
      <c r="R1653" s="3"/>
      <c r="S1653" s="3"/>
      <c r="T1653" s="3"/>
      <c r="U1653" s="3"/>
      <c r="V1653" s="3"/>
      <c r="W1653" s="3"/>
      <c r="X1653" s="3"/>
    </row>
    <row r="1654" spans="1:24" ht="14.25" x14ac:dyDescent="0.3">
      <c r="A1654" s="3"/>
      <c r="B1654" s="3"/>
      <c r="C1654" s="3"/>
      <c r="D1654" s="14"/>
      <c r="E1654" s="3"/>
      <c r="F1654" s="3"/>
      <c r="G1654" s="3"/>
      <c r="H1654" s="3"/>
      <c r="I1654" s="3"/>
      <c r="J1654" s="3"/>
      <c r="K1654" s="3"/>
      <c r="L1654" s="31"/>
      <c r="M1654" s="15"/>
      <c r="N1654" s="3"/>
      <c r="O1654" s="16"/>
      <c r="P1654" s="17"/>
      <c r="Q1654" s="15"/>
      <c r="R1654" s="3"/>
      <c r="S1654" s="3"/>
      <c r="T1654" s="3"/>
      <c r="U1654" s="3"/>
      <c r="V1654" s="3"/>
      <c r="W1654" s="3"/>
      <c r="X1654" s="3"/>
    </row>
    <row r="1655" spans="1:24" ht="14.25" x14ac:dyDescent="0.3">
      <c r="A1655" s="3"/>
      <c r="B1655" s="3"/>
      <c r="C1655" s="3"/>
      <c r="D1655" s="14"/>
      <c r="E1655" s="3"/>
      <c r="F1655" s="3"/>
      <c r="G1655" s="3"/>
      <c r="H1655" s="3"/>
      <c r="I1655" s="3"/>
      <c r="J1655" s="3"/>
      <c r="K1655" s="3"/>
      <c r="L1655" s="31"/>
      <c r="M1655" s="15"/>
      <c r="N1655" s="3"/>
      <c r="O1655" s="16"/>
      <c r="P1655" s="17"/>
      <c r="Q1655" s="15"/>
      <c r="R1655" s="3"/>
      <c r="S1655" s="3"/>
      <c r="T1655" s="3"/>
      <c r="U1655" s="3"/>
      <c r="V1655" s="3"/>
      <c r="W1655" s="3"/>
      <c r="X1655" s="3"/>
    </row>
    <row r="1656" spans="1:24" ht="14.25" x14ac:dyDescent="0.3">
      <c r="A1656" s="3"/>
      <c r="B1656" s="3"/>
      <c r="C1656" s="3"/>
      <c r="D1656" s="14"/>
      <c r="E1656" s="3"/>
      <c r="F1656" s="3"/>
      <c r="G1656" s="3"/>
      <c r="H1656" s="3"/>
      <c r="I1656" s="3"/>
      <c r="J1656" s="3"/>
      <c r="K1656" s="3"/>
      <c r="L1656" s="31"/>
      <c r="M1656" s="15"/>
      <c r="N1656" s="3"/>
      <c r="O1656" s="16"/>
      <c r="P1656" s="17"/>
      <c r="Q1656" s="15"/>
      <c r="R1656" s="3"/>
      <c r="S1656" s="3"/>
      <c r="T1656" s="3"/>
      <c r="U1656" s="3"/>
      <c r="V1656" s="3"/>
      <c r="W1656" s="3"/>
      <c r="X1656" s="3"/>
    </row>
    <row r="1657" spans="1:24" ht="14.25" x14ac:dyDescent="0.3">
      <c r="A1657" s="3"/>
      <c r="B1657" s="3"/>
      <c r="C1657" s="3"/>
      <c r="D1657" s="14"/>
      <c r="E1657" s="3"/>
      <c r="F1657" s="3"/>
      <c r="G1657" s="3"/>
      <c r="H1657" s="3"/>
      <c r="I1657" s="3"/>
      <c r="J1657" s="3"/>
      <c r="K1657" s="3"/>
      <c r="L1657" s="31"/>
      <c r="M1657" s="15"/>
      <c r="N1657" s="3"/>
      <c r="O1657" s="16"/>
      <c r="P1657" s="17"/>
      <c r="Q1657" s="15"/>
      <c r="R1657" s="3"/>
      <c r="S1657" s="3"/>
      <c r="T1657" s="3"/>
      <c r="U1657" s="3"/>
      <c r="V1657" s="3"/>
      <c r="W1657" s="3"/>
      <c r="X1657" s="3"/>
    </row>
    <row r="1658" spans="1:24" ht="14.25" x14ac:dyDescent="0.3">
      <c r="A1658" s="3"/>
      <c r="B1658" s="3"/>
      <c r="C1658" s="3"/>
      <c r="D1658" s="14"/>
      <c r="E1658" s="3"/>
      <c r="F1658" s="3"/>
      <c r="G1658" s="3"/>
      <c r="H1658" s="3"/>
      <c r="I1658" s="3"/>
      <c r="J1658" s="3"/>
      <c r="K1658" s="3"/>
      <c r="L1658" s="31"/>
      <c r="M1658" s="15"/>
      <c r="N1658" s="3"/>
      <c r="O1658" s="16"/>
      <c r="P1658" s="17"/>
      <c r="Q1658" s="15"/>
      <c r="R1658" s="3"/>
      <c r="S1658" s="3"/>
      <c r="T1658" s="3"/>
      <c r="U1658" s="3"/>
      <c r="V1658" s="3"/>
      <c r="W1658" s="3"/>
      <c r="X1658" s="3"/>
    </row>
    <row r="1659" spans="1:24" ht="14.25" x14ac:dyDescent="0.3">
      <c r="A1659" s="3"/>
      <c r="B1659" s="3"/>
      <c r="C1659" s="3"/>
      <c r="D1659" s="14"/>
      <c r="E1659" s="3"/>
      <c r="F1659" s="3"/>
      <c r="G1659" s="3"/>
      <c r="H1659" s="3"/>
      <c r="I1659" s="3"/>
      <c r="J1659" s="3"/>
      <c r="K1659" s="3"/>
      <c r="L1659" s="31"/>
      <c r="M1659" s="15"/>
      <c r="N1659" s="3"/>
      <c r="O1659" s="16"/>
      <c r="P1659" s="17"/>
      <c r="Q1659" s="15"/>
      <c r="R1659" s="3"/>
      <c r="S1659" s="3"/>
      <c r="T1659" s="3"/>
      <c r="U1659" s="3"/>
      <c r="V1659" s="3"/>
      <c r="W1659" s="3"/>
      <c r="X1659" s="3"/>
    </row>
    <row r="1660" spans="1:24" ht="14.25" x14ac:dyDescent="0.3">
      <c r="A1660" s="3"/>
      <c r="B1660" s="3"/>
      <c r="C1660" s="3"/>
      <c r="D1660" s="14"/>
      <c r="E1660" s="3"/>
      <c r="F1660" s="3"/>
      <c r="G1660" s="3"/>
      <c r="H1660" s="3"/>
      <c r="I1660" s="3"/>
      <c r="J1660" s="3"/>
      <c r="K1660" s="3"/>
      <c r="L1660" s="31"/>
      <c r="M1660" s="15"/>
      <c r="N1660" s="3"/>
      <c r="O1660" s="16"/>
      <c r="P1660" s="17"/>
      <c r="Q1660" s="15"/>
      <c r="R1660" s="3"/>
      <c r="S1660" s="3"/>
      <c r="T1660" s="3"/>
      <c r="U1660" s="3"/>
      <c r="V1660" s="3"/>
      <c r="W1660" s="3"/>
      <c r="X1660" s="3"/>
    </row>
    <row r="1661" spans="1:24" ht="14.25" x14ac:dyDescent="0.3">
      <c r="A1661" s="3"/>
      <c r="B1661" s="3"/>
      <c r="C1661" s="3"/>
      <c r="D1661" s="14"/>
      <c r="E1661" s="3"/>
      <c r="F1661" s="3"/>
      <c r="G1661" s="3"/>
      <c r="H1661" s="3"/>
      <c r="I1661" s="3"/>
      <c r="J1661" s="3"/>
      <c r="K1661" s="3"/>
      <c r="L1661" s="31"/>
      <c r="M1661" s="15"/>
      <c r="N1661" s="3"/>
      <c r="O1661" s="16"/>
      <c r="P1661" s="17"/>
      <c r="Q1661" s="15"/>
      <c r="R1661" s="3"/>
      <c r="S1661" s="3"/>
      <c r="T1661" s="3"/>
      <c r="U1661" s="3"/>
      <c r="V1661" s="3"/>
      <c r="W1661" s="3"/>
      <c r="X1661" s="3"/>
    </row>
    <row r="1662" spans="1:24" ht="14.25" x14ac:dyDescent="0.3">
      <c r="A1662" s="3"/>
      <c r="B1662" s="3"/>
      <c r="C1662" s="3"/>
      <c r="D1662" s="14"/>
      <c r="E1662" s="3"/>
      <c r="F1662" s="3"/>
      <c r="G1662" s="3"/>
      <c r="H1662" s="3"/>
      <c r="I1662" s="3"/>
      <c r="J1662" s="3"/>
      <c r="K1662" s="3"/>
      <c r="L1662" s="31"/>
      <c r="M1662" s="15"/>
      <c r="N1662" s="3"/>
      <c r="O1662" s="16"/>
      <c r="P1662" s="17"/>
      <c r="Q1662" s="15"/>
      <c r="R1662" s="3"/>
      <c r="S1662" s="3"/>
      <c r="T1662" s="3"/>
      <c r="U1662" s="3"/>
      <c r="V1662" s="3"/>
      <c r="W1662" s="3"/>
      <c r="X1662" s="3"/>
    </row>
    <row r="1663" spans="1:24" ht="14.25" x14ac:dyDescent="0.3">
      <c r="A1663" s="3"/>
      <c r="B1663" s="3"/>
      <c r="C1663" s="3"/>
      <c r="D1663" s="14"/>
      <c r="E1663" s="3"/>
      <c r="F1663" s="3"/>
      <c r="G1663" s="3"/>
      <c r="H1663" s="3"/>
      <c r="I1663" s="3"/>
      <c r="J1663" s="3"/>
      <c r="K1663" s="3"/>
      <c r="L1663" s="31"/>
      <c r="M1663" s="15"/>
      <c r="N1663" s="3"/>
      <c r="O1663" s="16"/>
      <c r="P1663" s="17"/>
      <c r="Q1663" s="15"/>
      <c r="R1663" s="3"/>
      <c r="S1663" s="3"/>
      <c r="T1663" s="3"/>
      <c r="U1663" s="3"/>
      <c r="V1663" s="3"/>
      <c r="W1663" s="3"/>
      <c r="X1663" s="3"/>
    </row>
    <row r="1664" spans="1:24" ht="14.25" x14ac:dyDescent="0.3">
      <c r="A1664" s="3"/>
      <c r="B1664" s="3"/>
      <c r="C1664" s="3"/>
      <c r="D1664" s="14"/>
      <c r="E1664" s="3"/>
      <c r="F1664" s="3"/>
      <c r="G1664" s="3"/>
      <c r="H1664" s="3"/>
      <c r="I1664" s="3"/>
      <c r="J1664" s="3"/>
      <c r="K1664" s="3"/>
      <c r="L1664" s="31"/>
      <c r="M1664" s="15"/>
      <c r="N1664" s="3"/>
      <c r="O1664" s="16"/>
      <c r="P1664" s="17"/>
      <c r="Q1664" s="15"/>
      <c r="R1664" s="3"/>
      <c r="S1664" s="3"/>
      <c r="T1664" s="3"/>
      <c r="U1664" s="3"/>
      <c r="V1664" s="3"/>
      <c r="W1664" s="3"/>
      <c r="X1664" s="3"/>
    </row>
    <row r="1665" spans="1:24" ht="14.25" x14ac:dyDescent="0.3">
      <c r="A1665" s="3"/>
      <c r="B1665" s="3"/>
      <c r="C1665" s="3"/>
      <c r="D1665" s="14"/>
      <c r="E1665" s="3"/>
      <c r="F1665" s="3"/>
      <c r="G1665" s="3"/>
      <c r="H1665" s="3"/>
      <c r="I1665" s="3"/>
      <c r="J1665" s="3"/>
      <c r="K1665" s="3"/>
      <c r="L1665" s="31"/>
      <c r="M1665" s="15"/>
      <c r="N1665" s="3"/>
      <c r="O1665" s="16"/>
      <c r="P1665" s="17"/>
      <c r="Q1665" s="15"/>
      <c r="R1665" s="3"/>
      <c r="S1665" s="3"/>
      <c r="T1665" s="3"/>
      <c r="U1665" s="3"/>
      <c r="V1665" s="3"/>
      <c r="W1665" s="3"/>
      <c r="X1665" s="3"/>
    </row>
    <row r="1666" spans="1:24" ht="14.25" x14ac:dyDescent="0.3">
      <c r="A1666" s="3"/>
      <c r="B1666" s="3"/>
      <c r="C1666" s="3"/>
      <c r="D1666" s="14"/>
      <c r="E1666" s="3"/>
      <c r="F1666" s="3"/>
      <c r="G1666" s="3"/>
      <c r="H1666" s="3"/>
      <c r="I1666" s="3"/>
      <c r="J1666" s="3"/>
      <c r="K1666" s="3"/>
      <c r="L1666" s="31"/>
      <c r="M1666" s="15"/>
      <c r="N1666" s="3"/>
      <c r="O1666" s="16"/>
      <c r="P1666" s="17"/>
      <c r="Q1666" s="15"/>
      <c r="R1666" s="3"/>
      <c r="S1666" s="3"/>
      <c r="T1666" s="3"/>
      <c r="U1666" s="3"/>
      <c r="V1666" s="3"/>
      <c r="W1666" s="3"/>
      <c r="X1666" s="3"/>
    </row>
    <row r="1667" spans="1:24" ht="14.25" x14ac:dyDescent="0.3">
      <c r="A1667" s="3"/>
      <c r="B1667" s="3"/>
      <c r="C1667" s="3"/>
      <c r="D1667" s="14"/>
      <c r="E1667" s="3"/>
      <c r="F1667" s="3"/>
      <c r="G1667" s="3"/>
      <c r="H1667" s="3"/>
      <c r="I1667" s="3"/>
      <c r="J1667" s="3"/>
      <c r="K1667" s="3"/>
      <c r="L1667" s="31"/>
      <c r="M1667" s="15"/>
      <c r="N1667" s="3"/>
      <c r="O1667" s="16"/>
      <c r="P1667" s="17"/>
      <c r="Q1667" s="15"/>
      <c r="R1667" s="3"/>
      <c r="S1667" s="3"/>
      <c r="T1667" s="3"/>
      <c r="U1667" s="3"/>
      <c r="V1667" s="3"/>
      <c r="W1667" s="3"/>
      <c r="X1667" s="3"/>
    </row>
    <row r="1668" spans="1:24" ht="14.25" x14ac:dyDescent="0.3">
      <c r="A1668" s="3"/>
      <c r="B1668" s="3"/>
      <c r="C1668" s="3"/>
      <c r="D1668" s="14"/>
      <c r="E1668" s="3"/>
      <c r="F1668" s="3"/>
      <c r="G1668" s="3"/>
      <c r="H1668" s="3"/>
      <c r="I1668" s="3"/>
      <c r="J1668" s="3"/>
      <c r="K1668" s="3"/>
      <c r="L1668" s="31"/>
      <c r="M1668" s="15"/>
      <c r="N1668" s="3"/>
      <c r="O1668" s="16"/>
      <c r="P1668" s="17"/>
      <c r="Q1668" s="15"/>
      <c r="R1668" s="3"/>
      <c r="S1668" s="3"/>
      <c r="T1668" s="3"/>
      <c r="U1668" s="3"/>
      <c r="V1668" s="3"/>
      <c r="W1668" s="3"/>
      <c r="X1668" s="3"/>
    </row>
    <row r="1669" spans="1:24" ht="14.25" x14ac:dyDescent="0.3">
      <c r="A1669" s="3"/>
      <c r="B1669" s="3"/>
      <c r="C1669" s="3"/>
      <c r="D1669" s="14"/>
      <c r="E1669" s="3"/>
      <c r="F1669" s="3"/>
      <c r="G1669" s="3"/>
      <c r="H1669" s="3"/>
      <c r="I1669" s="3"/>
      <c r="J1669" s="3"/>
      <c r="K1669" s="3"/>
      <c r="L1669" s="31"/>
      <c r="M1669" s="15"/>
      <c r="N1669" s="3"/>
      <c r="O1669" s="16"/>
      <c r="P1669" s="17"/>
      <c r="Q1669" s="15"/>
      <c r="R1669" s="3"/>
      <c r="S1669" s="3"/>
      <c r="T1669" s="3"/>
      <c r="U1669" s="3"/>
      <c r="V1669" s="3"/>
      <c r="W1669" s="3"/>
      <c r="X1669" s="3"/>
    </row>
    <row r="1670" spans="1:24" ht="14.25" x14ac:dyDescent="0.3">
      <c r="A1670" s="3"/>
      <c r="B1670" s="3"/>
      <c r="C1670" s="3"/>
      <c r="D1670" s="14"/>
      <c r="E1670" s="3"/>
      <c r="F1670" s="3"/>
      <c r="G1670" s="3"/>
      <c r="H1670" s="3"/>
      <c r="I1670" s="3"/>
      <c r="J1670" s="3"/>
      <c r="K1670" s="3"/>
      <c r="L1670" s="31"/>
      <c r="M1670" s="15"/>
      <c r="N1670" s="3"/>
      <c r="O1670" s="16"/>
      <c r="P1670" s="17"/>
      <c r="Q1670" s="15"/>
      <c r="R1670" s="3"/>
      <c r="S1670" s="3"/>
      <c r="T1670" s="3"/>
      <c r="U1670" s="3"/>
      <c r="V1670" s="3"/>
      <c r="W1670" s="3"/>
      <c r="X1670" s="3"/>
    </row>
    <row r="1671" spans="1:24" ht="14.25" x14ac:dyDescent="0.3">
      <c r="A1671" s="3"/>
      <c r="B1671" s="3"/>
      <c r="C1671" s="3"/>
      <c r="D1671" s="14"/>
      <c r="E1671" s="3"/>
      <c r="F1671" s="3"/>
      <c r="G1671" s="3"/>
      <c r="H1671" s="3"/>
      <c r="I1671" s="3"/>
      <c r="J1671" s="3"/>
      <c r="K1671" s="3"/>
      <c r="L1671" s="31"/>
      <c r="M1671" s="15"/>
      <c r="N1671" s="3"/>
      <c r="O1671" s="16"/>
      <c r="P1671" s="17"/>
      <c r="Q1671" s="15"/>
      <c r="R1671" s="3"/>
      <c r="S1671" s="3"/>
      <c r="T1671" s="3"/>
      <c r="U1671" s="3"/>
      <c r="V1671" s="3"/>
      <c r="W1671" s="3"/>
      <c r="X1671" s="3"/>
    </row>
    <row r="1672" spans="1:24" ht="14.25" x14ac:dyDescent="0.3">
      <c r="A1672" s="3"/>
      <c r="B1672" s="3"/>
      <c r="C1672" s="3"/>
      <c r="D1672" s="14"/>
      <c r="E1672" s="3"/>
      <c r="F1672" s="3"/>
      <c r="G1672" s="3"/>
      <c r="H1672" s="3"/>
      <c r="I1672" s="3"/>
      <c r="J1672" s="3"/>
      <c r="K1672" s="3"/>
      <c r="L1672" s="31"/>
      <c r="M1672" s="15"/>
      <c r="N1672" s="3"/>
      <c r="O1672" s="16"/>
      <c r="P1672" s="17"/>
      <c r="Q1672" s="15"/>
      <c r="R1672" s="3"/>
      <c r="S1672" s="3"/>
      <c r="T1672" s="3"/>
      <c r="U1672" s="3"/>
      <c r="V1672" s="3"/>
      <c r="W1672" s="3"/>
      <c r="X1672" s="3"/>
    </row>
    <row r="1673" spans="1:24" ht="14.25" x14ac:dyDescent="0.3">
      <c r="A1673" s="3"/>
      <c r="B1673" s="3"/>
      <c r="C1673" s="3"/>
      <c r="D1673" s="14"/>
      <c r="E1673" s="3"/>
      <c r="F1673" s="3"/>
      <c r="G1673" s="3"/>
      <c r="H1673" s="3"/>
      <c r="I1673" s="3"/>
      <c r="J1673" s="3"/>
      <c r="K1673" s="3"/>
      <c r="L1673" s="31"/>
      <c r="M1673" s="15"/>
      <c r="N1673" s="3"/>
      <c r="O1673" s="16"/>
      <c r="P1673" s="17"/>
      <c r="Q1673" s="15"/>
      <c r="R1673" s="3"/>
      <c r="S1673" s="3"/>
      <c r="T1673" s="3"/>
      <c r="U1673" s="3"/>
      <c r="V1673" s="3"/>
      <c r="W1673" s="3"/>
      <c r="X1673" s="3"/>
    </row>
    <row r="1674" spans="1:24" ht="14.25" x14ac:dyDescent="0.3">
      <c r="A1674" s="3"/>
      <c r="B1674" s="3"/>
      <c r="C1674" s="3"/>
      <c r="D1674" s="14"/>
      <c r="E1674" s="3"/>
      <c r="F1674" s="3"/>
      <c r="G1674" s="3"/>
      <c r="H1674" s="3"/>
      <c r="I1674" s="3"/>
      <c r="J1674" s="3"/>
      <c r="K1674" s="3"/>
      <c r="L1674" s="31"/>
      <c r="M1674" s="15"/>
      <c r="N1674" s="3"/>
      <c r="O1674" s="16"/>
      <c r="P1674" s="17"/>
      <c r="Q1674" s="15"/>
      <c r="R1674" s="3"/>
      <c r="S1674" s="3"/>
      <c r="T1674" s="3"/>
      <c r="U1674" s="3"/>
      <c r="V1674" s="3"/>
      <c r="W1674" s="3"/>
      <c r="X1674" s="3"/>
    </row>
    <row r="1675" spans="1:24" ht="14.25" x14ac:dyDescent="0.3">
      <c r="A1675" s="3"/>
      <c r="B1675" s="3"/>
      <c r="C1675" s="3"/>
      <c r="D1675" s="14"/>
      <c r="E1675" s="3"/>
      <c r="F1675" s="3"/>
      <c r="G1675" s="3"/>
      <c r="H1675" s="3"/>
      <c r="I1675" s="3"/>
      <c r="J1675" s="3"/>
      <c r="K1675" s="3"/>
      <c r="L1675" s="31"/>
      <c r="M1675" s="15"/>
      <c r="N1675" s="3"/>
      <c r="O1675" s="16"/>
      <c r="P1675" s="17"/>
      <c r="Q1675" s="15"/>
      <c r="R1675" s="3"/>
      <c r="S1675" s="3"/>
      <c r="T1675" s="3"/>
      <c r="U1675" s="3"/>
      <c r="V1675" s="3"/>
      <c r="W1675" s="3"/>
      <c r="X1675" s="3"/>
    </row>
    <row r="1676" spans="1:24" ht="14.25" x14ac:dyDescent="0.3">
      <c r="A1676" s="3"/>
      <c r="B1676" s="3"/>
      <c r="C1676" s="3"/>
      <c r="D1676" s="14"/>
      <c r="E1676" s="3"/>
      <c r="F1676" s="3"/>
      <c r="G1676" s="3"/>
      <c r="H1676" s="3"/>
      <c r="I1676" s="3"/>
      <c r="J1676" s="3"/>
      <c r="K1676" s="3"/>
      <c r="L1676" s="31"/>
      <c r="M1676" s="15"/>
      <c r="N1676" s="3"/>
      <c r="O1676" s="16"/>
      <c r="P1676" s="17"/>
      <c r="Q1676" s="15"/>
      <c r="R1676" s="3"/>
      <c r="S1676" s="3"/>
      <c r="T1676" s="3"/>
      <c r="U1676" s="3"/>
      <c r="V1676" s="3"/>
      <c r="W1676" s="3"/>
      <c r="X1676" s="3"/>
    </row>
    <row r="1677" spans="1:24" ht="14.25" x14ac:dyDescent="0.3">
      <c r="A1677" s="3"/>
      <c r="B1677" s="3"/>
      <c r="C1677" s="3"/>
      <c r="D1677" s="14"/>
      <c r="E1677" s="3"/>
      <c r="F1677" s="3"/>
      <c r="G1677" s="3"/>
      <c r="H1677" s="3"/>
      <c r="I1677" s="3"/>
      <c r="J1677" s="3"/>
      <c r="K1677" s="3"/>
      <c r="L1677" s="31"/>
      <c r="M1677" s="15"/>
      <c r="N1677" s="3"/>
      <c r="O1677" s="16"/>
      <c r="P1677" s="17"/>
      <c r="Q1677" s="15"/>
      <c r="R1677" s="3"/>
      <c r="S1677" s="3"/>
      <c r="T1677" s="3"/>
      <c r="U1677" s="3"/>
      <c r="V1677" s="3"/>
      <c r="W1677" s="3"/>
      <c r="X1677" s="3"/>
    </row>
    <row r="1678" spans="1:24" ht="14.25" x14ac:dyDescent="0.3">
      <c r="A1678" s="3"/>
      <c r="B1678" s="3"/>
      <c r="C1678" s="3"/>
      <c r="D1678" s="14"/>
      <c r="E1678" s="3"/>
      <c r="F1678" s="3"/>
      <c r="G1678" s="3"/>
      <c r="H1678" s="3"/>
      <c r="I1678" s="3"/>
      <c r="J1678" s="3"/>
      <c r="K1678" s="3"/>
      <c r="L1678" s="31"/>
      <c r="M1678" s="15"/>
      <c r="N1678" s="3"/>
      <c r="O1678" s="16"/>
      <c r="P1678" s="17"/>
      <c r="Q1678" s="15"/>
      <c r="R1678" s="3"/>
      <c r="S1678" s="3"/>
      <c r="T1678" s="3"/>
      <c r="U1678" s="3"/>
      <c r="V1678" s="3"/>
      <c r="W1678" s="3"/>
      <c r="X1678" s="3"/>
    </row>
    <row r="1679" spans="1:24" ht="14.25" x14ac:dyDescent="0.3">
      <c r="A1679" s="3"/>
      <c r="B1679" s="3"/>
      <c r="C1679" s="3"/>
      <c r="D1679" s="14"/>
      <c r="E1679" s="3"/>
      <c r="F1679" s="3"/>
      <c r="G1679" s="3"/>
      <c r="H1679" s="3"/>
      <c r="I1679" s="3"/>
      <c r="J1679" s="3"/>
      <c r="K1679" s="3"/>
      <c r="L1679" s="31"/>
      <c r="M1679" s="15"/>
      <c r="N1679" s="3"/>
      <c r="O1679" s="16"/>
      <c r="P1679" s="17"/>
      <c r="Q1679" s="15"/>
      <c r="R1679" s="3"/>
      <c r="S1679" s="3"/>
      <c r="T1679" s="3"/>
      <c r="U1679" s="3"/>
      <c r="V1679" s="3"/>
      <c r="W1679" s="3"/>
      <c r="X1679" s="3"/>
    </row>
    <row r="1680" spans="1:24" ht="14.25" x14ac:dyDescent="0.3">
      <c r="A1680" s="3"/>
      <c r="B1680" s="3"/>
      <c r="C1680" s="3"/>
      <c r="D1680" s="14"/>
      <c r="E1680" s="3"/>
      <c r="F1680" s="3"/>
      <c r="G1680" s="3"/>
      <c r="H1680" s="3"/>
      <c r="I1680" s="3"/>
      <c r="J1680" s="3"/>
      <c r="K1680" s="3"/>
      <c r="L1680" s="31"/>
      <c r="M1680" s="15"/>
      <c r="N1680" s="3"/>
      <c r="O1680" s="16"/>
      <c r="P1680" s="17"/>
      <c r="Q1680" s="15"/>
      <c r="R1680" s="3"/>
      <c r="S1680" s="3"/>
      <c r="T1680" s="3"/>
      <c r="U1680" s="3"/>
      <c r="V1680" s="3"/>
      <c r="W1680" s="3"/>
      <c r="X1680" s="3"/>
    </row>
    <row r="1681" spans="1:24" ht="14.25" x14ac:dyDescent="0.3">
      <c r="A1681" s="3"/>
      <c r="B1681" s="3"/>
      <c r="C1681" s="3"/>
      <c r="D1681" s="14"/>
      <c r="E1681" s="3"/>
      <c r="F1681" s="3"/>
      <c r="G1681" s="3"/>
      <c r="H1681" s="3"/>
      <c r="I1681" s="3"/>
      <c r="J1681" s="3"/>
      <c r="K1681" s="3"/>
      <c r="L1681" s="31"/>
      <c r="M1681" s="15"/>
      <c r="N1681" s="3"/>
      <c r="O1681" s="16"/>
      <c r="P1681" s="17"/>
      <c r="Q1681" s="15"/>
      <c r="R1681" s="3"/>
      <c r="S1681" s="3"/>
      <c r="T1681" s="3"/>
      <c r="U1681" s="3"/>
      <c r="V1681" s="3"/>
      <c r="W1681" s="3"/>
      <c r="X1681" s="3"/>
    </row>
    <row r="1682" spans="1:24" ht="14.25" x14ac:dyDescent="0.3">
      <c r="A1682" s="3"/>
      <c r="B1682" s="3"/>
      <c r="C1682" s="3"/>
      <c r="D1682" s="14"/>
      <c r="E1682" s="3"/>
      <c r="F1682" s="3"/>
      <c r="G1682" s="3"/>
      <c r="H1682" s="3"/>
      <c r="I1682" s="3"/>
      <c r="J1682" s="3"/>
      <c r="K1682" s="3"/>
      <c r="L1682" s="31"/>
      <c r="M1682" s="15"/>
      <c r="N1682" s="3"/>
      <c r="O1682" s="16"/>
      <c r="P1682" s="17"/>
      <c r="Q1682" s="15"/>
      <c r="R1682" s="3"/>
      <c r="S1682" s="3"/>
      <c r="T1682" s="3"/>
      <c r="U1682" s="3"/>
      <c r="V1682" s="3"/>
      <c r="W1682" s="3"/>
      <c r="X1682" s="3"/>
    </row>
    <row r="1683" spans="1:24" ht="14.25" x14ac:dyDescent="0.3">
      <c r="A1683" s="3"/>
      <c r="B1683" s="3"/>
      <c r="C1683" s="3"/>
      <c r="D1683" s="14"/>
      <c r="E1683" s="3"/>
      <c r="F1683" s="3"/>
      <c r="G1683" s="3"/>
      <c r="H1683" s="3"/>
      <c r="I1683" s="3"/>
      <c r="J1683" s="3"/>
      <c r="K1683" s="3"/>
      <c r="L1683" s="31"/>
      <c r="M1683" s="15"/>
      <c r="N1683" s="3"/>
      <c r="O1683" s="16"/>
      <c r="P1683" s="17"/>
      <c r="Q1683" s="15"/>
      <c r="R1683" s="3"/>
      <c r="S1683" s="3"/>
      <c r="T1683" s="3"/>
      <c r="U1683" s="3"/>
      <c r="V1683" s="3"/>
      <c r="W1683" s="3"/>
      <c r="X1683" s="3"/>
    </row>
    <row r="1684" spans="1:24" ht="14.25" x14ac:dyDescent="0.3">
      <c r="A1684" s="3"/>
      <c r="B1684" s="3"/>
      <c r="C1684" s="3"/>
      <c r="D1684" s="14"/>
      <c r="E1684" s="3"/>
      <c r="F1684" s="3"/>
      <c r="G1684" s="3"/>
      <c r="H1684" s="3"/>
      <c r="I1684" s="3"/>
      <c r="J1684" s="3"/>
      <c r="K1684" s="3"/>
      <c r="L1684" s="31"/>
      <c r="M1684" s="15"/>
      <c r="N1684" s="3"/>
      <c r="O1684" s="16"/>
      <c r="P1684" s="17"/>
      <c r="Q1684" s="15"/>
      <c r="R1684" s="3"/>
      <c r="S1684" s="3"/>
      <c r="T1684" s="3"/>
      <c r="U1684" s="3"/>
      <c r="V1684" s="3"/>
      <c r="W1684" s="3"/>
      <c r="X1684" s="3"/>
    </row>
    <row r="1685" spans="1:24" ht="14.25" x14ac:dyDescent="0.3">
      <c r="A1685" s="3"/>
      <c r="B1685" s="3"/>
      <c r="C1685" s="3"/>
      <c r="D1685" s="14"/>
      <c r="E1685" s="3"/>
      <c r="F1685" s="3"/>
      <c r="G1685" s="3"/>
      <c r="H1685" s="3"/>
      <c r="I1685" s="3"/>
      <c r="J1685" s="3"/>
      <c r="K1685" s="3"/>
      <c r="L1685" s="31"/>
      <c r="M1685" s="15"/>
      <c r="N1685" s="3"/>
      <c r="O1685" s="16"/>
      <c r="P1685" s="17"/>
      <c r="Q1685" s="15"/>
      <c r="R1685" s="3"/>
      <c r="S1685" s="3"/>
      <c r="T1685" s="3"/>
      <c r="U1685" s="3"/>
      <c r="V1685" s="3"/>
      <c r="W1685" s="3"/>
      <c r="X1685" s="3"/>
    </row>
    <row r="1686" spans="1:24" ht="14.25" x14ac:dyDescent="0.3">
      <c r="A1686" s="3"/>
      <c r="B1686" s="3"/>
      <c r="C1686" s="3"/>
      <c r="D1686" s="14"/>
      <c r="E1686" s="3"/>
      <c r="F1686" s="3"/>
      <c r="G1686" s="3"/>
      <c r="H1686" s="3"/>
      <c r="I1686" s="3"/>
      <c r="J1686" s="3"/>
      <c r="K1686" s="3"/>
      <c r="L1686" s="31"/>
      <c r="M1686" s="15"/>
      <c r="N1686" s="3"/>
      <c r="O1686" s="16"/>
      <c r="P1686" s="17"/>
      <c r="Q1686" s="15"/>
      <c r="R1686" s="3"/>
      <c r="S1686" s="3"/>
      <c r="T1686" s="3"/>
      <c r="U1686" s="3"/>
      <c r="V1686" s="3"/>
      <c r="W1686" s="3"/>
      <c r="X1686" s="3"/>
    </row>
    <row r="1687" spans="1:24" ht="14.25" x14ac:dyDescent="0.3">
      <c r="A1687" s="3"/>
      <c r="B1687" s="3"/>
      <c r="C1687" s="3"/>
      <c r="D1687" s="14"/>
      <c r="E1687" s="3"/>
      <c r="F1687" s="3"/>
      <c r="G1687" s="3"/>
      <c r="H1687" s="3"/>
      <c r="I1687" s="3"/>
      <c r="J1687" s="3"/>
      <c r="K1687" s="3"/>
      <c r="L1687" s="31"/>
      <c r="M1687" s="15"/>
      <c r="N1687" s="3"/>
      <c r="O1687" s="16"/>
      <c r="P1687" s="17"/>
      <c r="Q1687" s="15"/>
      <c r="R1687" s="3"/>
      <c r="S1687" s="3"/>
      <c r="T1687" s="3"/>
      <c r="U1687" s="3"/>
      <c r="V1687" s="3"/>
      <c r="W1687" s="3"/>
      <c r="X1687" s="3"/>
    </row>
    <row r="1688" spans="1:24" ht="14.25" x14ac:dyDescent="0.3">
      <c r="A1688" s="3"/>
      <c r="B1688" s="3"/>
      <c r="C1688" s="3"/>
      <c r="D1688" s="14"/>
      <c r="E1688" s="3"/>
      <c r="F1688" s="3"/>
      <c r="G1688" s="3"/>
      <c r="H1688" s="3"/>
      <c r="I1688" s="3"/>
      <c r="J1688" s="3"/>
      <c r="K1688" s="3"/>
      <c r="L1688" s="31"/>
      <c r="M1688" s="15"/>
      <c r="N1688" s="3"/>
      <c r="O1688" s="16"/>
      <c r="P1688" s="17"/>
      <c r="Q1688" s="15"/>
      <c r="R1688" s="3"/>
      <c r="S1688" s="3"/>
      <c r="T1688" s="3"/>
      <c r="U1688" s="3"/>
      <c r="V1688" s="3"/>
      <c r="W1688" s="3"/>
      <c r="X1688" s="3"/>
    </row>
    <row r="1689" spans="1:24" ht="14.25" x14ac:dyDescent="0.3">
      <c r="A1689" s="3"/>
      <c r="B1689" s="3"/>
      <c r="C1689" s="3"/>
      <c r="D1689" s="14"/>
      <c r="E1689" s="3"/>
      <c r="F1689" s="3"/>
      <c r="G1689" s="3"/>
      <c r="H1689" s="3"/>
      <c r="I1689" s="3"/>
      <c r="J1689" s="3"/>
      <c r="K1689" s="3"/>
      <c r="L1689" s="31"/>
      <c r="M1689" s="15"/>
      <c r="N1689" s="3"/>
      <c r="O1689" s="16"/>
      <c r="P1689" s="17"/>
      <c r="Q1689" s="15"/>
      <c r="R1689" s="3"/>
      <c r="S1689" s="3"/>
      <c r="T1689" s="3"/>
      <c r="U1689" s="3"/>
      <c r="V1689" s="3"/>
      <c r="W1689" s="3"/>
      <c r="X1689" s="3"/>
    </row>
    <row r="1690" spans="1:24" ht="14.25" x14ac:dyDescent="0.3">
      <c r="A1690" s="3"/>
      <c r="B1690" s="3"/>
      <c r="C1690" s="3"/>
      <c r="D1690" s="14"/>
      <c r="E1690" s="3"/>
      <c r="F1690" s="3"/>
      <c r="G1690" s="3"/>
      <c r="H1690" s="3"/>
      <c r="I1690" s="3"/>
      <c r="J1690" s="3"/>
      <c r="K1690" s="3"/>
      <c r="L1690" s="31"/>
      <c r="M1690" s="15"/>
      <c r="N1690" s="3"/>
      <c r="O1690" s="16"/>
      <c r="P1690" s="17"/>
      <c r="Q1690" s="15"/>
      <c r="R1690" s="3"/>
      <c r="S1690" s="3"/>
      <c r="T1690" s="3"/>
      <c r="U1690" s="3"/>
      <c r="V1690" s="3"/>
      <c r="W1690" s="3"/>
      <c r="X1690" s="3"/>
    </row>
    <row r="1691" spans="1:24" ht="14.25" x14ac:dyDescent="0.3">
      <c r="A1691" s="3"/>
      <c r="B1691" s="3"/>
      <c r="C1691" s="3"/>
      <c r="D1691" s="14"/>
      <c r="E1691" s="3"/>
      <c r="F1691" s="3"/>
      <c r="G1691" s="3"/>
      <c r="H1691" s="3"/>
      <c r="I1691" s="3"/>
      <c r="J1691" s="3"/>
      <c r="K1691" s="3"/>
      <c r="L1691" s="31"/>
      <c r="M1691" s="15"/>
      <c r="N1691" s="3"/>
      <c r="O1691" s="16"/>
      <c r="P1691" s="17"/>
      <c r="Q1691" s="15"/>
      <c r="R1691" s="3"/>
      <c r="S1691" s="3"/>
      <c r="T1691" s="3"/>
      <c r="U1691" s="3"/>
      <c r="V1691" s="3"/>
      <c r="W1691" s="3"/>
      <c r="X1691" s="3"/>
    </row>
    <row r="1692" spans="1:24" ht="14.25" x14ac:dyDescent="0.3">
      <c r="A1692" s="3"/>
      <c r="B1692" s="3"/>
      <c r="C1692" s="3"/>
      <c r="D1692" s="14"/>
      <c r="E1692" s="3"/>
      <c r="F1692" s="3"/>
      <c r="G1692" s="3"/>
      <c r="H1692" s="3"/>
      <c r="I1692" s="3"/>
      <c r="J1692" s="3"/>
      <c r="K1692" s="3"/>
      <c r="L1692" s="31"/>
      <c r="M1692" s="15"/>
      <c r="N1692" s="3"/>
      <c r="O1692" s="16"/>
      <c r="P1692" s="17"/>
      <c r="Q1692" s="15"/>
      <c r="R1692" s="3"/>
      <c r="S1692" s="3"/>
      <c r="T1692" s="3"/>
      <c r="U1692" s="3"/>
      <c r="V1692" s="3"/>
      <c r="W1692" s="3"/>
      <c r="X1692" s="3"/>
    </row>
    <row r="1693" spans="1:24" ht="14.25" x14ac:dyDescent="0.3">
      <c r="A1693" s="3"/>
      <c r="B1693" s="3"/>
      <c r="C1693" s="3"/>
      <c r="D1693" s="14"/>
      <c r="E1693" s="3"/>
      <c r="F1693" s="3"/>
      <c r="G1693" s="3"/>
      <c r="H1693" s="3"/>
      <c r="I1693" s="3"/>
      <c r="J1693" s="3"/>
      <c r="K1693" s="3"/>
      <c r="L1693" s="31"/>
      <c r="M1693" s="15"/>
      <c r="N1693" s="3"/>
      <c r="O1693" s="16"/>
      <c r="P1693" s="17"/>
      <c r="Q1693" s="15"/>
      <c r="R1693" s="3"/>
      <c r="S1693" s="3"/>
      <c r="T1693" s="3"/>
      <c r="U1693" s="3"/>
      <c r="V1693" s="3"/>
      <c r="W1693" s="3"/>
      <c r="X1693" s="3"/>
    </row>
    <row r="1694" spans="1:24" ht="14.25" x14ac:dyDescent="0.3">
      <c r="A1694" s="3"/>
      <c r="B1694" s="3"/>
      <c r="C1694" s="3"/>
      <c r="D1694" s="14"/>
      <c r="E1694" s="3"/>
      <c r="F1694" s="3"/>
      <c r="G1694" s="3"/>
      <c r="H1694" s="3"/>
      <c r="I1694" s="3"/>
      <c r="J1694" s="3"/>
      <c r="K1694" s="3"/>
      <c r="L1694" s="31"/>
      <c r="M1694" s="15"/>
      <c r="N1694" s="3"/>
      <c r="O1694" s="16"/>
      <c r="P1694" s="17"/>
      <c r="Q1694" s="15"/>
      <c r="R1694" s="3"/>
      <c r="S1694" s="3"/>
      <c r="T1694" s="3"/>
      <c r="U1694" s="3"/>
      <c r="V1694" s="3"/>
      <c r="W1694" s="3"/>
      <c r="X1694" s="3"/>
    </row>
    <row r="1695" spans="1:24" ht="14.25" x14ac:dyDescent="0.3">
      <c r="A1695" s="3"/>
      <c r="B1695" s="3"/>
      <c r="C1695" s="3"/>
      <c r="D1695" s="14"/>
      <c r="E1695" s="3"/>
      <c r="F1695" s="3"/>
      <c r="G1695" s="3"/>
      <c r="H1695" s="3"/>
      <c r="I1695" s="3"/>
      <c r="J1695" s="3"/>
      <c r="K1695" s="3"/>
      <c r="L1695" s="31"/>
      <c r="M1695" s="15"/>
      <c r="N1695" s="3"/>
      <c r="O1695" s="16"/>
      <c r="P1695" s="17"/>
      <c r="Q1695" s="15"/>
      <c r="R1695" s="3"/>
      <c r="S1695" s="3"/>
      <c r="T1695" s="3"/>
      <c r="U1695" s="3"/>
      <c r="V1695" s="3"/>
      <c r="W1695" s="3"/>
      <c r="X1695" s="3"/>
    </row>
    <row r="1696" spans="1:24" ht="14.25" x14ac:dyDescent="0.3">
      <c r="A1696" s="3"/>
      <c r="B1696" s="3"/>
      <c r="C1696" s="3"/>
      <c r="D1696" s="14"/>
      <c r="E1696" s="3"/>
      <c r="F1696" s="3"/>
      <c r="G1696" s="3"/>
      <c r="H1696" s="3"/>
      <c r="I1696" s="3"/>
      <c r="J1696" s="3"/>
      <c r="K1696" s="3"/>
      <c r="L1696" s="31"/>
      <c r="M1696" s="15"/>
      <c r="N1696" s="3"/>
      <c r="O1696" s="16"/>
      <c r="P1696" s="17"/>
      <c r="Q1696" s="15"/>
      <c r="R1696" s="3"/>
      <c r="S1696" s="3"/>
      <c r="T1696" s="3"/>
      <c r="U1696" s="3"/>
      <c r="V1696" s="3"/>
      <c r="W1696" s="3"/>
      <c r="X1696" s="3"/>
    </row>
    <row r="1697" spans="1:24" ht="14.25" x14ac:dyDescent="0.3">
      <c r="A1697" s="3"/>
      <c r="B1697" s="3"/>
      <c r="C1697" s="3"/>
      <c r="D1697" s="14"/>
      <c r="E1697" s="3"/>
      <c r="F1697" s="3"/>
      <c r="G1697" s="3"/>
      <c r="H1697" s="3"/>
      <c r="I1697" s="3"/>
      <c r="J1697" s="3"/>
      <c r="K1697" s="3"/>
      <c r="L1697" s="31"/>
      <c r="M1697" s="15"/>
      <c r="N1697" s="3"/>
      <c r="O1697" s="16"/>
      <c r="P1697" s="17"/>
      <c r="Q1697" s="15"/>
      <c r="R1697" s="3"/>
      <c r="S1697" s="3"/>
      <c r="T1697" s="3"/>
      <c r="U1697" s="3"/>
      <c r="V1697" s="3"/>
      <c r="W1697" s="3"/>
      <c r="X1697" s="3"/>
    </row>
    <row r="1698" spans="1:24" ht="14.25" x14ac:dyDescent="0.3">
      <c r="A1698" s="3"/>
      <c r="B1698" s="3"/>
      <c r="C1698" s="3"/>
      <c r="D1698" s="14"/>
      <c r="E1698" s="3"/>
      <c r="F1698" s="3"/>
      <c r="G1698" s="3"/>
      <c r="H1698" s="3"/>
      <c r="I1698" s="3"/>
      <c r="J1698" s="3"/>
      <c r="K1698" s="3"/>
      <c r="L1698" s="31"/>
      <c r="M1698" s="15"/>
      <c r="N1698" s="3"/>
      <c r="O1698" s="16"/>
      <c r="P1698" s="17"/>
      <c r="Q1698" s="15"/>
      <c r="R1698" s="3"/>
      <c r="S1698" s="3"/>
      <c r="T1698" s="3"/>
      <c r="U1698" s="3"/>
      <c r="V1698" s="3"/>
      <c r="W1698" s="3"/>
      <c r="X1698" s="3"/>
    </row>
    <row r="1699" spans="1:24" ht="14.25" x14ac:dyDescent="0.3">
      <c r="A1699" s="3"/>
      <c r="B1699" s="3"/>
      <c r="C1699" s="3"/>
      <c r="D1699" s="14"/>
      <c r="E1699" s="3"/>
      <c r="F1699" s="3"/>
      <c r="G1699" s="3"/>
      <c r="H1699" s="3"/>
      <c r="I1699" s="3"/>
      <c r="J1699" s="3"/>
      <c r="K1699" s="3"/>
      <c r="L1699" s="31"/>
      <c r="M1699" s="15"/>
      <c r="N1699" s="3"/>
      <c r="O1699" s="16"/>
      <c r="P1699" s="17"/>
      <c r="Q1699" s="15"/>
      <c r="R1699" s="3"/>
      <c r="S1699" s="3"/>
      <c r="T1699" s="3"/>
      <c r="U1699" s="3"/>
      <c r="V1699" s="3"/>
      <c r="W1699" s="3"/>
      <c r="X1699" s="3"/>
    </row>
    <row r="1700" spans="1:24" ht="14.25" x14ac:dyDescent="0.3">
      <c r="A1700" s="3"/>
      <c r="B1700" s="3"/>
      <c r="C1700" s="3"/>
      <c r="D1700" s="14"/>
      <c r="E1700" s="3"/>
      <c r="F1700" s="3"/>
      <c r="G1700" s="3"/>
      <c r="H1700" s="3"/>
      <c r="I1700" s="3"/>
      <c r="J1700" s="3"/>
      <c r="K1700" s="3"/>
      <c r="L1700" s="31"/>
      <c r="M1700" s="15"/>
      <c r="N1700" s="3"/>
      <c r="O1700" s="16"/>
      <c r="P1700" s="17"/>
      <c r="Q1700" s="15"/>
      <c r="R1700" s="3"/>
      <c r="S1700" s="3"/>
      <c r="T1700" s="3"/>
      <c r="U1700" s="3"/>
      <c r="V1700" s="3"/>
      <c r="W1700" s="3"/>
      <c r="X1700" s="3"/>
    </row>
    <row r="1701" spans="1:24" ht="14.25" x14ac:dyDescent="0.3">
      <c r="A1701" s="3"/>
      <c r="B1701" s="3"/>
      <c r="C1701" s="3"/>
      <c r="D1701" s="14"/>
      <c r="E1701" s="3"/>
      <c r="F1701" s="3"/>
      <c r="G1701" s="3"/>
      <c r="H1701" s="3"/>
      <c r="I1701" s="3"/>
      <c r="J1701" s="3"/>
      <c r="K1701" s="3"/>
      <c r="L1701" s="31"/>
      <c r="M1701" s="15"/>
      <c r="N1701" s="3"/>
      <c r="O1701" s="16"/>
      <c r="P1701" s="17"/>
      <c r="Q1701" s="15"/>
      <c r="R1701" s="3"/>
      <c r="S1701" s="3"/>
      <c r="T1701" s="3"/>
      <c r="U1701" s="3"/>
      <c r="V1701" s="3"/>
      <c r="W1701" s="3"/>
      <c r="X1701" s="3"/>
    </row>
    <row r="1702" spans="1:24" ht="14.25" x14ac:dyDescent="0.3">
      <c r="A1702" s="3"/>
      <c r="B1702" s="3"/>
      <c r="C1702" s="3"/>
      <c r="D1702" s="14"/>
      <c r="E1702" s="3"/>
      <c r="F1702" s="3"/>
      <c r="G1702" s="3"/>
      <c r="H1702" s="3"/>
      <c r="I1702" s="3"/>
      <c r="J1702" s="3"/>
      <c r="K1702" s="3"/>
      <c r="L1702" s="31"/>
      <c r="M1702" s="15"/>
      <c r="N1702" s="3"/>
      <c r="O1702" s="16"/>
      <c r="P1702" s="17"/>
      <c r="Q1702" s="15"/>
      <c r="R1702" s="3"/>
      <c r="S1702" s="3"/>
      <c r="T1702" s="3"/>
      <c r="U1702" s="3"/>
      <c r="V1702" s="3"/>
      <c r="W1702" s="3"/>
      <c r="X1702" s="3"/>
    </row>
    <row r="1703" spans="1:24" ht="14.25" x14ac:dyDescent="0.3">
      <c r="A1703" s="3"/>
      <c r="B1703" s="3"/>
      <c r="C1703" s="3"/>
      <c r="D1703" s="14"/>
      <c r="E1703" s="3"/>
      <c r="F1703" s="3"/>
      <c r="G1703" s="3"/>
      <c r="H1703" s="3"/>
      <c r="I1703" s="3"/>
      <c r="J1703" s="3"/>
      <c r="K1703" s="3"/>
      <c r="L1703" s="31"/>
      <c r="M1703" s="15"/>
      <c r="N1703" s="3"/>
      <c r="O1703" s="16"/>
      <c r="P1703" s="17"/>
      <c r="Q1703" s="15"/>
      <c r="R1703" s="3"/>
      <c r="S1703" s="3"/>
      <c r="T1703" s="3"/>
      <c r="U1703" s="3"/>
      <c r="V1703" s="3"/>
      <c r="W1703" s="3"/>
      <c r="X1703" s="3"/>
    </row>
    <row r="1704" spans="1:24" ht="14.25" x14ac:dyDescent="0.3">
      <c r="A1704" s="3"/>
      <c r="B1704" s="3"/>
      <c r="C1704" s="3"/>
      <c r="D1704" s="14"/>
      <c r="E1704" s="3"/>
      <c r="F1704" s="3"/>
      <c r="G1704" s="3"/>
      <c r="H1704" s="3"/>
      <c r="I1704" s="3"/>
      <c r="J1704" s="3"/>
      <c r="K1704" s="3"/>
      <c r="L1704" s="31"/>
      <c r="M1704" s="15"/>
      <c r="N1704" s="3"/>
      <c r="O1704" s="16"/>
      <c r="P1704" s="17"/>
      <c r="Q1704" s="15"/>
      <c r="R1704" s="3"/>
      <c r="S1704" s="3"/>
      <c r="T1704" s="3"/>
      <c r="U1704" s="3"/>
      <c r="V1704" s="3"/>
      <c r="W1704" s="3"/>
      <c r="X1704" s="3"/>
    </row>
    <row r="1705" spans="1:24" ht="14.25" x14ac:dyDescent="0.3">
      <c r="A1705" s="3"/>
      <c r="B1705" s="3"/>
      <c r="C1705" s="3"/>
      <c r="D1705" s="14"/>
      <c r="E1705" s="3"/>
      <c r="F1705" s="3"/>
      <c r="G1705" s="3"/>
      <c r="H1705" s="3"/>
      <c r="I1705" s="3"/>
      <c r="J1705" s="3"/>
      <c r="K1705" s="3"/>
      <c r="L1705" s="31"/>
      <c r="M1705" s="15"/>
      <c r="N1705" s="3"/>
      <c r="O1705" s="16"/>
      <c r="P1705" s="17"/>
      <c r="Q1705" s="15"/>
      <c r="R1705" s="3"/>
      <c r="S1705" s="3"/>
      <c r="T1705" s="3"/>
      <c r="U1705" s="3"/>
      <c r="V1705" s="3"/>
      <c r="W1705" s="3"/>
      <c r="X1705" s="3"/>
    </row>
    <row r="1706" spans="1:24" ht="14.25" x14ac:dyDescent="0.3">
      <c r="A1706" s="3"/>
      <c r="B1706" s="3"/>
      <c r="C1706" s="3"/>
      <c r="D1706" s="14"/>
      <c r="E1706" s="3"/>
      <c r="F1706" s="3"/>
      <c r="G1706" s="3"/>
      <c r="H1706" s="3"/>
      <c r="I1706" s="3"/>
      <c r="J1706" s="3"/>
      <c r="K1706" s="3"/>
      <c r="L1706" s="31"/>
      <c r="M1706" s="15"/>
      <c r="N1706" s="3"/>
      <c r="O1706" s="16"/>
      <c r="P1706" s="17"/>
      <c r="Q1706" s="15"/>
      <c r="R1706" s="3"/>
      <c r="S1706" s="3"/>
      <c r="T1706" s="3"/>
      <c r="U1706" s="3"/>
      <c r="V1706" s="3"/>
      <c r="W1706" s="3"/>
      <c r="X1706" s="3"/>
    </row>
    <row r="1707" spans="1:24" ht="14.25" x14ac:dyDescent="0.3">
      <c r="A1707" s="3"/>
      <c r="B1707" s="3"/>
      <c r="C1707" s="3"/>
      <c r="D1707" s="14"/>
      <c r="E1707" s="3"/>
      <c r="F1707" s="3"/>
      <c r="G1707" s="3"/>
      <c r="H1707" s="3"/>
      <c r="I1707" s="3"/>
      <c r="J1707" s="3"/>
      <c r="K1707" s="3"/>
      <c r="L1707" s="31"/>
      <c r="M1707" s="15"/>
      <c r="N1707" s="3"/>
      <c r="O1707" s="16"/>
      <c r="P1707" s="17"/>
      <c r="Q1707" s="15"/>
      <c r="R1707" s="3"/>
      <c r="S1707" s="3"/>
      <c r="T1707" s="3"/>
      <c r="U1707" s="3"/>
      <c r="V1707" s="3"/>
      <c r="W1707" s="3"/>
      <c r="X1707" s="3"/>
    </row>
    <row r="1708" spans="1:24" ht="14.25" x14ac:dyDescent="0.3">
      <c r="A1708" s="3"/>
      <c r="B1708" s="3"/>
      <c r="C1708" s="3"/>
      <c r="D1708" s="14"/>
      <c r="E1708" s="3"/>
      <c r="F1708" s="3"/>
      <c r="G1708" s="3"/>
      <c r="H1708" s="3"/>
      <c r="I1708" s="3"/>
      <c r="J1708" s="3"/>
      <c r="K1708" s="3"/>
      <c r="L1708" s="31"/>
      <c r="M1708" s="15"/>
      <c r="N1708" s="3"/>
      <c r="O1708" s="16"/>
      <c r="P1708" s="17"/>
      <c r="Q1708" s="15"/>
      <c r="R1708" s="3"/>
      <c r="S1708" s="3"/>
      <c r="T1708" s="3"/>
      <c r="U1708" s="3"/>
      <c r="V1708" s="3"/>
      <c r="W1708" s="3"/>
      <c r="X1708" s="3"/>
    </row>
    <row r="1709" spans="1:24" ht="14.25" x14ac:dyDescent="0.3">
      <c r="A1709" s="3"/>
      <c r="B1709" s="3"/>
      <c r="C1709" s="3"/>
      <c r="D1709" s="14"/>
      <c r="E1709" s="3"/>
      <c r="F1709" s="3"/>
      <c r="G1709" s="3"/>
      <c r="H1709" s="3"/>
      <c r="I1709" s="3"/>
      <c r="J1709" s="3"/>
      <c r="K1709" s="3"/>
      <c r="L1709" s="31"/>
      <c r="M1709" s="15"/>
      <c r="N1709" s="3"/>
      <c r="O1709" s="16"/>
      <c r="P1709" s="17"/>
      <c r="Q1709" s="15"/>
      <c r="R1709" s="3"/>
      <c r="S1709" s="3"/>
      <c r="T1709" s="3"/>
      <c r="U1709" s="3"/>
      <c r="V1709" s="3"/>
      <c r="W1709" s="3"/>
      <c r="X1709" s="3"/>
    </row>
    <row r="1710" spans="1:24" ht="14.25" x14ac:dyDescent="0.3">
      <c r="A1710" s="3"/>
      <c r="B1710" s="3"/>
      <c r="C1710" s="3"/>
      <c r="D1710" s="14"/>
      <c r="E1710" s="3"/>
      <c r="F1710" s="3"/>
      <c r="G1710" s="3"/>
      <c r="H1710" s="3"/>
      <c r="I1710" s="3"/>
      <c r="J1710" s="3"/>
      <c r="K1710" s="3"/>
      <c r="L1710" s="31"/>
      <c r="M1710" s="15"/>
      <c r="N1710" s="3"/>
      <c r="O1710" s="16"/>
      <c r="P1710" s="17"/>
      <c r="Q1710" s="15"/>
      <c r="R1710" s="3"/>
      <c r="S1710" s="3"/>
      <c r="T1710" s="3"/>
      <c r="U1710" s="3"/>
      <c r="V1710" s="3"/>
      <c r="W1710" s="3"/>
      <c r="X1710" s="3"/>
    </row>
    <row r="1711" spans="1:24" ht="14.25" x14ac:dyDescent="0.3">
      <c r="A1711" s="3"/>
      <c r="B1711" s="3"/>
      <c r="C1711" s="3"/>
      <c r="D1711" s="14"/>
      <c r="E1711" s="3"/>
      <c r="F1711" s="3"/>
      <c r="G1711" s="3"/>
      <c r="H1711" s="3"/>
      <c r="I1711" s="3"/>
      <c r="J1711" s="3"/>
      <c r="K1711" s="3"/>
      <c r="L1711" s="31"/>
      <c r="M1711" s="15"/>
      <c r="N1711" s="3"/>
      <c r="O1711" s="16"/>
      <c r="P1711" s="17"/>
      <c r="Q1711" s="15"/>
      <c r="R1711" s="3"/>
      <c r="S1711" s="3"/>
      <c r="T1711" s="3"/>
      <c r="U1711" s="3"/>
      <c r="V1711" s="3"/>
      <c r="W1711" s="3"/>
      <c r="X1711" s="3"/>
    </row>
    <row r="1712" spans="1:24" ht="14.25" x14ac:dyDescent="0.3">
      <c r="A1712" s="3"/>
      <c r="B1712" s="3"/>
      <c r="C1712" s="3"/>
      <c r="D1712" s="14"/>
      <c r="E1712" s="3"/>
      <c r="F1712" s="3"/>
      <c r="G1712" s="3"/>
      <c r="H1712" s="3"/>
      <c r="I1712" s="3"/>
      <c r="J1712" s="3"/>
      <c r="K1712" s="3"/>
      <c r="L1712" s="31"/>
      <c r="M1712" s="15"/>
      <c r="N1712" s="3"/>
      <c r="O1712" s="16"/>
      <c r="P1712" s="17"/>
      <c r="Q1712" s="15"/>
      <c r="R1712" s="3"/>
      <c r="S1712" s="3"/>
      <c r="T1712" s="3"/>
      <c r="U1712" s="3"/>
      <c r="V1712" s="3"/>
      <c r="W1712" s="3"/>
      <c r="X1712" s="3"/>
    </row>
    <row r="1713" spans="1:24" ht="14.25" x14ac:dyDescent="0.3">
      <c r="A1713" s="3"/>
      <c r="B1713" s="3"/>
      <c r="C1713" s="3"/>
      <c r="D1713" s="14"/>
      <c r="E1713" s="3"/>
      <c r="F1713" s="3"/>
      <c r="G1713" s="3"/>
      <c r="H1713" s="3"/>
      <c r="I1713" s="3"/>
      <c r="J1713" s="3"/>
      <c r="K1713" s="3"/>
      <c r="L1713" s="31"/>
      <c r="M1713" s="15"/>
      <c r="N1713" s="3"/>
      <c r="O1713" s="16"/>
      <c r="P1713" s="17"/>
      <c r="Q1713" s="15"/>
      <c r="R1713" s="3"/>
      <c r="S1713" s="3"/>
      <c r="T1713" s="3"/>
      <c r="U1713" s="3"/>
      <c r="V1713" s="3"/>
      <c r="W1713" s="3"/>
      <c r="X1713" s="3"/>
    </row>
    <row r="1714" spans="1:24" ht="14.25" x14ac:dyDescent="0.3">
      <c r="A1714" s="3"/>
      <c r="B1714" s="3"/>
      <c r="C1714" s="3"/>
      <c r="D1714" s="14"/>
      <c r="E1714" s="3"/>
      <c r="F1714" s="3"/>
      <c r="G1714" s="3"/>
      <c r="H1714" s="3"/>
      <c r="I1714" s="3"/>
      <c r="J1714" s="3"/>
      <c r="K1714" s="3"/>
      <c r="L1714" s="31"/>
      <c r="M1714" s="15"/>
      <c r="N1714" s="3"/>
      <c r="O1714" s="16"/>
      <c r="P1714" s="17"/>
      <c r="Q1714" s="15"/>
      <c r="R1714" s="3"/>
      <c r="S1714" s="3"/>
      <c r="T1714" s="3"/>
      <c r="U1714" s="3"/>
      <c r="V1714" s="3"/>
      <c r="W1714" s="3"/>
      <c r="X1714" s="3"/>
    </row>
    <row r="1715" spans="1:24" ht="14.25" x14ac:dyDescent="0.3">
      <c r="A1715" s="3"/>
      <c r="B1715" s="3"/>
      <c r="C1715" s="3"/>
      <c r="D1715" s="14"/>
      <c r="E1715" s="3"/>
      <c r="F1715" s="3"/>
      <c r="G1715" s="3"/>
      <c r="H1715" s="3"/>
      <c r="I1715" s="3"/>
      <c r="J1715" s="3"/>
      <c r="K1715" s="3"/>
      <c r="L1715" s="31"/>
      <c r="M1715" s="15"/>
      <c r="N1715" s="3"/>
      <c r="O1715" s="16"/>
      <c r="P1715" s="17"/>
      <c r="Q1715" s="15"/>
      <c r="R1715" s="3"/>
      <c r="S1715" s="3"/>
      <c r="T1715" s="3"/>
      <c r="U1715" s="3"/>
      <c r="V1715" s="3"/>
      <c r="W1715" s="3"/>
      <c r="X1715" s="3"/>
    </row>
    <row r="1716" spans="1:24" ht="14.25" x14ac:dyDescent="0.3">
      <c r="A1716" s="3"/>
      <c r="B1716" s="3"/>
      <c r="C1716" s="3"/>
      <c r="D1716" s="14"/>
      <c r="E1716" s="3"/>
      <c r="F1716" s="3"/>
      <c r="G1716" s="3"/>
      <c r="H1716" s="3"/>
      <c r="I1716" s="3"/>
      <c r="J1716" s="3"/>
      <c r="K1716" s="3"/>
      <c r="L1716" s="31"/>
      <c r="M1716" s="15"/>
      <c r="N1716" s="3"/>
      <c r="O1716" s="16"/>
      <c r="P1716" s="17"/>
      <c r="Q1716" s="15"/>
      <c r="R1716" s="3"/>
      <c r="S1716" s="3"/>
      <c r="T1716" s="3"/>
      <c r="U1716" s="3"/>
      <c r="V1716" s="3"/>
      <c r="W1716" s="3"/>
      <c r="X1716" s="3"/>
    </row>
    <row r="1717" spans="1:24" ht="14.25" x14ac:dyDescent="0.3">
      <c r="A1717" s="3"/>
      <c r="B1717" s="3"/>
      <c r="C1717" s="3"/>
      <c r="D1717" s="14"/>
      <c r="E1717" s="3"/>
      <c r="F1717" s="3"/>
      <c r="G1717" s="3"/>
      <c r="H1717" s="3"/>
      <c r="I1717" s="3"/>
      <c r="J1717" s="3"/>
      <c r="K1717" s="3"/>
      <c r="L1717" s="31"/>
      <c r="M1717" s="15"/>
      <c r="N1717" s="3"/>
      <c r="O1717" s="16"/>
      <c r="P1717" s="17"/>
      <c r="Q1717" s="15"/>
      <c r="R1717" s="3"/>
      <c r="S1717" s="3"/>
      <c r="T1717" s="3"/>
      <c r="U1717" s="3"/>
      <c r="V1717" s="3"/>
      <c r="W1717" s="3"/>
      <c r="X1717" s="3"/>
    </row>
    <row r="1718" spans="1:24" ht="14.25" x14ac:dyDescent="0.3">
      <c r="A1718" s="3"/>
      <c r="B1718" s="3"/>
      <c r="C1718" s="3"/>
      <c r="D1718" s="14"/>
      <c r="E1718" s="3"/>
      <c r="F1718" s="3"/>
      <c r="G1718" s="3"/>
      <c r="H1718" s="3"/>
      <c r="I1718" s="3"/>
      <c r="J1718" s="3"/>
      <c r="K1718" s="3"/>
      <c r="L1718" s="31"/>
      <c r="M1718" s="15"/>
      <c r="N1718" s="3"/>
      <c r="O1718" s="16"/>
      <c r="P1718" s="17"/>
      <c r="Q1718" s="15"/>
      <c r="R1718" s="3"/>
      <c r="S1718" s="3"/>
      <c r="T1718" s="3"/>
      <c r="U1718" s="3"/>
      <c r="V1718" s="3"/>
      <c r="W1718" s="3"/>
      <c r="X1718" s="3"/>
    </row>
    <row r="1719" spans="1:24" ht="14.25" x14ac:dyDescent="0.3">
      <c r="A1719" s="3"/>
      <c r="B1719" s="3"/>
      <c r="C1719" s="3"/>
      <c r="D1719" s="14"/>
      <c r="E1719" s="3"/>
      <c r="F1719" s="3"/>
      <c r="G1719" s="3"/>
      <c r="H1719" s="3"/>
      <c r="I1719" s="3"/>
      <c r="J1719" s="3"/>
      <c r="K1719" s="3"/>
      <c r="L1719" s="31"/>
      <c r="M1719" s="15"/>
      <c r="N1719" s="3"/>
      <c r="O1719" s="16"/>
      <c r="P1719" s="17"/>
      <c r="Q1719" s="15"/>
      <c r="R1719" s="3"/>
      <c r="S1719" s="3"/>
      <c r="T1719" s="3"/>
      <c r="U1719" s="3"/>
      <c r="V1719" s="3"/>
      <c r="W1719" s="3"/>
      <c r="X1719" s="3"/>
    </row>
    <row r="1720" spans="1:24" ht="14.25" x14ac:dyDescent="0.3">
      <c r="A1720" s="3"/>
      <c r="B1720" s="3"/>
      <c r="C1720" s="3"/>
      <c r="D1720" s="14"/>
      <c r="E1720" s="3"/>
      <c r="F1720" s="3"/>
      <c r="G1720" s="3"/>
      <c r="H1720" s="3"/>
      <c r="I1720" s="3"/>
      <c r="J1720" s="3"/>
      <c r="K1720" s="3"/>
      <c r="L1720" s="31"/>
      <c r="M1720" s="15"/>
      <c r="N1720" s="3"/>
      <c r="O1720" s="16"/>
      <c r="P1720" s="17"/>
      <c r="Q1720" s="15"/>
      <c r="R1720" s="3"/>
      <c r="S1720" s="3"/>
      <c r="T1720" s="3"/>
      <c r="U1720" s="3"/>
      <c r="V1720" s="3"/>
      <c r="W1720" s="3"/>
      <c r="X1720" s="3"/>
    </row>
    <row r="1721" spans="1:24" ht="14.25" x14ac:dyDescent="0.3">
      <c r="A1721" s="3"/>
      <c r="B1721" s="3"/>
      <c r="C1721" s="3"/>
      <c r="D1721" s="14"/>
      <c r="E1721" s="3"/>
      <c r="F1721" s="3"/>
      <c r="G1721" s="3"/>
      <c r="H1721" s="3"/>
      <c r="I1721" s="3"/>
      <c r="J1721" s="3"/>
      <c r="K1721" s="3"/>
      <c r="L1721" s="31"/>
      <c r="M1721" s="15"/>
      <c r="N1721" s="3"/>
      <c r="O1721" s="16"/>
      <c r="P1721" s="17"/>
      <c r="Q1721" s="15"/>
      <c r="R1721" s="3"/>
      <c r="S1721" s="3"/>
      <c r="T1721" s="3"/>
      <c r="U1721" s="3"/>
      <c r="V1721" s="3"/>
      <c r="W1721" s="3"/>
      <c r="X1721" s="3"/>
    </row>
    <row r="1722" spans="1:24" ht="14.25" x14ac:dyDescent="0.3">
      <c r="A1722" s="3"/>
      <c r="B1722" s="3"/>
      <c r="C1722" s="3"/>
      <c r="D1722" s="14"/>
      <c r="E1722" s="3"/>
      <c r="F1722" s="3"/>
      <c r="G1722" s="3"/>
      <c r="H1722" s="3"/>
      <c r="I1722" s="3"/>
      <c r="J1722" s="3"/>
      <c r="K1722" s="3"/>
      <c r="L1722" s="31"/>
      <c r="M1722" s="15"/>
      <c r="N1722" s="3"/>
      <c r="O1722" s="16"/>
      <c r="P1722" s="17"/>
      <c r="Q1722" s="15"/>
      <c r="R1722" s="3"/>
      <c r="S1722" s="3"/>
      <c r="T1722" s="3"/>
      <c r="U1722" s="3"/>
      <c r="V1722" s="3"/>
      <c r="W1722" s="3"/>
      <c r="X1722" s="3"/>
    </row>
    <row r="1723" spans="1:24" ht="14.25" x14ac:dyDescent="0.3">
      <c r="A1723" s="3"/>
      <c r="B1723" s="3"/>
      <c r="C1723" s="3"/>
      <c r="D1723" s="14"/>
      <c r="E1723" s="3"/>
      <c r="F1723" s="3"/>
      <c r="G1723" s="3"/>
      <c r="H1723" s="3"/>
      <c r="I1723" s="3"/>
      <c r="J1723" s="3"/>
      <c r="K1723" s="3"/>
      <c r="L1723" s="31"/>
      <c r="M1723" s="15"/>
      <c r="N1723" s="3"/>
      <c r="O1723" s="16"/>
      <c r="P1723" s="17"/>
      <c r="Q1723" s="15"/>
      <c r="R1723" s="3"/>
      <c r="S1723" s="3"/>
      <c r="T1723" s="3"/>
      <c r="U1723" s="3"/>
      <c r="V1723" s="3"/>
      <c r="W1723" s="3"/>
      <c r="X1723" s="3"/>
    </row>
    <row r="1724" spans="1:24" ht="14.25" x14ac:dyDescent="0.3">
      <c r="A1724" s="3"/>
      <c r="B1724" s="3"/>
      <c r="C1724" s="3"/>
      <c r="D1724" s="14"/>
      <c r="E1724" s="3"/>
      <c r="F1724" s="3"/>
      <c r="G1724" s="3"/>
      <c r="H1724" s="3"/>
      <c r="I1724" s="3"/>
      <c r="J1724" s="3"/>
      <c r="K1724" s="3"/>
      <c r="L1724" s="31"/>
      <c r="M1724" s="15"/>
      <c r="N1724" s="3"/>
      <c r="O1724" s="16"/>
      <c r="P1724" s="17"/>
      <c r="Q1724" s="15"/>
      <c r="R1724" s="3"/>
      <c r="S1724" s="3"/>
      <c r="T1724" s="3"/>
      <c r="U1724" s="3"/>
      <c r="V1724" s="3"/>
      <c r="W1724" s="3"/>
      <c r="X1724" s="3"/>
    </row>
    <row r="1725" spans="1:24" ht="14.25" x14ac:dyDescent="0.3">
      <c r="A1725" s="3"/>
      <c r="B1725" s="3"/>
      <c r="C1725" s="3"/>
      <c r="D1725" s="14"/>
      <c r="E1725" s="3"/>
      <c r="F1725" s="3"/>
      <c r="G1725" s="3"/>
      <c r="H1725" s="3"/>
      <c r="I1725" s="3"/>
      <c r="J1725" s="3"/>
      <c r="K1725" s="3"/>
      <c r="L1725" s="31"/>
      <c r="M1725" s="15"/>
      <c r="N1725" s="3"/>
      <c r="O1725" s="16"/>
      <c r="P1725" s="17"/>
      <c r="Q1725" s="15"/>
      <c r="R1725" s="3"/>
      <c r="S1725" s="3"/>
      <c r="T1725" s="3"/>
      <c r="U1725" s="3"/>
      <c r="V1725" s="3"/>
      <c r="W1725" s="3"/>
      <c r="X1725" s="3"/>
    </row>
    <row r="1726" spans="1:24" ht="14.25" x14ac:dyDescent="0.3">
      <c r="A1726" s="3"/>
      <c r="B1726" s="3"/>
      <c r="C1726" s="3"/>
      <c r="D1726" s="14"/>
      <c r="E1726" s="3"/>
      <c r="F1726" s="3"/>
      <c r="G1726" s="3"/>
      <c r="H1726" s="3"/>
      <c r="I1726" s="3"/>
      <c r="J1726" s="3"/>
      <c r="K1726" s="3"/>
      <c r="L1726" s="31"/>
      <c r="M1726" s="15"/>
      <c r="N1726" s="3"/>
      <c r="O1726" s="16"/>
      <c r="P1726" s="17"/>
      <c r="Q1726" s="15"/>
      <c r="R1726" s="3"/>
      <c r="S1726" s="3"/>
      <c r="T1726" s="3"/>
      <c r="U1726" s="3"/>
      <c r="V1726" s="3"/>
      <c r="W1726" s="3"/>
      <c r="X1726" s="3"/>
    </row>
    <row r="1727" spans="1:24" ht="14.25" x14ac:dyDescent="0.3">
      <c r="A1727" s="3"/>
      <c r="B1727" s="3"/>
      <c r="C1727" s="3"/>
      <c r="D1727" s="14"/>
      <c r="E1727" s="3"/>
      <c r="F1727" s="3"/>
      <c r="G1727" s="3"/>
      <c r="H1727" s="3"/>
      <c r="I1727" s="3"/>
      <c r="J1727" s="3"/>
      <c r="K1727" s="3"/>
      <c r="L1727" s="31"/>
      <c r="M1727" s="15"/>
      <c r="N1727" s="3"/>
      <c r="O1727" s="16"/>
      <c r="P1727" s="17"/>
      <c r="Q1727" s="15"/>
      <c r="R1727" s="3"/>
      <c r="S1727" s="3"/>
      <c r="T1727" s="3"/>
      <c r="U1727" s="3"/>
      <c r="V1727" s="3"/>
      <c r="W1727" s="3"/>
      <c r="X1727" s="3"/>
    </row>
    <row r="1728" spans="1:24" ht="14.25" x14ac:dyDescent="0.3">
      <c r="A1728" s="3"/>
      <c r="B1728" s="3"/>
      <c r="C1728" s="3"/>
      <c r="D1728" s="14"/>
      <c r="E1728" s="3"/>
      <c r="F1728" s="3"/>
      <c r="G1728" s="3"/>
      <c r="H1728" s="3"/>
      <c r="I1728" s="3"/>
      <c r="J1728" s="3"/>
      <c r="K1728" s="3"/>
      <c r="L1728" s="31"/>
      <c r="M1728" s="15"/>
      <c r="N1728" s="3"/>
      <c r="O1728" s="16"/>
      <c r="P1728" s="17"/>
      <c r="Q1728" s="15"/>
      <c r="R1728" s="3"/>
      <c r="S1728" s="3"/>
      <c r="T1728" s="3"/>
      <c r="U1728" s="3"/>
      <c r="V1728" s="3"/>
      <c r="W1728" s="3"/>
      <c r="X1728" s="3"/>
    </row>
    <row r="1729" spans="1:24" ht="14.25" x14ac:dyDescent="0.3">
      <c r="A1729" s="3"/>
      <c r="B1729" s="3"/>
      <c r="C1729" s="3"/>
      <c r="D1729" s="14"/>
      <c r="E1729" s="3"/>
      <c r="F1729" s="3"/>
      <c r="G1729" s="3"/>
      <c r="H1729" s="3"/>
      <c r="I1729" s="3"/>
      <c r="J1729" s="3"/>
      <c r="K1729" s="3"/>
      <c r="L1729" s="31"/>
      <c r="M1729" s="15"/>
      <c r="N1729" s="3"/>
      <c r="O1729" s="16"/>
      <c r="P1729" s="17"/>
      <c r="Q1729" s="15"/>
      <c r="R1729" s="3"/>
      <c r="S1729" s="3"/>
      <c r="T1729" s="3"/>
      <c r="U1729" s="3"/>
      <c r="V1729" s="3"/>
      <c r="W1729" s="3"/>
      <c r="X1729" s="3"/>
    </row>
    <row r="1730" spans="1:24" ht="14.25" x14ac:dyDescent="0.3">
      <c r="A1730" s="3"/>
      <c r="B1730" s="3"/>
      <c r="C1730" s="3"/>
      <c r="D1730" s="14"/>
      <c r="E1730" s="3"/>
      <c r="F1730" s="3"/>
      <c r="G1730" s="3"/>
      <c r="H1730" s="3"/>
      <c r="I1730" s="3"/>
      <c r="J1730" s="3"/>
      <c r="K1730" s="3"/>
      <c r="L1730" s="31"/>
      <c r="M1730" s="15"/>
      <c r="N1730" s="3"/>
      <c r="O1730" s="16"/>
      <c r="P1730" s="17"/>
      <c r="Q1730" s="15"/>
      <c r="R1730" s="3"/>
      <c r="S1730" s="3"/>
      <c r="T1730" s="3"/>
      <c r="U1730" s="3"/>
      <c r="V1730" s="3"/>
      <c r="W1730" s="3"/>
      <c r="X1730" s="3"/>
    </row>
    <row r="1731" spans="1:24" ht="14.25" x14ac:dyDescent="0.3">
      <c r="A1731" s="3"/>
      <c r="B1731" s="3"/>
      <c r="C1731" s="3"/>
      <c r="D1731" s="14"/>
      <c r="E1731" s="3"/>
      <c r="F1731" s="3"/>
      <c r="G1731" s="3"/>
      <c r="H1731" s="3"/>
      <c r="I1731" s="3"/>
      <c r="J1731" s="3"/>
      <c r="K1731" s="3"/>
      <c r="L1731" s="31"/>
      <c r="M1731" s="15"/>
      <c r="N1731" s="3"/>
      <c r="O1731" s="16"/>
      <c r="P1731" s="17"/>
      <c r="Q1731" s="15"/>
      <c r="R1731" s="3"/>
      <c r="S1731" s="3"/>
      <c r="T1731" s="3"/>
      <c r="U1731" s="3"/>
      <c r="V1731" s="3"/>
      <c r="W1731" s="3"/>
      <c r="X1731" s="3"/>
    </row>
    <row r="1732" spans="1:24" ht="14.25" x14ac:dyDescent="0.3">
      <c r="A1732" s="3"/>
      <c r="B1732" s="3"/>
      <c r="C1732" s="3"/>
      <c r="D1732" s="14"/>
      <c r="E1732" s="3"/>
      <c r="F1732" s="3"/>
      <c r="G1732" s="3"/>
      <c r="H1732" s="3"/>
      <c r="I1732" s="3"/>
      <c r="J1732" s="3"/>
      <c r="K1732" s="3"/>
      <c r="L1732" s="31"/>
      <c r="M1732" s="15"/>
      <c r="N1732" s="3"/>
      <c r="O1732" s="16"/>
      <c r="P1732" s="17"/>
      <c r="Q1732" s="15"/>
      <c r="R1732" s="3"/>
      <c r="S1732" s="3"/>
      <c r="T1732" s="3"/>
      <c r="U1732" s="3"/>
      <c r="V1732" s="3"/>
      <c r="W1732" s="3"/>
      <c r="X1732" s="3"/>
    </row>
    <row r="1733" spans="1:24" ht="14.25" x14ac:dyDescent="0.3">
      <c r="A1733" s="3"/>
      <c r="B1733" s="3"/>
      <c r="C1733" s="3"/>
      <c r="D1733" s="14"/>
      <c r="E1733" s="3"/>
      <c r="F1733" s="3"/>
      <c r="G1733" s="3"/>
      <c r="H1733" s="3"/>
      <c r="I1733" s="3"/>
      <c r="J1733" s="3"/>
      <c r="K1733" s="3"/>
      <c r="L1733" s="31"/>
      <c r="M1733" s="15"/>
      <c r="N1733" s="3"/>
      <c r="O1733" s="16"/>
      <c r="P1733" s="17"/>
      <c r="Q1733" s="15"/>
      <c r="R1733" s="3"/>
      <c r="S1733" s="3"/>
      <c r="T1733" s="3"/>
      <c r="U1733" s="3"/>
      <c r="V1733" s="3"/>
      <c r="W1733" s="3"/>
      <c r="X1733" s="3"/>
    </row>
    <row r="1734" spans="1:24" ht="14.25" x14ac:dyDescent="0.3">
      <c r="A1734" s="3"/>
      <c r="B1734" s="3"/>
      <c r="C1734" s="3"/>
      <c r="D1734" s="14"/>
      <c r="E1734" s="3"/>
      <c r="F1734" s="3"/>
      <c r="G1734" s="3"/>
      <c r="H1734" s="3"/>
      <c r="I1734" s="3"/>
      <c r="J1734" s="3"/>
      <c r="K1734" s="3"/>
      <c r="L1734" s="31"/>
      <c r="M1734" s="15"/>
      <c r="N1734" s="3"/>
      <c r="O1734" s="16"/>
      <c r="P1734" s="17"/>
      <c r="Q1734" s="15"/>
      <c r="R1734" s="3"/>
      <c r="S1734" s="3"/>
      <c r="T1734" s="3"/>
      <c r="U1734" s="3"/>
      <c r="V1734" s="3"/>
      <c r="W1734" s="3"/>
      <c r="X1734" s="3"/>
    </row>
    <row r="1735" spans="1:24" ht="14.25" x14ac:dyDescent="0.3">
      <c r="A1735" s="3"/>
      <c r="B1735" s="3"/>
      <c r="C1735" s="3"/>
      <c r="D1735" s="14"/>
      <c r="E1735" s="3"/>
      <c r="F1735" s="3"/>
      <c r="G1735" s="3"/>
      <c r="H1735" s="3"/>
      <c r="I1735" s="3"/>
      <c r="J1735" s="3"/>
      <c r="K1735" s="3"/>
      <c r="L1735" s="31"/>
      <c r="M1735" s="15"/>
      <c r="N1735" s="3"/>
      <c r="O1735" s="16"/>
      <c r="P1735" s="17"/>
      <c r="Q1735" s="15"/>
      <c r="R1735" s="3"/>
      <c r="S1735" s="3"/>
      <c r="T1735" s="3"/>
      <c r="U1735" s="3"/>
      <c r="V1735" s="3"/>
      <c r="W1735" s="3"/>
      <c r="X1735" s="3"/>
    </row>
    <row r="1736" spans="1:24" ht="14.25" x14ac:dyDescent="0.3">
      <c r="A1736" s="3"/>
      <c r="B1736" s="3"/>
      <c r="C1736" s="3"/>
      <c r="D1736" s="14"/>
      <c r="E1736" s="3"/>
      <c r="F1736" s="3"/>
      <c r="G1736" s="3"/>
      <c r="H1736" s="3"/>
      <c r="I1736" s="3"/>
      <c r="J1736" s="3"/>
      <c r="K1736" s="3"/>
      <c r="L1736" s="31"/>
      <c r="M1736" s="15"/>
      <c r="N1736" s="3"/>
      <c r="O1736" s="16"/>
      <c r="P1736" s="17"/>
      <c r="Q1736" s="15"/>
      <c r="R1736" s="3"/>
      <c r="S1736" s="3"/>
      <c r="T1736" s="3"/>
      <c r="U1736" s="3"/>
      <c r="V1736" s="3"/>
      <c r="W1736" s="3"/>
      <c r="X1736" s="3"/>
    </row>
    <row r="1737" spans="1:24" ht="14.25" x14ac:dyDescent="0.3">
      <c r="A1737" s="3"/>
      <c r="B1737" s="3"/>
      <c r="C1737" s="3"/>
      <c r="D1737" s="14"/>
      <c r="E1737" s="3"/>
      <c r="F1737" s="3"/>
      <c r="G1737" s="3"/>
      <c r="H1737" s="3"/>
      <c r="I1737" s="3"/>
      <c r="J1737" s="3"/>
      <c r="K1737" s="3"/>
      <c r="L1737" s="31"/>
      <c r="M1737" s="15"/>
      <c r="N1737" s="3"/>
      <c r="O1737" s="16"/>
      <c r="P1737" s="17"/>
      <c r="Q1737" s="15"/>
      <c r="R1737" s="3"/>
      <c r="S1737" s="3"/>
      <c r="T1737" s="3"/>
      <c r="U1737" s="3"/>
      <c r="V1737" s="3"/>
      <c r="W1737" s="3"/>
      <c r="X1737" s="3"/>
    </row>
    <row r="1738" spans="1:24" ht="14.25" x14ac:dyDescent="0.3">
      <c r="A1738" s="3"/>
      <c r="B1738" s="3"/>
      <c r="C1738" s="3"/>
      <c r="D1738" s="14"/>
      <c r="E1738" s="3"/>
      <c r="F1738" s="3"/>
      <c r="G1738" s="3"/>
      <c r="H1738" s="3"/>
      <c r="I1738" s="3"/>
      <c r="J1738" s="3"/>
      <c r="K1738" s="3"/>
      <c r="L1738" s="31"/>
      <c r="M1738" s="15"/>
      <c r="N1738" s="3"/>
      <c r="O1738" s="16"/>
      <c r="P1738" s="17"/>
      <c r="Q1738" s="15"/>
      <c r="R1738" s="3"/>
      <c r="S1738" s="3"/>
      <c r="T1738" s="3"/>
      <c r="U1738" s="3"/>
      <c r="V1738" s="3"/>
      <c r="W1738" s="3"/>
      <c r="X1738" s="3"/>
    </row>
    <row r="1739" spans="1:24" ht="14.25" x14ac:dyDescent="0.3">
      <c r="A1739" s="3"/>
      <c r="B1739" s="3"/>
      <c r="C1739" s="3"/>
      <c r="D1739" s="14"/>
      <c r="E1739" s="3"/>
      <c r="F1739" s="3"/>
      <c r="G1739" s="3"/>
      <c r="H1739" s="3"/>
      <c r="I1739" s="3"/>
      <c r="J1739" s="3"/>
      <c r="K1739" s="3"/>
      <c r="L1739" s="31"/>
      <c r="M1739" s="15"/>
      <c r="N1739" s="3"/>
      <c r="O1739" s="16"/>
      <c r="P1739" s="17"/>
      <c r="Q1739" s="15"/>
      <c r="R1739" s="3"/>
      <c r="S1739" s="3"/>
      <c r="T1739" s="3"/>
      <c r="U1739" s="3"/>
      <c r="V1739" s="3"/>
      <c r="W1739" s="3"/>
      <c r="X1739" s="3"/>
    </row>
    <row r="1740" spans="1:24" ht="14.25" x14ac:dyDescent="0.3">
      <c r="A1740" s="3"/>
      <c r="B1740" s="3"/>
      <c r="C1740" s="3"/>
      <c r="D1740" s="14"/>
      <c r="E1740" s="3"/>
      <c r="F1740" s="3"/>
      <c r="G1740" s="3"/>
      <c r="H1740" s="3"/>
      <c r="I1740" s="3"/>
      <c r="J1740" s="3"/>
      <c r="K1740" s="3"/>
      <c r="L1740" s="31"/>
      <c r="M1740" s="15"/>
      <c r="N1740" s="3"/>
      <c r="O1740" s="16"/>
      <c r="P1740" s="17"/>
      <c r="Q1740" s="15"/>
      <c r="R1740" s="3"/>
      <c r="S1740" s="3"/>
      <c r="T1740" s="3"/>
      <c r="U1740" s="3"/>
      <c r="V1740" s="3"/>
      <c r="W1740" s="3"/>
      <c r="X1740" s="3"/>
    </row>
    <row r="1741" spans="1:24" ht="14.25" x14ac:dyDescent="0.3">
      <c r="A1741" s="3"/>
      <c r="B1741" s="3"/>
      <c r="C1741" s="3"/>
      <c r="D1741" s="14"/>
      <c r="E1741" s="3"/>
      <c r="F1741" s="3"/>
      <c r="G1741" s="3"/>
      <c r="H1741" s="3"/>
      <c r="I1741" s="3"/>
      <c r="J1741" s="3"/>
      <c r="K1741" s="3"/>
      <c r="L1741" s="31"/>
      <c r="M1741" s="15"/>
      <c r="N1741" s="3"/>
      <c r="O1741" s="16"/>
      <c r="P1741" s="17"/>
      <c r="Q1741" s="15"/>
      <c r="R1741" s="3"/>
      <c r="S1741" s="3"/>
      <c r="T1741" s="3"/>
      <c r="U1741" s="3"/>
      <c r="V1741" s="3"/>
      <c r="W1741" s="3"/>
      <c r="X1741" s="3"/>
    </row>
    <row r="1742" spans="1:24" ht="14.25" x14ac:dyDescent="0.3">
      <c r="A1742" s="3"/>
      <c r="B1742" s="3"/>
      <c r="C1742" s="3"/>
      <c r="D1742" s="14"/>
      <c r="E1742" s="3"/>
      <c r="F1742" s="3"/>
      <c r="G1742" s="3"/>
      <c r="H1742" s="3"/>
      <c r="I1742" s="3"/>
      <c r="J1742" s="3"/>
      <c r="K1742" s="3"/>
      <c r="L1742" s="31"/>
      <c r="M1742" s="15"/>
      <c r="N1742" s="3"/>
      <c r="O1742" s="16"/>
      <c r="P1742" s="17"/>
      <c r="Q1742" s="15"/>
      <c r="R1742" s="3"/>
      <c r="S1742" s="3"/>
      <c r="T1742" s="3"/>
      <c r="U1742" s="3"/>
      <c r="V1742" s="3"/>
      <c r="W1742" s="3"/>
      <c r="X1742" s="3"/>
    </row>
    <row r="1743" spans="1:24" ht="14.25" x14ac:dyDescent="0.3">
      <c r="A1743" s="3"/>
      <c r="B1743" s="3"/>
      <c r="C1743" s="3"/>
      <c r="D1743" s="14"/>
      <c r="E1743" s="3"/>
      <c r="F1743" s="3"/>
      <c r="G1743" s="3"/>
      <c r="H1743" s="3"/>
      <c r="I1743" s="3"/>
      <c r="J1743" s="3"/>
      <c r="K1743" s="3"/>
      <c r="L1743" s="31"/>
      <c r="M1743" s="15"/>
      <c r="N1743" s="3"/>
      <c r="O1743" s="16"/>
      <c r="P1743" s="17"/>
      <c r="Q1743" s="15"/>
      <c r="R1743" s="3"/>
      <c r="S1743" s="3"/>
      <c r="T1743" s="3"/>
      <c r="U1743" s="3"/>
      <c r="V1743" s="3"/>
      <c r="W1743" s="3"/>
      <c r="X1743" s="3"/>
    </row>
    <row r="1744" spans="1:24" ht="14.25" x14ac:dyDescent="0.3">
      <c r="A1744" s="3"/>
      <c r="B1744" s="3"/>
      <c r="C1744" s="3"/>
      <c r="D1744" s="14"/>
      <c r="E1744" s="3"/>
      <c r="F1744" s="3"/>
      <c r="G1744" s="3"/>
      <c r="H1744" s="3"/>
      <c r="I1744" s="3"/>
      <c r="J1744" s="3"/>
      <c r="K1744" s="3"/>
      <c r="L1744" s="31"/>
      <c r="M1744" s="15"/>
      <c r="N1744" s="3"/>
      <c r="O1744" s="16"/>
      <c r="P1744" s="17"/>
      <c r="Q1744" s="15"/>
      <c r="R1744" s="3"/>
      <c r="S1744" s="3"/>
      <c r="T1744" s="3"/>
      <c r="U1744" s="3"/>
      <c r="V1744" s="3"/>
      <c r="W1744" s="3"/>
      <c r="X1744" s="3"/>
    </row>
    <row r="1745" spans="1:24" ht="14.25" x14ac:dyDescent="0.3">
      <c r="A1745" s="3"/>
      <c r="B1745" s="3"/>
      <c r="C1745" s="3"/>
      <c r="D1745" s="14"/>
      <c r="E1745" s="3"/>
      <c r="F1745" s="3"/>
      <c r="G1745" s="3"/>
      <c r="H1745" s="3"/>
      <c r="I1745" s="3"/>
      <c r="J1745" s="3"/>
      <c r="K1745" s="3"/>
      <c r="L1745" s="31"/>
      <c r="M1745" s="15"/>
      <c r="N1745" s="3"/>
      <c r="O1745" s="16"/>
      <c r="P1745" s="17"/>
      <c r="Q1745" s="15"/>
      <c r="R1745" s="3"/>
      <c r="S1745" s="3"/>
      <c r="T1745" s="3"/>
      <c r="U1745" s="3"/>
      <c r="V1745" s="3"/>
      <c r="W1745" s="3"/>
      <c r="X1745" s="3"/>
    </row>
    <row r="1746" spans="1:24" ht="14.25" x14ac:dyDescent="0.3">
      <c r="A1746" s="3"/>
      <c r="B1746" s="3"/>
      <c r="C1746" s="3"/>
      <c r="D1746" s="14"/>
      <c r="E1746" s="3"/>
      <c r="F1746" s="3"/>
      <c r="G1746" s="3"/>
      <c r="H1746" s="3"/>
      <c r="I1746" s="3"/>
      <c r="J1746" s="3"/>
      <c r="K1746" s="3"/>
      <c r="L1746" s="31"/>
      <c r="M1746" s="15"/>
      <c r="N1746" s="3"/>
      <c r="O1746" s="16"/>
      <c r="P1746" s="17"/>
      <c r="Q1746" s="15"/>
      <c r="R1746" s="3"/>
      <c r="S1746" s="3"/>
      <c r="T1746" s="3"/>
      <c r="U1746" s="3"/>
      <c r="V1746" s="3"/>
      <c r="W1746" s="3"/>
      <c r="X1746" s="3"/>
    </row>
    <row r="1747" spans="1:24" ht="14.25" x14ac:dyDescent="0.3">
      <c r="A1747" s="3"/>
      <c r="B1747" s="3"/>
      <c r="C1747" s="3"/>
      <c r="D1747" s="14"/>
      <c r="E1747" s="3"/>
      <c r="F1747" s="3"/>
      <c r="G1747" s="3"/>
      <c r="H1747" s="3"/>
      <c r="I1747" s="3"/>
      <c r="J1747" s="3"/>
      <c r="K1747" s="3"/>
      <c r="L1747" s="31"/>
      <c r="M1747" s="15"/>
      <c r="N1747" s="3"/>
      <c r="O1747" s="16"/>
      <c r="P1747" s="17"/>
      <c r="Q1747" s="15"/>
      <c r="R1747" s="3"/>
      <c r="S1747" s="3"/>
      <c r="T1747" s="3"/>
      <c r="U1747" s="3"/>
      <c r="V1747" s="3"/>
      <c r="W1747" s="3"/>
      <c r="X1747" s="3"/>
    </row>
    <row r="1748" spans="1:24" ht="14.25" x14ac:dyDescent="0.3">
      <c r="A1748" s="3"/>
      <c r="B1748" s="3"/>
      <c r="C1748" s="3"/>
      <c r="D1748" s="14"/>
      <c r="E1748" s="3"/>
      <c r="F1748" s="3"/>
      <c r="G1748" s="3"/>
      <c r="H1748" s="3"/>
      <c r="I1748" s="3"/>
      <c r="J1748" s="3"/>
      <c r="K1748" s="3"/>
      <c r="L1748" s="31"/>
      <c r="M1748" s="15"/>
      <c r="N1748" s="3"/>
      <c r="O1748" s="16"/>
      <c r="P1748" s="17"/>
      <c r="Q1748" s="15"/>
      <c r="R1748" s="3"/>
      <c r="S1748" s="3"/>
      <c r="T1748" s="3"/>
      <c r="U1748" s="3"/>
      <c r="V1748" s="3"/>
      <c r="W1748" s="3"/>
      <c r="X1748" s="3"/>
    </row>
    <row r="1749" spans="1:24" ht="14.25" x14ac:dyDescent="0.3">
      <c r="A1749" s="3"/>
      <c r="B1749" s="3"/>
      <c r="C1749" s="3"/>
      <c r="D1749" s="14"/>
      <c r="E1749" s="3"/>
      <c r="F1749" s="3"/>
      <c r="G1749" s="3"/>
      <c r="H1749" s="3"/>
      <c r="I1749" s="3"/>
      <c r="J1749" s="3"/>
      <c r="K1749" s="3"/>
      <c r="L1749" s="31"/>
      <c r="M1749" s="15"/>
      <c r="N1749" s="3"/>
      <c r="O1749" s="16"/>
      <c r="P1749" s="17"/>
      <c r="Q1749" s="15"/>
      <c r="R1749" s="3"/>
      <c r="S1749" s="3"/>
      <c r="T1749" s="3"/>
      <c r="U1749" s="3"/>
      <c r="V1749" s="3"/>
      <c r="W1749" s="3"/>
      <c r="X1749" s="3"/>
    </row>
    <row r="1750" spans="1:24" ht="14.25" x14ac:dyDescent="0.3">
      <c r="A1750" s="3"/>
      <c r="B1750" s="3"/>
      <c r="C1750" s="3"/>
      <c r="D1750" s="14"/>
      <c r="E1750" s="3"/>
      <c r="F1750" s="3"/>
      <c r="G1750" s="3"/>
      <c r="H1750" s="3"/>
      <c r="I1750" s="3"/>
      <c r="J1750" s="3"/>
      <c r="K1750" s="3"/>
      <c r="L1750" s="31"/>
      <c r="M1750" s="15"/>
      <c r="N1750" s="3"/>
      <c r="O1750" s="16"/>
      <c r="P1750" s="17"/>
      <c r="Q1750" s="15"/>
      <c r="R1750" s="3"/>
      <c r="S1750" s="3"/>
      <c r="T1750" s="3"/>
      <c r="U1750" s="3"/>
      <c r="V1750" s="3"/>
      <c r="W1750" s="3"/>
      <c r="X1750" s="3"/>
    </row>
    <row r="1751" spans="1:24" ht="14.25" x14ac:dyDescent="0.3">
      <c r="A1751" s="3"/>
      <c r="B1751" s="3"/>
      <c r="C1751" s="3"/>
      <c r="D1751" s="14"/>
      <c r="E1751" s="3"/>
      <c r="F1751" s="3"/>
      <c r="G1751" s="3"/>
      <c r="H1751" s="3"/>
      <c r="I1751" s="3"/>
      <c r="J1751" s="3"/>
      <c r="K1751" s="3"/>
      <c r="L1751" s="31"/>
      <c r="M1751" s="15"/>
      <c r="N1751" s="3"/>
      <c r="O1751" s="16"/>
      <c r="P1751" s="17"/>
      <c r="Q1751" s="15"/>
      <c r="R1751" s="3"/>
      <c r="S1751" s="3"/>
      <c r="T1751" s="3"/>
      <c r="U1751" s="3"/>
      <c r="V1751" s="3"/>
      <c r="W1751" s="3"/>
      <c r="X1751" s="3"/>
    </row>
    <row r="1752" spans="1:24" ht="14.25" x14ac:dyDescent="0.3">
      <c r="A1752" s="3"/>
      <c r="B1752" s="3"/>
      <c r="C1752" s="3"/>
      <c r="D1752" s="14"/>
      <c r="E1752" s="3"/>
      <c r="F1752" s="3"/>
      <c r="G1752" s="3"/>
      <c r="H1752" s="3"/>
      <c r="I1752" s="3"/>
      <c r="J1752" s="3"/>
      <c r="K1752" s="3"/>
      <c r="L1752" s="31"/>
      <c r="M1752" s="15"/>
      <c r="N1752" s="3"/>
      <c r="O1752" s="16"/>
      <c r="P1752" s="17"/>
      <c r="Q1752" s="15"/>
      <c r="R1752" s="3"/>
      <c r="S1752" s="3"/>
      <c r="T1752" s="3"/>
      <c r="U1752" s="3"/>
      <c r="V1752" s="3"/>
      <c r="W1752" s="3"/>
      <c r="X1752" s="3"/>
    </row>
    <row r="1753" spans="1:24" ht="14.25" x14ac:dyDescent="0.3">
      <c r="A1753" s="3"/>
      <c r="B1753" s="3"/>
      <c r="C1753" s="3"/>
      <c r="D1753" s="14"/>
      <c r="E1753" s="3"/>
      <c r="F1753" s="3"/>
      <c r="G1753" s="3"/>
      <c r="H1753" s="3"/>
      <c r="I1753" s="3"/>
      <c r="J1753" s="3"/>
      <c r="K1753" s="3"/>
      <c r="L1753" s="31"/>
      <c r="M1753" s="15"/>
      <c r="N1753" s="3"/>
      <c r="O1753" s="16"/>
      <c r="P1753" s="17"/>
      <c r="Q1753" s="15"/>
      <c r="R1753" s="3"/>
      <c r="S1753" s="3"/>
      <c r="T1753" s="3"/>
      <c r="U1753" s="3"/>
      <c r="V1753" s="3"/>
      <c r="W1753" s="3"/>
      <c r="X1753" s="3"/>
    </row>
    <row r="1754" spans="1:24" ht="14.25" x14ac:dyDescent="0.3">
      <c r="A1754" s="3"/>
      <c r="B1754" s="3"/>
      <c r="C1754" s="3"/>
      <c r="D1754" s="14"/>
      <c r="E1754" s="3"/>
      <c r="F1754" s="3"/>
      <c r="G1754" s="3"/>
      <c r="H1754" s="3"/>
      <c r="I1754" s="3"/>
      <c r="J1754" s="3"/>
      <c r="K1754" s="3"/>
      <c r="L1754" s="31"/>
      <c r="M1754" s="15"/>
      <c r="N1754" s="3"/>
      <c r="O1754" s="16"/>
      <c r="P1754" s="17"/>
      <c r="Q1754" s="15"/>
      <c r="R1754" s="3"/>
      <c r="S1754" s="3"/>
      <c r="T1754" s="3"/>
      <c r="U1754" s="3"/>
      <c r="V1754" s="3"/>
      <c r="W1754" s="3"/>
      <c r="X1754" s="3"/>
    </row>
    <row r="1755" spans="1:24" ht="14.25" x14ac:dyDescent="0.3">
      <c r="A1755" s="3"/>
      <c r="B1755" s="3"/>
      <c r="C1755" s="3"/>
      <c r="D1755" s="14"/>
      <c r="E1755" s="3"/>
      <c r="F1755" s="3"/>
      <c r="G1755" s="3"/>
      <c r="H1755" s="3"/>
      <c r="I1755" s="3"/>
      <c r="J1755" s="3"/>
      <c r="K1755" s="3"/>
      <c r="L1755" s="31"/>
      <c r="M1755" s="15"/>
      <c r="N1755" s="3"/>
      <c r="O1755" s="16"/>
      <c r="P1755" s="17"/>
      <c r="Q1755" s="15"/>
      <c r="R1755" s="3"/>
      <c r="S1755" s="3"/>
      <c r="T1755" s="3"/>
      <c r="U1755" s="3"/>
      <c r="V1755" s="3"/>
      <c r="W1755" s="3"/>
      <c r="X1755" s="3"/>
    </row>
    <row r="1756" spans="1:24" ht="14.25" x14ac:dyDescent="0.3">
      <c r="A1756" s="3"/>
      <c r="B1756" s="3"/>
      <c r="C1756" s="3"/>
      <c r="D1756" s="14"/>
      <c r="E1756" s="3"/>
      <c r="F1756" s="3"/>
      <c r="G1756" s="3"/>
      <c r="H1756" s="3"/>
      <c r="I1756" s="3"/>
      <c r="J1756" s="3"/>
      <c r="K1756" s="3"/>
      <c r="L1756" s="31"/>
      <c r="M1756" s="15"/>
      <c r="N1756" s="3"/>
      <c r="O1756" s="16"/>
      <c r="P1756" s="17"/>
      <c r="Q1756" s="15"/>
      <c r="R1756" s="3"/>
      <c r="S1756" s="3"/>
      <c r="T1756" s="3"/>
      <c r="U1756" s="3"/>
      <c r="V1756" s="3"/>
      <c r="W1756" s="3"/>
      <c r="X1756" s="3"/>
    </row>
    <row r="1757" spans="1:24" ht="14.25" x14ac:dyDescent="0.3">
      <c r="A1757" s="3"/>
      <c r="B1757" s="3"/>
      <c r="C1757" s="3"/>
      <c r="D1757" s="14"/>
      <c r="E1757" s="3"/>
      <c r="F1757" s="3"/>
      <c r="G1757" s="3"/>
      <c r="H1757" s="3"/>
      <c r="I1757" s="3"/>
      <c r="J1757" s="3"/>
      <c r="K1757" s="3"/>
      <c r="L1757" s="31"/>
      <c r="M1757" s="15"/>
      <c r="N1757" s="3"/>
      <c r="O1757" s="16"/>
      <c r="P1757" s="17"/>
      <c r="Q1757" s="15"/>
      <c r="R1757" s="3"/>
      <c r="S1757" s="3"/>
      <c r="T1757" s="3"/>
      <c r="U1757" s="3"/>
      <c r="V1757" s="3"/>
      <c r="W1757" s="3"/>
      <c r="X1757" s="3"/>
    </row>
    <row r="1758" spans="1:24" ht="14.25" x14ac:dyDescent="0.3">
      <c r="A1758" s="3"/>
      <c r="B1758" s="3"/>
      <c r="C1758" s="3"/>
      <c r="D1758" s="14"/>
      <c r="E1758" s="3"/>
      <c r="F1758" s="3"/>
      <c r="G1758" s="3"/>
      <c r="H1758" s="3"/>
      <c r="I1758" s="3"/>
      <c r="J1758" s="3"/>
      <c r="K1758" s="3"/>
      <c r="L1758" s="31"/>
      <c r="M1758" s="15"/>
      <c r="N1758" s="3"/>
      <c r="O1758" s="16"/>
      <c r="P1758" s="17"/>
      <c r="Q1758" s="15"/>
      <c r="R1758" s="3"/>
      <c r="S1758" s="3"/>
      <c r="T1758" s="3"/>
      <c r="U1758" s="3"/>
      <c r="V1758" s="3"/>
      <c r="W1758" s="3"/>
      <c r="X1758" s="3"/>
    </row>
    <row r="1759" spans="1:24" ht="14.25" x14ac:dyDescent="0.3">
      <c r="A1759" s="3"/>
      <c r="B1759" s="3"/>
      <c r="C1759" s="3"/>
      <c r="D1759" s="14"/>
      <c r="E1759" s="3"/>
      <c r="F1759" s="3"/>
      <c r="G1759" s="3"/>
      <c r="H1759" s="3"/>
      <c r="I1759" s="3"/>
      <c r="J1759" s="3"/>
      <c r="K1759" s="3"/>
      <c r="L1759" s="31"/>
      <c r="M1759" s="15"/>
      <c r="N1759" s="3"/>
      <c r="O1759" s="16"/>
      <c r="P1759" s="17"/>
      <c r="Q1759" s="15"/>
      <c r="R1759" s="3"/>
      <c r="S1759" s="3"/>
      <c r="T1759" s="3"/>
      <c r="U1759" s="3"/>
      <c r="V1759" s="3"/>
      <c r="W1759" s="3"/>
      <c r="X1759" s="3"/>
    </row>
    <row r="1760" spans="1:24" ht="14.25" x14ac:dyDescent="0.3">
      <c r="A1760" s="3"/>
      <c r="B1760" s="3"/>
      <c r="C1760" s="3"/>
      <c r="D1760" s="14"/>
      <c r="E1760" s="3"/>
      <c r="F1760" s="3"/>
      <c r="G1760" s="3"/>
      <c r="H1760" s="3"/>
      <c r="I1760" s="3"/>
      <c r="J1760" s="3"/>
      <c r="K1760" s="3"/>
      <c r="L1760" s="31"/>
      <c r="M1760" s="15"/>
      <c r="N1760" s="3"/>
      <c r="O1760" s="16"/>
      <c r="P1760" s="17"/>
      <c r="Q1760" s="15"/>
      <c r="R1760" s="3"/>
      <c r="S1760" s="3"/>
      <c r="T1760" s="3"/>
      <c r="U1760" s="3"/>
      <c r="V1760" s="3"/>
      <c r="W1760" s="3"/>
      <c r="X1760" s="3"/>
    </row>
    <row r="1761" spans="1:24" ht="14.25" x14ac:dyDescent="0.3">
      <c r="A1761" s="3"/>
      <c r="B1761" s="3"/>
      <c r="C1761" s="3"/>
      <c r="D1761" s="14"/>
      <c r="E1761" s="3"/>
      <c r="F1761" s="3"/>
      <c r="G1761" s="3"/>
      <c r="H1761" s="3"/>
      <c r="I1761" s="3"/>
      <c r="J1761" s="3"/>
      <c r="K1761" s="3"/>
      <c r="L1761" s="31"/>
      <c r="M1761" s="15"/>
      <c r="N1761" s="3"/>
      <c r="O1761" s="16"/>
      <c r="P1761" s="17"/>
      <c r="Q1761" s="15"/>
      <c r="R1761" s="3"/>
      <c r="S1761" s="3"/>
      <c r="T1761" s="3"/>
      <c r="U1761" s="3"/>
      <c r="V1761" s="3"/>
      <c r="W1761" s="3"/>
      <c r="X1761" s="3"/>
    </row>
    <row r="1762" spans="1:24" ht="14.25" x14ac:dyDescent="0.3">
      <c r="A1762" s="3"/>
      <c r="B1762" s="3"/>
      <c r="C1762" s="3"/>
      <c r="D1762" s="14"/>
      <c r="E1762" s="3"/>
      <c r="F1762" s="3"/>
      <c r="G1762" s="3"/>
      <c r="H1762" s="3"/>
      <c r="I1762" s="3"/>
      <c r="J1762" s="3"/>
      <c r="K1762" s="3"/>
      <c r="L1762" s="31"/>
      <c r="M1762" s="15"/>
      <c r="N1762" s="3"/>
      <c r="O1762" s="16"/>
      <c r="P1762" s="17"/>
      <c r="Q1762" s="15"/>
      <c r="R1762" s="3"/>
      <c r="S1762" s="3"/>
      <c r="T1762" s="3"/>
      <c r="U1762" s="3"/>
      <c r="V1762" s="3"/>
      <c r="W1762" s="3"/>
      <c r="X1762" s="3"/>
    </row>
    <row r="1763" spans="1:24" ht="14.25" x14ac:dyDescent="0.3">
      <c r="A1763" s="3"/>
      <c r="B1763" s="3"/>
      <c r="C1763" s="3"/>
      <c r="D1763" s="14"/>
      <c r="E1763" s="3"/>
      <c r="F1763" s="3"/>
      <c r="G1763" s="3"/>
      <c r="H1763" s="3"/>
      <c r="I1763" s="3"/>
      <c r="J1763" s="3"/>
      <c r="K1763" s="3"/>
      <c r="L1763" s="31"/>
      <c r="M1763" s="15"/>
      <c r="N1763" s="3"/>
      <c r="O1763" s="16"/>
      <c r="P1763" s="17"/>
      <c r="Q1763" s="15"/>
      <c r="R1763" s="3"/>
      <c r="S1763" s="3"/>
      <c r="T1763" s="3"/>
      <c r="U1763" s="3"/>
      <c r="V1763" s="3"/>
      <c r="W1763" s="3"/>
      <c r="X1763" s="3"/>
    </row>
    <row r="1764" spans="1:24" ht="14.25" x14ac:dyDescent="0.3">
      <c r="A1764" s="3"/>
      <c r="B1764" s="3"/>
      <c r="C1764" s="3"/>
      <c r="D1764" s="14"/>
      <c r="E1764" s="3"/>
      <c r="F1764" s="3"/>
      <c r="G1764" s="3"/>
      <c r="H1764" s="3"/>
      <c r="I1764" s="3"/>
      <c r="J1764" s="3"/>
      <c r="K1764" s="3"/>
      <c r="L1764" s="31"/>
      <c r="M1764" s="15"/>
      <c r="N1764" s="3"/>
      <c r="O1764" s="16"/>
      <c r="P1764" s="17"/>
      <c r="Q1764" s="15"/>
      <c r="R1764" s="3"/>
      <c r="S1764" s="3"/>
      <c r="T1764" s="3"/>
      <c r="U1764" s="3"/>
      <c r="V1764" s="3"/>
      <c r="W1764" s="3"/>
      <c r="X1764" s="3"/>
    </row>
    <row r="1765" spans="1:24" ht="14.25" x14ac:dyDescent="0.3">
      <c r="A1765" s="3"/>
      <c r="B1765" s="3"/>
      <c r="C1765" s="3"/>
      <c r="D1765" s="14"/>
      <c r="E1765" s="3"/>
      <c r="F1765" s="3"/>
      <c r="G1765" s="3"/>
      <c r="H1765" s="3"/>
      <c r="I1765" s="3"/>
      <c r="J1765" s="3"/>
      <c r="K1765" s="3"/>
      <c r="L1765" s="31"/>
      <c r="M1765" s="15"/>
      <c r="N1765" s="3"/>
      <c r="O1765" s="16"/>
      <c r="P1765" s="17"/>
      <c r="Q1765" s="15"/>
      <c r="R1765" s="3"/>
      <c r="S1765" s="3"/>
      <c r="T1765" s="3"/>
      <c r="U1765" s="3"/>
      <c r="V1765" s="3"/>
      <c r="W1765" s="3"/>
      <c r="X1765" s="3"/>
    </row>
    <row r="1766" spans="1:24" ht="14.25" x14ac:dyDescent="0.3">
      <c r="A1766" s="3"/>
      <c r="B1766" s="3"/>
      <c r="C1766" s="3"/>
      <c r="D1766" s="14"/>
      <c r="E1766" s="3"/>
      <c r="F1766" s="3"/>
      <c r="G1766" s="3"/>
      <c r="H1766" s="3"/>
      <c r="I1766" s="3"/>
      <c r="J1766" s="3"/>
      <c r="K1766" s="3"/>
      <c r="L1766" s="31"/>
      <c r="M1766" s="15"/>
      <c r="N1766" s="3"/>
      <c r="O1766" s="16"/>
      <c r="P1766" s="17"/>
      <c r="Q1766" s="15"/>
      <c r="R1766" s="3"/>
      <c r="S1766" s="3"/>
      <c r="T1766" s="3"/>
      <c r="U1766" s="3"/>
      <c r="V1766" s="3"/>
      <c r="W1766" s="3"/>
      <c r="X1766" s="3"/>
    </row>
    <row r="1767" spans="1:24" ht="14.25" x14ac:dyDescent="0.3">
      <c r="A1767" s="3"/>
      <c r="B1767" s="3"/>
      <c r="C1767" s="3"/>
      <c r="D1767" s="14"/>
      <c r="E1767" s="3"/>
      <c r="F1767" s="3"/>
      <c r="G1767" s="3"/>
      <c r="H1767" s="3"/>
      <c r="I1767" s="3"/>
      <c r="J1767" s="3"/>
      <c r="K1767" s="3"/>
      <c r="L1767" s="31"/>
      <c r="M1767" s="15"/>
      <c r="N1767" s="3"/>
      <c r="O1767" s="16"/>
      <c r="P1767" s="17"/>
      <c r="Q1767" s="15"/>
      <c r="R1767" s="3"/>
      <c r="S1767" s="3"/>
      <c r="T1767" s="3"/>
      <c r="U1767" s="3"/>
      <c r="V1767" s="3"/>
      <c r="W1767" s="3"/>
      <c r="X1767" s="3"/>
    </row>
    <row r="1768" spans="1:24" ht="14.25" x14ac:dyDescent="0.3">
      <c r="A1768" s="3"/>
      <c r="B1768" s="3"/>
      <c r="C1768" s="3"/>
      <c r="D1768" s="14"/>
      <c r="E1768" s="3"/>
      <c r="F1768" s="3"/>
      <c r="G1768" s="3"/>
      <c r="H1768" s="3"/>
      <c r="I1768" s="3"/>
      <c r="J1768" s="3"/>
      <c r="K1768" s="3"/>
      <c r="L1768" s="31"/>
      <c r="M1768" s="15"/>
      <c r="N1768" s="3"/>
      <c r="O1768" s="16"/>
      <c r="P1768" s="17"/>
      <c r="Q1768" s="15"/>
      <c r="R1768" s="3"/>
      <c r="S1768" s="3"/>
      <c r="T1768" s="3"/>
      <c r="U1768" s="3"/>
      <c r="V1768" s="3"/>
      <c r="W1768" s="3"/>
      <c r="X1768" s="3"/>
    </row>
    <row r="1769" spans="1:24" ht="14.25" x14ac:dyDescent="0.3">
      <c r="A1769" s="3"/>
      <c r="B1769" s="3"/>
      <c r="C1769" s="3"/>
      <c r="D1769" s="14"/>
      <c r="E1769" s="3"/>
      <c r="F1769" s="3"/>
      <c r="G1769" s="3"/>
      <c r="H1769" s="3"/>
      <c r="I1769" s="3"/>
      <c r="J1769" s="3"/>
      <c r="K1769" s="3"/>
      <c r="L1769" s="31"/>
      <c r="M1769" s="15"/>
      <c r="N1769" s="3"/>
      <c r="O1769" s="16"/>
      <c r="P1769" s="17"/>
      <c r="Q1769" s="15"/>
      <c r="R1769" s="3"/>
      <c r="S1769" s="3"/>
      <c r="T1769" s="3"/>
      <c r="U1769" s="3"/>
      <c r="V1769" s="3"/>
      <c r="W1769" s="3"/>
      <c r="X1769" s="3"/>
    </row>
    <row r="1770" spans="1:24" ht="14.25" x14ac:dyDescent="0.3">
      <c r="A1770" s="3"/>
      <c r="B1770" s="3"/>
      <c r="C1770" s="3"/>
      <c r="D1770" s="14"/>
      <c r="E1770" s="3"/>
      <c r="F1770" s="3"/>
      <c r="G1770" s="3"/>
      <c r="H1770" s="3"/>
      <c r="I1770" s="3"/>
      <c r="J1770" s="3"/>
      <c r="K1770" s="3"/>
      <c r="L1770" s="31"/>
      <c r="M1770" s="15"/>
      <c r="N1770" s="3"/>
      <c r="O1770" s="16"/>
      <c r="P1770" s="17"/>
      <c r="Q1770" s="15"/>
      <c r="R1770" s="3"/>
      <c r="S1770" s="3"/>
      <c r="T1770" s="3"/>
      <c r="U1770" s="3"/>
      <c r="V1770" s="3"/>
      <c r="W1770" s="3"/>
      <c r="X1770" s="3"/>
    </row>
    <row r="1771" spans="1:24" ht="14.25" x14ac:dyDescent="0.3">
      <c r="A1771" s="3"/>
      <c r="B1771" s="3"/>
      <c r="C1771" s="3"/>
      <c r="D1771" s="14"/>
      <c r="E1771" s="3"/>
      <c r="F1771" s="3"/>
      <c r="G1771" s="3"/>
      <c r="H1771" s="3"/>
      <c r="I1771" s="3"/>
      <c r="J1771" s="3"/>
      <c r="K1771" s="3"/>
      <c r="L1771" s="31"/>
      <c r="M1771" s="15"/>
      <c r="N1771" s="3"/>
      <c r="O1771" s="16"/>
      <c r="P1771" s="17"/>
      <c r="Q1771" s="15"/>
      <c r="R1771" s="3"/>
      <c r="S1771" s="3"/>
      <c r="T1771" s="3"/>
      <c r="U1771" s="3"/>
      <c r="V1771" s="3"/>
      <c r="W1771" s="3"/>
      <c r="X1771" s="3"/>
    </row>
    <row r="1772" spans="1:24" ht="14.25" x14ac:dyDescent="0.3">
      <c r="A1772" s="3"/>
      <c r="B1772" s="3"/>
      <c r="C1772" s="3"/>
      <c r="D1772" s="14"/>
      <c r="E1772" s="3"/>
      <c r="F1772" s="3"/>
      <c r="G1772" s="3"/>
      <c r="H1772" s="3"/>
      <c r="I1772" s="3"/>
      <c r="J1772" s="3"/>
      <c r="K1772" s="3"/>
      <c r="L1772" s="31"/>
      <c r="M1772" s="15"/>
      <c r="N1772" s="3"/>
      <c r="O1772" s="16"/>
      <c r="P1772" s="17"/>
      <c r="Q1772" s="15"/>
      <c r="R1772" s="3"/>
      <c r="S1772" s="3"/>
      <c r="T1772" s="3"/>
      <c r="U1772" s="3"/>
      <c r="V1772" s="3"/>
      <c r="W1772" s="3"/>
      <c r="X1772" s="3"/>
    </row>
    <row r="1773" spans="1:24" ht="14.25" x14ac:dyDescent="0.3">
      <c r="A1773" s="3"/>
      <c r="B1773" s="3"/>
      <c r="C1773" s="3"/>
      <c r="D1773" s="14"/>
      <c r="E1773" s="3"/>
      <c r="F1773" s="3"/>
      <c r="G1773" s="3"/>
      <c r="H1773" s="3"/>
      <c r="I1773" s="3"/>
      <c r="J1773" s="3"/>
      <c r="K1773" s="3"/>
      <c r="L1773" s="31"/>
      <c r="M1773" s="15"/>
      <c r="N1773" s="3"/>
      <c r="O1773" s="16"/>
      <c r="P1773" s="17"/>
      <c r="Q1773" s="15"/>
      <c r="R1773" s="3"/>
      <c r="S1773" s="3"/>
      <c r="T1773" s="3"/>
      <c r="U1773" s="3"/>
      <c r="V1773" s="3"/>
      <c r="W1773" s="3"/>
      <c r="X1773" s="3"/>
    </row>
    <row r="1774" spans="1:24" ht="14.25" x14ac:dyDescent="0.3">
      <c r="A1774" s="3"/>
      <c r="B1774" s="3"/>
      <c r="C1774" s="3"/>
      <c r="D1774" s="14"/>
      <c r="E1774" s="3"/>
      <c r="F1774" s="3"/>
      <c r="G1774" s="3"/>
      <c r="H1774" s="3"/>
      <c r="I1774" s="3"/>
      <c r="J1774" s="3"/>
      <c r="K1774" s="3"/>
      <c r="L1774" s="31"/>
      <c r="M1774" s="15"/>
      <c r="N1774" s="3"/>
      <c r="O1774" s="16"/>
      <c r="P1774" s="17"/>
      <c r="Q1774" s="15"/>
      <c r="R1774" s="3"/>
      <c r="S1774" s="3"/>
      <c r="T1774" s="3"/>
      <c r="U1774" s="3"/>
      <c r="V1774" s="3"/>
      <c r="W1774" s="3"/>
      <c r="X1774" s="3"/>
    </row>
    <row r="1775" spans="1:24" ht="14.25" x14ac:dyDescent="0.3">
      <c r="A1775" s="3"/>
      <c r="B1775" s="3"/>
      <c r="C1775" s="3"/>
      <c r="D1775" s="14"/>
      <c r="E1775" s="3"/>
      <c r="F1775" s="3"/>
      <c r="G1775" s="3"/>
      <c r="H1775" s="3"/>
      <c r="I1775" s="3"/>
      <c r="J1775" s="3"/>
      <c r="K1775" s="3"/>
      <c r="L1775" s="31"/>
      <c r="M1775" s="15"/>
      <c r="N1775" s="3"/>
      <c r="O1775" s="16"/>
      <c r="P1775" s="17"/>
      <c r="Q1775" s="15"/>
      <c r="R1775" s="3"/>
      <c r="S1775" s="3"/>
      <c r="T1775" s="3"/>
      <c r="U1775" s="3"/>
      <c r="V1775" s="3"/>
      <c r="W1775" s="3"/>
      <c r="X1775" s="3"/>
    </row>
    <row r="1776" spans="1:24" ht="14.25" x14ac:dyDescent="0.3">
      <c r="A1776" s="3"/>
      <c r="B1776" s="3"/>
      <c r="C1776" s="3"/>
      <c r="D1776" s="14"/>
      <c r="E1776" s="3"/>
      <c r="F1776" s="3"/>
      <c r="G1776" s="3"/>
      <c r="H1776" s="3"/>
      <c r="I1776" s="3"/>
      <c r="J1776" s="3"/>
      <c r="K1776" s="3"/>
      <c r="L1776" s="31"/>
      <c r="M1776" s="15"/>
      <c r="N1776" s="3"/>
      <c r="O1776" s="16"/>
      <c r="P1776" s="17"/>
      <c r="Q1776" s="15"/>
      <c r="R1776" s="3"/>
      <c r="S1776" s="3"/>
      <c r="T1776" s="3"/>
      <c r="U1776" s="3"/>
      <c r="V1776" s="3"/>
      <c r="W1776" s="3"/>
      <c r="X1776" s="3"/>
    </row>
    <row r="1777" spans="1:24" ht="14.25" x14ac:dyDescent="0.3">
      <c r="A1777" s="3"/>
      <c r="B1777" s="3"/>
      <c r="C1777" s="3"/>
      <c r="D1777" s="14"/>
      <c r="E1777" s="3"/>
      <c r="F1777" s="3"/>
      <c r="G1777" s="3"/>
      <c r="H1777" s="3"/>
      <c r="I1777" s="3"/>
      <c r="J1777" s="3"/>
      <c r="K1777" s="3"/>
      <c r="L1777" s="31"/>
      <c r="M1777" s="15"/>
      <c r="N1777" s="3"/>
      <c r="O1777" s="16"/>
      <c r="P1777" s="17"/>
      <c r="Q1777" s="15"/>
      <c r="R1777" s="3"/>
      <c r="S1777" s="3"/>
      <c r="T1777" s="3"/>
      <c r="U1777" s="3"/>
      <c r="V1777" s="3"/>
      <c r="W1777" s="3"/>
      <c r="X1777" s="3"/>
    </row>
    <row r="1778" spans="1:24" ht="14.25" x14ac:dyDescent="0.3">
      <c r="A1778" s="3"/>
      <c r="B1778" s="3"/>
      <c r="C1778" s="3"/>
      <c r="D1778" s="14"/>
      <c r="E1778" s="3"/>
      <c r="F1778" s="3"/>
      <c r="G1778" s="3"/>
      <c r="H1778" s="3"/>
      <c r="I1778" s="3"/>
      <c r="J1778" s="3"/>
      <c r="K1778" s="3"/>
      <c r="L1778" s="31"/>
      <c r="M1778" s="15"/>
      <c r="N1778" s="3"/>
      <c r="O1778" s="16"/>
      <c r="P1778" s="17"/>
      <c r="Q1778" s="15"/>
      <c r="R1778" s="3"/>
      <c r="S1778" s="3"/>
      <c r="T1778" s="3"/>
      <c r="U1778" s="3"/>
      <c r="V1778" s="3"/>
      <c r="W1778" s="3"/>
      <c r="X1778" s="3"/>
    </row>
    <row r="1779" spans="1:24" ht="14.25" x14ac:dyDescent="0.3">
      <c r="A1779" s="3"/>
      <c r="B1779" s="3"/>
      <c r="C1779" s="3"/>
      <c r="D1779" s="14"/>
      <c r="E1779" s="3"/>
      <c r="F1779" s="3"/>
      <c r="G1779" s="3"/>
      <c r="H1779" s="3"/>
      <c r="I1779" s="3"/>
      <c r="J1779" s="3"/>
      <c r="K1779" s="3"/>
      <c r="L1779" s="31"/>
      <c r="M1779" s="15"/>
      <c r="N1779" s="3"/>
      <c r="O1779" s="16"/>
      <c r="P1779" s="17"/>
      <c r="Q1779" s="15"/>
      <c r="R1779" s="3"/>
      <c r="S1779" s="3"/>
      <c r="T1779" s="3"/>
      <c r="U1779" s="3"/>
      <c r="V1779" s="3"/>
      <c r="W1779" s="3"/>
      <c r="X1779" s="3"/>
    </row>
    <row r="1780" spans="1:24" ht="14.25" x14ac:dyDescent="0.3">
      <c r="A1780" s="3"/>
      <c r="B1780" s="3"/>
      <c r="C1780" s="3"/>
      <c r="D1780" s="14"/>
      <c r="E1780" s="3"/>
      <c r="F1780" s="3"/>
      <c r="G1780" s="3"/>
      <c r="H1780" s="3"/>
      <c r="I1780" s="3"/>
      <c r="J1780" s="3"/>
      <c r="K1780" s="3"/>
      <c r="L1780" s="31"/>
      <c r="M1780" s="15"/>
      <c r="N1780" s="3"/>
      <c r="O1780" s="16"/>
      <c r="P1780" s="17"/>
      <c r="Q1780" s="15"/>
      <c r="R1780" s="3"/>
      <c r="S1780" s="3"/>
      <c r="T1780" s="3"/>
      <c r="U1780" s="3"/>
      <c r="V1780" s="3"/>
      <c r="W1780" s="3"/>
      <c r="X1780" s="3"/>
    </row>
    <row r="1781" spans="1:24" ht="14.25" x14ac:dyDescent="0.3">
      <c r="A1781" s="3"/>
      <c r="B1781" s="3"/>
      <c r="C1781" s="3"/>
      <c r="D1781" s="14"/>
      <c r="E1781" s="3"/>
      <c r="F1781" s="3"/>
      <c r="G1781" s="3"/>
      <c r="H1781" s="3"/>
      <c r="I1781" s="3"/>
      <c r="J1781" s="3"/>
      <c r="K1781" s="3"/>
      <c r="L1781" s="31"/>
      <c r="M1781" s="15"/>
      <c r="N1781" s="3"/>
      <c r="O1781" s="16"/>
      <c r="P1781" s="17"/>
      <c r="Q1781" s="15"/>
      <c r="R1781" s="3"/>
      <c r="S1781" s="3"/>
      <c r="T1781" s="3"/>
      <c r="U1781" s="3"/>
      <c r="V1781" s="3"/>
      <c r="W1781" s="3"/>
      <c r="X1781" s="3"/>
    </row>
    <row r="1782" spans="1:24" ht="14.25" x14ac:dyDescent="0.3">
      <c r="A1782" s="3"/>
      <c r="B1782" s="3"/>
      <c r="C1782" s="3"/>
      <c r="D1782" s="14"/>
      <c r="E1782" s="3"/>
      <c r="F1782" s="3"/>
      <c r="G1782" s="3"/>
      <c r="H1782" s="3"/>
      <c r="I1782" s="3"/>
      <c r="J1782" s="3"/>
      <c r="K1782" s="3"/>
      <c r="L1782" s="31"/>
      <c r="M1782" s="15"/>
      <c r="N1782" s="3"/>
      <c r="O1782" s="16"/>
      <c r="P1782" s="17"/>
      <c r="Q1782" s="15"/>
      <c r="R1782" s="3"/>
      <c r="S1782" s="3"/>
      <c r="T1782" s="3"/>
      <c r="U1782" s="3"/>
      <c r="V1782" s="3"/>
      <c r="W1782" s="3"/>
      <c r="X1782" s="3"/>
    </row>
    <row r="1783" spans="1:24" ht="14.25" x14ac:dyDescent="0.3">
      <c r="A1783" s="3"/>
      <c r="B1783" s="3"/>
      <c r="C1783" s="3"/>
      <c r="D1783" s="14"/>
      <c r="E1783" s="3"/>
      <c r="F1783" s="3"/>
      <c r="G1783" s="3"/>
      <c r="H1783" s="3"/>
      <c r="I1783" s="3"/>
      <c r="J1783" s="3"/>
      <c r="K1783" s="3"/>
      <c r="L1783" s="31"/>
      <c r="M1783" s="15"/>
      <c r="N1783" s="3"/>
      <c r="O1783" s="16"/>
      <c r="P1783" s="17"/>
      <c r="Q1783" s="15"/>
      <c r="R1783" s="3"/>
      <c r="S1783" s="3"/>
      <c r="T1783" s="3"/>
      <c r="U1783" s="3"/>
      <c r="V1783" s="3"/>
      <c r="W1783" s="3"/>
      <c r="X1783" s="3"/>
    </row>
    <row r="1784" spans="1:24" ht="14.25" x14ac:dyDescent="0.3">
      <c r="A1784" s="3"/>
      <c r="B1784" s="3"/>
      <c r="C1784" s="3"/>
      <c r="D1784" s="14"/>
      <c r="E1784" s="3"/>
      <c r="F1784" s="3"/>
      <c r="G1784" s="3"/>
      <c r="H1784" s="3"/>
      <c r="I1784" s="3"/>
      <c r="J1784" s="3"/>
      <c r="K1784" s="3"/>
      <c r="L1784" s="31"/>
      <c r="M1784" s="15"/>
      <c r="N1784" s="3"/>
      <c r="O1784" s="16"/>
      <c r="P1784" s="17"/>
      <c r="Q1784" s="15"/>
      <c r="R1784" s="3"/>
      <c r="S1784" s="3"/>
      <c r="T1784" s="3"/>
      <c r="U1784" s="3"/>
      <c r="V1784" s="3"/>
      <c r="W1784" s="3"/>
      <c r="X1784" s="3"/>
    </row>
    <row r="1785" spans="1:24" ht="14.25" x14ac:dyDescent="0.3">
      <c r="A1785" s="3"/>
      <c r="B1785" s="3"/>
      <c r="C1785" s="3"/>
      <c r="D1785" s="14"/>
      <c r="E1785" s="3"/>
      <c r="F1785" s="3"/>
      <c r="G1785" s="3"/>
      <c r="H1785" s="3"/>
      <c r="I1785" s="3"/>
      <c r="J1785" s="3"/>
      <c r="K1785" s="3"/>
      <c r="L1785" s="31"/>
      <c r="M1785" s="15"/>
      <c r="N1785" s="3"/>
      <c r="O1785" s="16"/>
      <c r="P1785" s="17"/>
      <c r="Q1785" s="15"/>
      <c r="R1785" s="3"/>
      <c r="S1785" s="3"/>
      <c r="T1785" s="3"/>
      <c r="U1785" s="3"/>
      <c r="V1785" s="3"/>
      <c r="W1785" s="3"/>
      <c r="X1785" s="3"/>
    </row>
    <row r="1786" spans="1:24" ht="14.25" x14ac:dyDescent="0.3">
      <c r="A1786" s="3"/>
      <c r="B1786" s="3"/>
      <c r="C1786" s="3"/>
      <c r="D1786" s="14"/>
      <c r="E1786" s="3"/>
      <c r="F1786" s="3"/>
      <c r="G1786" s="3"/>
      <c r="H1786" s="3"/>
      <c r="I1786" s="3"/>
      <c r="J1786" s="3"/>
      <c r="K1786" s="3"/>
      <c r="L1786" s="31"/>
      <c r="M1786" s="15"/>
      <c r="N1786" s="3"/>
      <c r="O1786" s="16"/>
      <c r="P1786" s="17"/>
      <c r="Q1786" s="15"/>
      <c r="R1786" s="3"/>
      <c r="S1786" s="3"/>
      <c r="T1786" s="3"/>
      <c r="U1786" s="3"/>
      <c r="V1786" s="3"/>
      <c r="W1786" s="3"/>
      <c r="X1786" s="3"/>
    </row>
    <row r="1787" spans="1:24" ht="14.25" x14ac:dyDescent="0.3">
      <c r="A1787" s="3"/>
      <c r="B1787" s="3"/>
      <c r="C1787" s="3"/>
      <c r="D1787" s="14"/>
      <c r="E1787" s="3"/>
      <c r="F1787" s="3"/>
      <c r="G1787" s="3"/>
      <c r="H1787" s="3"/>
      <c r="I1787" s="3"/>
      <c r="J1787" s="3"/>
      <c r="K1787" s="3"/>
      <c r="L1787" s="31"/>
      <c r="M1787" s="15"/>
      <c r="N1787" s="3"/>
      <c r="O1787" s="16"/>
      <c r="P1787" s="17"/>
      <c r="Q1787" s="15"/>
      <c r="R1787" s="3"/>
      <c r="S1787" s="3"/>
      <c r="T1787" s="3"/>
      <c r="U1787" s="3"/>
      <c r="V1787" s="3"/>
      <c r="W1787" s="3"/>
      <c r="X1787" s="3"/>
    </row>
    <row r="1788" spans="1:24" ht="14.25" x14ac:dyDescent="0.3">
      <c r="A1788" s="3"/>
      <c r="B1788" s="3"/>
      <c r="C1788" s="3"/>
      <c r="D1788" s="14"/>
      <c r="E1788" s="3"/>
      <c r="F1788" s="3"/>
      <c r="G1788" s="3"/>
      <c r="H1788" s="3"/>
      <c r="I1788" s="3"/>
      <c r="J1788" s="3"/>
      <c r="K1788" s="3"/>
      <c r="L1788" s="31"/>
      <c r="M1788" s="15"/>
      <c r="N1788" s="3"/>
      <c r="O1788" s="16"/>
      <c r="P1788" s="17"/>
      <c r="Q1788" s="15"/>
      <c r="R1788" s="3"/>
      <c r="S1788" s="3"/>
      <c r="T1788" s="3"/>
      <c r="U1788" s="3"/>
      <c r="V1788" s="3"/>
      <c r="W1788" s="3"/>
      <c r="X1788" s="3"/>
    </row>
    <row r="1789" spans="1:24" ht="14.25" x14ac:dyDescent="0.3">
      <c r="A1789" s="3"/>
      <c r="B1789" s="3"/>
      <c r="C1789" s="3"/>
      <c r="D1789" s="14"/>
      <c r="E1789" s="3"/>
      <c r="F1789" s="3"/>
      <c r="G1789" s="3"/>
      <c r="H1789" s="3"/>
      <c r="I1789" s="3"/>
      <c r="J1789" s="3"/>
      <c r="K1789" s="3"/>
      <c r="L1789" s="31"/>
      <c r="M1789" s="15"/>
      <c r="N1789" s="3"/>
      <c r="O1789" s="16"/>
      <c r="P1789" s="17"/>
      <c r="Q1789" s="15"/>
      <c r="R1789" s="3"/>
      <c r="S1789" s="3"/>
      <c r="T1789" s="3"/>
      <c r="U1789" s="3"/>
      <c r="V1789" s="3"/>
      <c r="W1789" s="3"/>
      <c r="X1789" s="3"/>
    </row>
    <row r="1790" spans="1:24" ht="14.25" x14ac:dyDescent="0.3">
      <c r="A1790" s="3"/>
      <c r="B1790" s="3"/>
      <c r="C1790" s="3"/>
      <c r="D1790" s="14"/>
      <c r="E1790" s="3"/>
      <c r="F1790" s="3"/>
      <c r="G1790" s="3"/>
      <c r="H1790" s="3"/>
      <c r="I1790" s="3"/>
      <c r="J1790" s="3"/>
      <c r="K1790" s="3"/>
      <c r="L1790" s="31"/>
      <c r="M1790" s="15"/>
      <c r="N1790" s="3"/>
      <c r="O1790" s="16"/>
      <c r="P1790" s="17"/>
      <c r="Q1790" s="15"/>
      <c r="R1790" s="3"/>
      <c r="S1790" s="3"/>
      <c r="T1790" s="3"/>
      <c r="U1790" s="3"/>
      <c r="V1790" s="3"/>
      <c r="W1790" s="3"/>
      <c r="X1790" s="3"/>
    </row>
    <row r="1791" spans="1:24" ht="14.25" x14ac:dyDescent="0.3">
      <c r="A1791" s="3"/>
      <c r="B1791" s="3"/>
      <c r="C1791" s="3"/>
      <c r="D1791" s="14"/>
      <c r="E1791" s="3"/>
      <c r="F1791" s="3"/>
      <c r="G1791" s="3"/>
      <c r="H1791" s="3"/>
      <c r="I1791" s="3"/>
      <c r="J1791" s="3"/>
      <c r="K1791" s="3"/>
      <c r="L1791" s="31"/>
      <c r="M1791" s="15"/>
      <c r="N1791" s="3"/>
      <c r="O1791" s="16"/>
      <c r="P1791" s="17"/>
      <c r="Q1791" s="15"/>
      <c r="R1791" s="3"/>
      <c r="S1791" s="3"/>
      <c r="T1791" s="3"/>
      <c r="U1791" s="3"/>
      <c r="V1791" s="3"/>
      <c r="W1791" s="3"/>
      <c r="X1791" s="3"/>
    </row>
    <row r="1792" spans="1:24" ht="14.25" x14ac:dyDescent="0.3">
      <c r="A1792" s="3"/>
      <c r="B1792" s="3"/>
      <c r="C1792" s="3"/>
      <c r="D1792" s="14"/>
      <c r="E1792" s="3"/>
      <c r="F1792" s="3"/>
      <c r="G1792" s="3"/>
      <c r="H1792" s="3"/>
      <c r="I1792" s="3"/>
      <c r="J1792" s="3"/>
      <c r="K1792" s="3"/>
      <c r="L1792" s="31"/>
      <c r="M1792" s="15"/>
      <c r="N1792" s="3"/>
      <c r="O1792" s="16"/>
      <c r="P1792" s="17"/>
      <c r="Q1792" s="15"/>
      <c r="R1792" s="3"/>
      <c r="S1792" s="3"/>
      <c r="T1792" s="3"/>
      <c r="U1792" s="3"/>
      <c r="V1792" s="3"/>
      <c r="W1792" s="3"/>
      <c r="X1792" s="3"/>
    </row>
  </sheetData>
  <mergeCells count="2">
    <mergeCell ref="A1:Q1"/>
    <mergeCell ref="B2:Q2"/>
  </mergeCells>
  <conditionalFormatting sqref="O4:O1792">
    <cfRule type="cellIs" dxfId="4" priority="1" operator="lessThanOrEqual">
      <formula>5</formula>
    </cfRule>
    <cfRule type="cellIs" dxfId="3" priority="2" operator="between">
      <formula>6</formula>
      <formula>10</formula>
    </cfRule>
    <cfRule type="cellIs" dxfId="2" priority="3" operator="greaterThanOrEqual">
      <formula>10</formula>
    </cfRule>
  </conditionalFormatting>
  <conditionalFormatting sqref="P4:P1792">
    <cfRule type="containsText" dxfId="1" priority="4" operator="containsText" text="EN TRAMITE">
      <formula>NOT(ISERROR(SEARCH(("EN TRAMITE"),(P4))))</formula>
    </cfRule>
    <cfRule type="containsText" dxfId="0" priority="5" operator="containsText" text="RESPUESTA TOTAL">
      <formula>NOT(ISERROR(SEARCH(("RESPUESTA TOTAL"),(P4))))</formula>
    </cfRule>
  </conditionalFormatting>
  <pageMargins left="0.7" right="0.7" top="0.75" bottom="0.75" header="0.3" footer="0.3"/>
  <pageSetup paperSize="9" scale="38"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F9E5E-EF92-4CE1-9BC1-E3601164BE11}">
  <dimension ref="A1:D13"/>
  <sheetViews>
    <sheetView workbookViewId="0">
      <selection activeCell="C23" sqref="C23"/>
    </sheetView>
  </sheetViews>
  <sheetFormatPr baseColWidth="10" defaultRowHeight="12.75" x14ac:dyDescent="0.2"/>
  <cols>
    <col min="1" max="1" width="29.88671875" bestFit="1" customWidth="1"/>
    <col min="2" max="2" width="25.21875" bestFit="1" customWidth="1"/>
    <col min="3" max="3" width="27.44140625" bestFit="1" customWidth="1"/>
    <col min="4" max="4" width="12.5546875" bestFit="1" customWidth="1"/>
  </cols>
  <sheetData>
    <row r="1" spans="1:4" x14ac:dyDescent="0.2">
      <c r="A1" t="s">
        <v>16</v>
      </c>
      <c r="B1" t="s">
        <v>44</v>
      </c>
    </row>
    <row r="2" spans="1:4" x14ac:dyDescent="0.2">
      <c r="A2" t="s">
        <v>7</v>
      </c>
      <c r="B2" t="s">
        <v>28</v>
      </c>
    </row>
    <row r="4" spans="1:4" x14ac:dyDescent="0.2">
      <c r="A4" t="s">
        <v>862</v>
      </c>
      <c r="B4" t="s">
        <v>863</v>
      </c>
      <c r="C4" t="s">
        <v>864</v>
      </c>
    </row>
    <row r="5" spans="1:4" x14ac:dyDescent="0.2">
      <c r="A5" s="33" t="s">
        <v>90</v>
      </c>
      <c r="B5">
        <v>3</v>
      </c>
      <c r="C5" s="34">
        <v>30</v>
      </c>
    </row>
    <row r="6" spans="1:4" x14ac:dyDescent="0.2">
      <c r="A6" s="33" t="s">
        <v>26</v>
      </c>
      <c r="B6">
        <v>684</v>
      </c>
      <c r="C6" s="34">
        <v>5511</v>
      </c>
    </row>
    <row r="7" spans="1:4" x14ac:dyDescent="0.2">
      <c r="A7" s="33" t="s">
        <v>690</v>
      </c>
      <c r="B7">
        <v>1</v>
      </c>
      <c r="C7" s="34">
        <v>5</v>
      </c>
    </row>
    <row r="8" spans="1:4" x14ac:dyDescent="0.2">
      <c r="A8" s="33" t="s">
        <v>52</v>
      </c>
      <c r="B8">
        <v>1</v>
      </c>
      <c r="C8" s="34">
        <v>11</v>
      </c>
    </row>
    <row r="9" spans="1:4" x14ac:dyDescent="0.2">
      <c r="A9" s="33" t="s">
        <v>234</v>
      </c>
      <c r="B9">
        <v>2</v>
      </c>
      <c r="C9" s="34">
        <v>18</v>
      </c>
    </row>
    <row r="10" spans="1:4" x14ac:dyDescent="0.2">
      <c r="A10" s="33" t="s">
        <v>62</v>
      </c>
      <c r="B10">
        <v>4</v>
      </c>
      <c r="C10" s="34">
        <v>33</v>
      </c>
    </row>
    <row r="11" spans="1:4" ht="25.5" x14ac:dyDescent="0.2">
      <c r="A11" s="33" t="s">
        <v>365</v>
      </c>
      <c r="B11">
        <v>1</v>
      </c>
      <c r="C11" s="34">
        <v>8</v>
      </c>
      <c r="D11" s="35" t="s">
        <v>866</v>
      </c>
    </row>
    <row r="12" spans="1:4" ht="15" x14ac:dyDescent="0.2">
      <c r="A12" s="33" t="s">
        <v>274</v>
      </c>
      <c r="B12">
        <v>1</v>
      </c>
      <c r="C12" s="34">
        <v>13</v>
      </c>
      <c r="D12" s="36">
        <f>+GETPIVOTDATA("Suma de TIEMPOS DE TRÁMITE",$A$3)/GETPIVOTDATA("Cuenta de TIPO DE PETICIÓN",$A$3)</f>
        <v>8.0760401721664277</v>
      </c>
    </row>
    <row r="13" spans="1:4" x14ac:dyDescent="0.2">
      <c r="A13" s="33" t="s">
        <v>865</v>
      </c>
      <c r="B13">
        <v>697</v>
      </c>
      <c r="C13" s="34">
        <v>5629</v>
      </c>
    </row>
  </sheetData>
  <pageMargins left="0.7" right="0.7" top="0.75" bottom="0.75" header="0.3" footer="0.3"/>
  <pageSetup paperSize="9" orientation="portrait"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PETICIONES 2026</vt:lpstr>
      <vt:lpstr>INDICADOR</vt:lpstr>
      <vt:lpstr>'PETICIONES 2026'!Área_de_impresión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Wilson Paez Cortes</dc:creator>
  <cp:lastModifiedBy>Wilson Paez Cortes</cp:lastModifiedBy>
  <dcterms:created xsi:type="dcterms:W3CDTF">2026-05-12T19:08:39Z</dcterms:created>
  <dcterms:modified xsi:type="dcterms:W3CDTF">2026-05-12T19:19:39Z</dcterms:modified>
</cp:coreProperties>
</file>