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7313\Downloads\"/>
    </mc:Choice>
  </mc:AlternateContent>
  <xr:revisionPtr revIDLastSave="0" documentId="13_ncr:1_{843A2558-5261-4834-A0BA-F7868E51F4DA}" xr6:coauthVersionLast="47" xr6:coauthVersionMax="47" xr10:uidLastSave="{00000000-0000-0000-0000-000000000000}"/>
  <bookViews>
    <workbookView xWindow="-108" yWindow="-108" windowWidth="23256" windowHeight="12456" xr2:uid="{472D5617-2DF8-4575-A546-45DCBDE6B314}"/>
  </bookViews>
  <sheets>
    <sheet name="Hoja1" sheetId="1" r:id="rId1"/>
  </sheets>
  <externalReferences>
    <externalReference r:id="rId2"/>
  </externalReferences>
  <definedNames>
    <definedName name="_xlnm.Print_Area" localSheetId="0">Hoja1!$A$1:$L$22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L19" i="1"/>
  <c r="G19" i="1"/>
  <c r="D19" i="1"/>
  <c r="L18" i="1"/>
  <c r="L20" i="1" s="1"/>
  <c r="G18" i="1"/>
  <c r="D18" i="1"/>
  <c r="L17" i="1"/>
  <c r="G17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 David Lopez Camargo</author>
  </authors>
  <commentList>
    <comment ref="C16" authorId="0" shapeId="0" xr:uid="{2B983402-7032-4F41-A594-AD5FF5E10360}">
      <text>
        <r>
          <rPr>
            <b/>
            <sz val="9"/>
            <color indexed="81"/>
            <rFont val="Tahoma"/>
            <family val="2"/>
          </rPr>
          <t>Seleccione el proyecto de inversión para seleccionar la meta correspondiente</t>
        </r>
      </text>
    </comment>
  </commentList>
</comments>
</file>

<file path=xl/sharedStrings.xml><?xml version="1.0" encoding="utf-8"?>
<sst xmlns="http://schemas.openxmlformats.org/spreadsheetml/2006/main" count="27" uniqueCount="27">
  <si>
    <t>GESTIÓN DEL DIRECCIONAMIENTO ESTRATÉGICO</t>
  </si>
  <si>
    <t>Código: DES-PR-07-FR-01</t>
  </si>
  <si>
    <t>SOLICITUD DE MODIFICACIÓN PRESUPUESTAL EN LOS PROYECTOS DE INVERSIÓN</t>
  </si>
  <si>
    <t>Versión: 01</t>
  </si>
  <si>
    <t>Fecha: 28/07/2025</t>
  </si>
  <si>
    <t>Fecha:</t>
  </si>
  <si>
    <t>Tipo de modificación:</t>
  </si>
  <si>
    <t>PROYECTO</t>
  </si>
  <si>
    <t>Responsable del Proyecto:</t>
  </si>
  <si>
    <t>Ordenador del Gasto:</t>
  </si>
  <si>
    <t>Ordenador del Gasto</t>
  </si>
  <si>
    <t>Información Techos Presupuestales</t>
  </si>
  <si>
    <t>Movimientos Presupuestales</t>
  </si>
  <si>
    <t xml:space="preserve">ID Techo </t>
  </si>
  <si>
    <t>Rubro</t>
  </si>
  <si>
    <t>Meta Proyecto de inversión vigencia</t>
  </si>
  <si>
    <t xml:space="preserve">Componente </t>
  </si>
  <si>
    <t>POSPRE (Código - Descripción)</t>
  </si>
  <si>
    <t>Fondo de financiación (Código - Descripción)</t>
  </si>
  <si>
    <t>Elemento PEP</t>
  </si>
  <si>
    <t>Valor libre en techo</t>
  </si>
  <si>
    <t xml:space="preserve">Valor actual en techo </t>
  </si>
  <si>
    <t>Valor a disminuir 
(-)</t>
  </si>
  <si>
    <t>Valor a adicionar (+)</t>
  </si>
  <si>
    <t>Valor Final</t>
  </si>
  <si>
    <t xml:space="preserve">TOTALES </t>
  </si>
  <si>
    <t>La información debe coincidir con los techos creados en Cultured, para la creación de un nuevo techo se debe verificar que no exista otro creado previamente con la misma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</si>
</sst>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6" formatCode="&quot;$&quot;\ #,##0;[Red]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[$-240A]dddd\ d&quot; de &quot;mmmm&quot; de &quot;yyyy;@"/>
    <numFmt numFmtId="165" formatCode="&quot;$&quot;\ 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333333"/>
      <name val="Arial"/>
      <family val="2"/>
    </font>
    <font>
      <b/>
      <sz val="12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6F6F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8" borderId="4" xfId="0" applyFill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8" borderId="4" xfId="0" applyFill="1" applyBorder="1" applyAlignment="1">
      <alignment vertical="center"/>
    </xf>
    <xf numFmtId="6" fontId="0" fillId="0" borderId="4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vertical="center" wrapText="1"/>
      <protection locked="0"/>
    </xf>
    <xf numFmtId="43" fontId="0" fillId="0" borderId="4" xfId="0" applyNumberFormat="1" applyBorder="1" applyAlignment="1" applyProtection="1">
      <alignment vertical="center"/>
      <protection locked="0"/>
    </xf>
    <xf numFmtId="165" fontId="10" fillId="0" borderId="4" xfId="0" applyNumberFormat="1" applyFont="1" applyBorder="1" applyAlignment="1" applyProtection="1">
      <alignment vertical="center" wrapText="1"/>
      <protection locked="0"/>
    </xf>
    <xf numFmtId="3" fontId="11" fillId="9" borderId="4" xfId="0" applyNumberFormat="1" applyFont="1" applyFill="1" applyBorder="1" applyAlignment="1" applyProtection="1">
      <alignment vertical="center" wrapText="1"/>
      <protection locked="0"/>
    </xf>
    <xf numFmtId="5" fontId="2" fillId="5" borderId="6" xfId="1" applyNumberFormat="1" applyFont="1" applyFill="1" applyBorder="1" applyAlignment="1" applyProtection="1">
      <alignment horizontal="right" vertical="center"/>
      <protection locked="0"/>
    </xf>
    <xf numFmtId="5" fontId="2" fillId="5" borderId="13" xfId="1" applyNumberFormat="1" applyFont="1" applyFill="1" applyBorder="1" applyAlignment="1" applyProtection="1">
      <alignment horizontal="right" vertical="center"/>
      <protection locked="0"/>
    </xf>
    <xf numFmtId="5" fontId="2" fillId="5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2" fillId="4" borderId="6" xfId="0" applyFont="1" applyFill="1" applyBorder="1" applyAlignment="1" applyProtection="1">
      <alignment horizontal="right" vertical="center"/>
      <protection locked="0"/>
    </xf>
    <xf numFmtId="0" fontId="12" fillId="4" borderId="0" xfId="0" applyFont="1" applyFill="1" applyAlignment="1" applyProtection="1">
      <alignment horizontal="right" vertical="center"/>
      <protection locked="0"/>
    </xf>
    <xf numFmtId="0" fontId="12" fillId="4" borderId="7" xfId="0" applyFont="1" applyFill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173179</xdr:colOff>
      <xdr:row>0</xdr:row>
      <xdr:rowOff>129889</xdr:rowOff>
    </xdr:from>
    <xdr:to>
      <xdr:col>0</xdr:col>
      <xdr:colOff>1147327</xdr:colOff>
      <xdr:row>2</xdr:row>
      <xdr:rowOff>252353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AFADE5-212B-5F85-703D-0A848C02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79" y="129889"/>
          <a:ext cx="974148" cy="849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7313\Downloads\20251700377193_00002_cricab_0728082459n4edh_2025-07-25_v1_des-pr-07-fr-01_solicitud_de_modificaci&#211;n_presupuestal_en_los_proyectos_de_inversi&#211;.xlsx" TargetMode="External"/><Relationship Id="rId1" Type="http://schemas.openxmlformats.org/officeDocument/2006/relationships/externalLinkPath" Target="20251700377193_00002_cricab_0728082459n4edh_2025-07-25_v1_des-pr-07-fr-01_solicitud_de_modificaci&#211;n_presupuestal_en_los_proyectos_de_invers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"/>
      <sheetName val="Listas"/>
      <sheetName val="Listas2"/>
      <sheetName val="BASE"/>
      <sheetName val="20251700377193_00002_cricab_07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AC96-D591-4661-AF1A-933B20FCF742}">
  <dimension ref="A1:L21"/>
  <sheetViews>
    <sheetView tabSelected="1" view="pageLayout" topLeftCell="J91" zoomScale="131" zoomScaleNormal="70" zoomScaleSheetLayoutView="25" zoomScalePageLayoutView="131" workbookViewId="0">
      <selection activeCell="K84" sqref="K84"/>
    </sheetView>
  </sheetViews>
  <sheetFormatPr baseColWidth="10" defaultColWidth="11.5546875" defaultRowHeight="14.4" x14ac:dyDescent="0.3"/>
  <cols>
    <col min="1" max="1" width="18.109375" style="1" customWidth="1"/>
    <col min="2" max="2" width="34.6640625" style="1" customWidth="1"/>
    <col min="3" max="3" width="50.6640625" style="29" customWidth="1"/>
    <col min="4" max="4" width="45.33203125" style="29" bestFit="1" customWidth="1"/>
    <col min="5" max="5" width="39" style="29" customWidth="1"/>
    <col min="6" max="6" width="29" style="1" customWidth="1"/>
    <col min="7" max="7" width="29.6640625" style="1" customWidth="1"/>
    <col min="8" max="8" width="24.33203125" style="1" customWidth="1"/>
    <col min="9" max="9" width="20.6640625" style="1" customWidth="1"/>
    <col min="10" max="10" width="20" style="28" customWidth="1"/>
    <col min="11" max="11" width="20" style="1" bestFit="1" customWidth="1"/>
    <col min="12" max="12" width="30" style="1" customWidth="1"/>
    <col min="13" max="16384" width="11.5546875" style="1"/>
  </cols>
  <sheetData>
    <row r="1" spans="1:12" ht="28.5" customHeight="1" x14ac:dyDescent="0.3">
      <c r="A1" s="38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3"/>
      <c r="L1" s="30" t="s">
        <v>1</v>
      </c>
    </row>
    <row r="2" spans="1:12" ht="28.5" customHeight="1" x14ac:dyDescent="0.3">
      <c r="A2" s="39"/>
      <c r="B2" s="44" t="s">
        <v>2</v>
      </c>
      <c r="C2" s="45"/>
      <c r="D2" s="45"/>
      <c r="E2" s="45"/>
      <c r="F2" s="45"/>
      <c r="G2" s="45"/>
      <c r="H2" s="45"/>
      <c r="I2" s="45"/>
      <c r="J2" s="45"/>
      <c r="K2" s="46"/>
      <c r="L2" s="30" t="s">
        <v>3</v>
      </c>
    </row>
    <row r="3" spans="1:12" ht="28.5" customHeight="1" x14ac:dyDescent="0.3">
      <c r="A3" s="40"/>
      <c r="B3" s="47"/>
      <c r="C3" s="48"/>
      <c r="D3" s="48"/>
      <c r="E3" s="48"/>
      <c r="F3" s="48"/>
      <c r="G3" s="48"/>
      <c r="H3" s="48"/>
      <c r="I3" s="48"/>
      <c r="J3" s="48"/>
      <c r="K3" s="49"/>
      <c r="L3" s="31" t="s">
        <v>4</v>
      </c>
    </row>
    <row r="4" spans="1:12" x14ac:dyDescent="0.3">
      <c r="A4" s="2"/>
      <c r="B4" s="3"/>
      <c r="C4" s="4"/>
      <c r="D4" s="4"/>
      <c r="E4" s="4"/>
      <c r="F4" s="3"/>
      <c r="G4" s="3"/>
      <c r="H4" s="3"/>
      <c r="I4" s="3"/>
      <c r="J4" s="5"/>
      <c r="K4" s="3"/>
      <c r="L4" s="3"/>
    </row>
    <row r="5" spans="1:12" x14ac:dyDescent="0.3">
      <c r="A5" s="2"/>
      <c r="B5" s="3"/>
      <c r="C5" s="4"/>
      <c r="D5" s="4"/>
      <c r="E5" s="4"/>
      <c r="F5" s="3"/>
      <c r="G5" s="3"/>
      <c r="H5" s="3"/>
      <c r="I5" s="3"/>
      <c r="J5" s="6"/>
      <c r="K5" s="3"/>
      <c r="L5" s="3"/>
    </row>
    <row r="6" spans="1:12" ht="15.6" x14ac:dyDescent="0.3">
      <c r="A6" s="60" t="s">
        <v>5</v>
      </c>
      <c r="B6" s="61"/>
      <c r="C6" s="7"/>
      <c r="D6" s="4"/>
      <c r="E6" s="4"/>
      <c r="F6" s="3"/>
      <c r="G6" s="3"/>
      <c r="H6" s="3"/>
      <c r="I6" s="3"/>
      <c r="J6" s="6"/>
      <c r="K6" s="3"/>
      <c r="L6" s="3"/>
    </row>
    <row r="7" spans="1:12" x14ac:dyDescent="0.3">
      <c r="A7" s="2"/>
      <c r="B7" s="3"/>
      <c r="C7" s="4"/>
      <c r="D7" s="4"/>
      <c r="E7" s="4"/>
      <c r="F7" s="3"/>
      <c r="G7" s="3"/>
      <c r="H7" s="3"/>
      <c r="I7" s="3"/>
      <c r="J7" s="6"/>
      <c r="K7" s="3"/>
      <c r="L7" s="3"/>
    </row>
    <row r="8" spans="1:12" ht="15.6" x14ac:dyDescent="0.3">
      <c r="A8" s="8" t="s">
        <v>6</v>
      </c>
      <c r="B8" s="9"/>
      <c r="C8" s="62"/>
      <c r="D8" s="53"/>
      <c r="E8" s="54"/>
      <c r="F8" s="3"/>
      <c r="G8" s="3"/>
      <c r="H8" s="3"/>
      <c r="I8" s="3"/>
      <c r="J8" s="6"/>
      <c r="K8" s="3"/>
      <c r="L8" s="3"/>
    </row>
    <row r="9" spans="1:12" x14ac:dyDescent="0.3">
      <c r="A9" s="2"/>
      <c r="B9" s="3"/>
      <c r="C9" s="4"/>
      <c r="D9" s="4"/>
      <c r="E9" s="4"/>
      <c r="F9" s="3"/>
      <c r="G9" s="3"/>
      <c r="H9" s="3"/>
      <c r="I9" s="3"/>
      <c r="J9" s="6"/>
      <c r="K9" s="3"/>
      <c r="L9" s="3"/>
    </row>
    <row r="10" spans="1:12" ht="30.6" customHeight="1" x14ac:dyDescent="0.3">
      <c r="A10" s="10" t="s">
        <v>7</v>
      </c>
      <c r="B10" s="11"/>
      <c r="C10" s="63"/>
      <c r="D10" s="64"/>
      <c r="E10" s="65"/>
      <c r="G10" s="3"/>
      <c r="H10" s="3"/>
      <c r="I10" s="3"/>
      <c r="J10" s="6"/>
      <c r="K10" s="3"/>
      <c r="L10" s="3"/>
    </row>
    <row r="11" spans="1:12" ht="15.6" x14ac:dyDescent="0.3">
      <c r="A11" s="50" t="s">
        <v>8</v>
      </c>
      <c r="B11" s="51"/>
      <c r="C11" s="52"/>
      <c r="D11" s="53"/>
      <c r="E11" s="54"/>
      <c r="F11" s="3"/>
      <c r="G11" s="3"/>
      <c r="H11" s="3"/>
      <c r="I11" s="3"/>
      <c r="J11" s="6"/>
      <c r="K11" s="3"/>
      <c r="L11" s="3"/>
    </row>
    <row r="12" spans="1:12" ht="31.2" customHeight="1" x14ac:dyDescent="0.3">
      <c r="A12" s="50" t="s">
        <v>9</v>
      </c>
      <c r="B12" s="51" t="s">
        <v>10</v>
      </c>
      <c r="C12" s="55"/>
      <c r="D12" s="56"/>
      <c r="E12" s="57"/>
      <c r="F12" s="3"/>
      <c r="G12" s="3"/>
      <c r="H12" s="3"/>
      <c r="I12" s="3"/>
      <c r="J12" s="6"/>
      <c r="K12" s="3"/>
      <c r="L12" s="3"/>
    </row>
    <row r="13" spans="1:12" x14ac:dyDescent="0.3">
      <c r="A13" s="2"/>
      <c r="B13" s="3"/>
      <c r="C13" s="4"/>
      <c r="D13" s="4"/>
      <c r="E13" s="4"/>
      <c r="F13" s="3"/>
      <c r="G13" s="3"/>
      <c r="H13" s="3"/>
      <c r="I13" s="3"/>
      <c r="J13" s="6"/>
      <c r="K13" s="3"/>
      <c r="L13" s="3"/>
    </row>
    <row r="14" spans="1:12" x14ac:dyDescent="0.3">
      <c r="A14" s="2"/>
      <c r="B14" s="3"/>
      <c r="C14" s="4"/>
      <c r="D14" s="4"/>
      <c r="E14" s="4"/>
      <c r="F14" s="3"/>
      <c r="G14" s="3"/>
      <c r="H14" s="3"/>
      <c r="I14" s="3"/>
      <c r="J14" s="6"/>
      <c r="K14" s="3"/>
      <c r="L14" s="3"/>
    </row>
    <row r="15" spans="1:12" ht="18" x14ac:dyDescent="0.3">
      <c r="A15" s="58" t="s">
        <v>11</v>
      </c>
      <c r="B15" s="58"/>
      <c r="C15" s="58"/>
      <c r="D15" s="58"/>
      <c r="E15" s="58"/>
      <c r="F15" s="58"/>
      <c r="G15" s="58"/>
      <c r="H15" s="58"/>
      <c r="I15" s="59" t="s">
        <v>12</v>
      </c>
      <c r="J15" s="59"/>
      <c r="K15" s="59"/>
      <c r="L15" s="59"/>
    </row>
    <row r="16" spans="1:12" s="14" customFormat="1" ht="31.2" x14ac:dyDescent="0.3">
      <c r="A16" s="12" t="s">
        <v>13</v>
      </c>
      <c r="B16" s="12" t="s">
        <v>14</v>
      </c>
      <c r="C16" s="12" t="s">
        <v>15</v>
      </c>
      <c r="D16" s="12" t="s">
        <v>16</v>
      </c>
      <c r="E16" s="12" t="s">
        <v>17</v>
      </c>
      <c r="F16" s="12" t="s">
        <v>18</v>
      </c>
      <c r="G16" s="12" t="s">
        <v>19</v>
      </c>
      <c r="H16" s="12" t="s">
        <v>20</v>
      </c>
      <c r="I16" s="13" t="s">
        <v>21</v>
      </c>
      <c r="J16" s="13" t="s">
        <v>22</v>
      </c>
      <c r="K16" s="13" t="s">
        <v>23</v>
      </c>
      <c r="L16" s="13" t="s">
        <v>24</v>
      </c>
    </row>
    <row r="17" spans="1:12" s="14" customFormat="1" x14ac:dyDescent="0.3">
      <c r="A17" s="15"/>
      <c r="B17" s="16"/>
      <c r="C17" s="16"/>
      <c r="D17" s="17" t="e">
        <f>VLOOKUP(LEFT(C17,30),[1]!Tabla1[[IZQ (30 CARACTERES)]:[COMPONENTE MISIONAL]],3,FALSE)</f>
        <v>#N/A</v>
      </c>
      <c r="E17" s="18"/>
      <c r="F17" s="15"/>
      <c r="G17" s="19" t="e">
        <f>VLOOKUP(B17,[1]!Tabla1[[RUBRO]:[ELEMENTO PEP]],10,FALSE)</f>
        <v>#N/A</v>
      </c>
      <c r="H17" s="20"/>
      <c r="I17" s="20"/>
      <c r="J17" s="21"/>
      <c r="K17" s="22"/>
      <c r="L17" s="23">
        <f>I17+K17-J17</f>
        <v>0</v>
      </c>
    </row>
    <row r="18" spans="1:12" s="14" customFormat="1" x14ac:dyDescent="0.3">
      <c r="A18" s="15"/>
      <c r="B18" s="16"/>
      <c r="C18" s="16"/>
      <c r="D18" s="17" t="e">
        <f>VLOOKUP(LEFT(C18,30),[1]!Tabla1[[IZQ (30 CARACTERES)]:[COMPONENTE MISIONAL]],3,FALSE)</f>
        <v>#N/A</v>
      </c>
      <c r="E18" s="18"/>
      <c r="F18" s="15"/>
      <c r="G18" s="19" t="e">
        <f>VLOOKUP(B18,[1]!Tabla1[[RUBRO]:[ELEMENTO PEP]],10,FALSE)</f>
        <v>#N/A</v>
      </c>
      <c r="H18" s="20"/>
      <c r="I18" s="20"/>
      <c r="J18" s="21"/>
      <c r="K18" s="21"/>
      <c r="L18" s="23">
        <f>I18+K18-J18</f>
        <v>0</v>
      </c>
    </row>
    <row r="19" spans="1:12" s="14" customFormat="1" x14ac:dyDescent="0.3">
      <c r="A19" s="15"/>
      <c r="B19" s="16"/>
      <c r="C19" s="16"/>
      <c r="D19" s="17" t="e">
        <f>VLOOKUP(LEFT(C19,30),[1]!Tabla1[[IZQ (30 CARACTERES)]:[COMPONENTE MISIONAL]],3,FALSE)</f>
        <v>#N/A</v>
      </c>
      <c r="E19" s="18"/>
      <c r="F19" s="15"/>
      <c r="G19" s="19" t="e">
        <f>VLOOKUP(B19,[1]!Tabla1[[RUBRO]:[ELEMENTO PEP]],10,FALSE)</f>
        <v>#N/A</v>
      </c>
      <c r="H19" s="20"/>
      <c r="I19" s="24"/>
      <c r="J19" s="21"/>
      <c r="K19" s="22"/>
      <c r="L19" s="23">
        <f>I19+K19-J19</f>
        <v>0</v>
      </c>
    </row>
    <row r="20" spans="1:12" ht="16.2" thickBot="1" x14ac:dyDescent="0.35">
      <c r="A20" s="32" t="s">
        <v>25</v>
      </c>
      <c r="B20" s="33"/>
      <c r="C20" s="33"/>
      <c r="D20" s="33"/>
      <c r="E20" s="33"/>
      <c r="F20" s="33"/>
      <c r="G20" s="33"/>
      <c r="H20" s="34"/>
      <c r="I20" s="25">
        <f>SUBTOTAL(9,I17:I19)</f>
        <v>0</v>
      </c>
      <c r="J20" s="26">
        <f>SUBTOTAL(9,J15:J19)</f>
        <v>0</v>
      </c>
      <c r="K20" s="26">
        <f>SUBTOTAL(9,K15:K19)</f>
        <v>0</v>
      </c>
      <c r="L20" s="27">
        <f>SUBTOTAL(9,L17:L19)</f>
        <v>0</v>
      </c>
    </row>
    <row r="21" spans="1:12" ht="18.600000000000001" thickBot="1" x14ac:dyDescent="0.4">
      <c r="A21" s="35" t="s">
        <v>26</v>
      </c>
      <c r="B21" s="36"/>
      <c r="C21" s="36"/>
      <c r="D21" s="36"/>
      <c r="E21" s="36"/>
      <c r="F21" s="36"/>
      <c r="G21" s="36"/>
      <c r="H21" s="36"/>
      <c r="I21" s="37"/>
    </row>
  </sheetData>
  <mergeCells count="14">
    <mergeCell ref="A20:H20"/>
    <mergeCell ref="A21:I21"/>
    <mergeCell ref="A1:A3"/>
    <mergeCell ref="B1:K1"/>
    <mergeCell ref="B2:K3"/>
    <mergeCell ref="A11:B11"/>
    <mergeCell ref="C11:E11"/>
    <mergeCell ref="A12:B12"/>
    <mergeCell ref="C12:E12"/>
    <mergeCell ref="A15:H15"/>
    <mergeCell ref="I15:L15"/>
    <mergeCell ref="A6:B6"/>
    <mergeCell ref="C8:E8"/>
    <mergeCell ref="C10:E10"/>
  </mergeCells>
  <pageMargins left="0.39370078740157483" right="0.39370078740157483" top="0.39370078740157483" bottom="0.39370078740157483" header="0" footer="0"/>
  <pageSetup paperSize="9" scale="36" orientation="landscape" r:id="rId1"/>
  <headerFooter>
    <oddFooter xml:space="preserve">&amp;CPágina &amp;P de &amp;N&amp;R&amp;9Formato aprobado con RAD.   20251700377193  &amp;11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Cabra</dc:creator>
  <cp:lastModifiedBy>Cristian Cabra</cp:lastModifiedBy>
  <dcterms:created xsi:type="dcterms:W3CDTF">2025-07-30T16:07:26Z</dcterms:created>
  <dcterms:modified xsi:type="dcterms:W3CDTF">2025-08-01T18:46:48Z</dcterms:modified>
</cp:coreProperties>
</file>