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tabRatio="989" firstSheet="1" activeTab="1"/>
  </bookViews>
  <sheets>
    <sheet name="CAPACITACIÓN_2019_v3" sheetId="5" state="hidden" r:id="rId1"/>
    <sheet name="CAPACITACIÓN 2023" sheetId="4" r:id="rId2"/>
  </sheets>
  <definedNames>
    <definedName name="_xlnm.Print_Area" localSheetId="1">'CAPACITACIÓN 2023'!$A$3:$H$48</definedName>
    <definedName name="_xlnm.Print_Area" localSheetId="0">CAPACITACIÓN_2019_v3!$A$3:$H$55</definedName>
    <definedName name="Print_Area_0" localSheetId="1">'CAPACITACIÓN 2023'!$A$3:$H$48</definedName>
    <definedName name="Print_Area_0" localSheetId="0">CAPACITACIÓN_2019_v3!$A$3:$I$55</definedName>
    <definedName name="Print_Area_0_0" localSheetId="1">'CAPACITACIÓN 2023'!$A$3:$H$48</definedName>
    <definedName name="Print_Area_0_0" localSheetId="0">CAPACITACIÓN_2019_v3!$A$3:$I$55</definedName>
    <definedName name="Print_Titles_0" localSheetId="1">'CAPACITACIÓN 2023'!$3:$13</definedName>
    <definedName name="Print_Titles_0" localSheetId="0">CAPACITACIÓN_2019_v3!$3:$13</definedName>
    <definedName name="Print_Titles_0_0" localSheetId="1">'CAPACITACIÓN 2023'!$3:$13</definedName>
    <definedName name="Print_Titles_0_0" localSheetId="0">CAPACITACIÓN_2019_v3!$3:$13</definedName>
    <definedName name="_xlnm.Print_Titles" localSheetId="1">'CAPACITACIÓN 2023'!$3:$13</definedName>
    <definedName name="_xlnm.Print_Titles" localSheetId="0">CAPACITACIÓN_2019_v3!$3:$13</definedName>
  </definedNames>
  <calcPr calcId="191029"/>
</workbook>
</file>

<file path=xl/calcChain.xml><?xml version="1.0" encoding="utf-8"?>
<calcChain xmlns="http://schemas.openxmlformats.org/spreadsheetml/2006/main">
  <c r="H45" i="5" l="1"/>
</calcChain>
</file>

<file path=xl/comments1.xml><?xml version="1.0" encoding="utf-8"?>
<comments xmlns="http://schemas.openxmlformats.org/spreadsheetml/2006/main">
  <authors>
    <author>Andrea del pilar Carrillo Carreño</author>
  </authors>
  <commentList>
    <comment ref="C17" authorId="0">
      <text>
        <r>
          <rPr>
            <b/>
            <sz val="9"/>
            <color indexed="81"/>
            <rFont val="Tahoma"/>
            <family val="2"/>
          </rPr>
          <t>Andrea del pilar Carrillo Carreño:</t>
        </r>
        <r>
          <rPr>
            <sz val="9"/>
            <color indexed="81"/>
            <rFont val="Tahoma"/>
            <family val="2"/>
          </rPr>
          <t xml:space="preserve">
Solicitar soportes de la capacitación realizada por el GI de sistemas</t>
        </r>
      </text>
    </comment>
  </commentList>
</comments>
</file>

<file path=xl/sharedStrings.xml><?xml version="1.0" encoding="utf-8"?>
<sst xmlns="http://schemas.openxmlformats.org/spreadsheetml/2006/main" count="307" uniqueCount="221">
  <si>
    <t>CÓDIGO: FR-07-PR-GTH-10</t>
  </si>
  <si>
    <t>VERSIÓN: 02</t>
  </si>
  <si>
    <t>Radicado No.:</t>
  </si>
  <si>
    <t>FECHA: 17/07/12</t>
  </si>
  <si>
    <t>Fecha:</t>
  </si>
  <si>
    <t>BIENESTAR-INCENTIVOS</t>
  </si>
  <si>
    <t>CAPACITACIÓN  X</t>
  </si>
  <si>
    <t>SALUD OCUPACIONAL</t>
  </si>
  <si>
    <t>PROGRAMA</t>
  </si>
  <si>
    <t>OBJETIVO</t>
  </si>
  <si>
    <t>ACTIVIDAD</t>
  </si>
  <si>
    <t>JUSTIFICACIÓN</t>
  </si>
  <si>
    <t>POBLACIÓN OBJETIVO</t>
  </si>
  <si>
    <t>RESPONSABLE</t>
  </si>
  <si>
    <t>MES</t>
  </si>
  <si>
    <t>PRESUPUESTO</t>
  </si>
  <si>
    <t>INDUCCIÓN y REINDUCCIÓN</t>
  </si>
  <si>
    <t>Familiarizar al nuevo servidor con la administración pública e iniciar el proceso de asimilación de la cultura del servicio público orientada al conocimiento de la Entidad</t>
  </si>
  <si>
    <t>Inducción</t>
  </si>
  <si>
    <t>Nuevos funcionarios que ingresen a la SCRD</t>
  </si>
  <si>
    <t>Grupo Interno de Recursos Humanos y demás áreas de la SCRD.</t>
  </si>
  <si>
    <t>De acuerdo con las vinculaciones realizadas durante el año</t>
  </si>
  <si>
    <t>Continuar promoviendo  el desarrollo personal de los servidores públicos de la Secretaría y revisar las estrategias para el cumplimiento de las metas institucionales y reconocimiento de la entidad.</t>
  </si>
  <si>
    <t>Reinducción</t>
  </si>
  <si>
    <t>Entre los meses de febrero y noviembre</t>
  </si>
  <si>
    <t>MISIONALIDAD Y ACTUALIZACIÓN NORMATIVA Y CONOCIMIENTOS TÉCNICOS</t>
  </si>
  <si>
    <t>Informar, conocer y comprender temas relacionados con la misión de la entidad, con el fin de contar con el conocimiento necesario para el entendimiento de la misionalidad de la SCRD.</t>
  </si>
  <si>
    <t>Contar con el conocimiento necesario para un mayor entendimiento de la misionalidad de la SCRD.</t>
  </si>
  <si>
    <t>Grupo Interno de Recursos Financieros</t>
  </si>
  <si>
    <t>Comunidad Institucional, aproximadamente 20 participantes</t>
  </si>
  <si>
    <t>Entre el mes de febrero y noviembre</t>
  </si>
  <si>
    <t>Oficina Asesora de Jurídica</t>
  </si>
  <si>
    <t>20 funcionarios aproximadamente</t>
  </si>
  <si>
    <t>Entre febrero y mayo</t>
  </si>
  <si>
    <t>Grupo Interno de Recursos Humanos</t>
  </si>
  <si>
    <t>FORTALECIMIENTO DE LA GESTIÓN INSTITUCIONAL</t>
  </si>
  <si>
    <t>Capacitaciones organizadas por otras entidades</t>
  </si>
  <si>
    <t>Participar en actividades académicas y de capacitación, con el fin de conocer, entender y contar con actualización permanente.</t>
  </si>
  <si>
    <t>Otras entidades</t>
  </si>
  <si>
    <t>Permanente
Según programación de las entidades responsables</t>
  </si>
  <si>
    <t>Adoptó:</t>
  </si>
  <si>
    <t>Aprobó: Martha Lucía Cardona Visbal</t>
  </si>
  <si>
    <t>100 particpantes aproximadamente
Comunidad Institucional</t>
  </si>
  <si>
    <t xml:space="preserve">Dependiendo de los lineamientos de cada entidad </t>
  </si>
  <si>
    <t xml:space="preserve">Innovación como estrategia organizacional, fortaleciendo el trabajo en equipo </t>
  </si>
  <si>
    <t>Desarrollar habilidades e inspirar sobre el potencial creativo, motivando así iniciativas e ideas innovadoras y/o de impacto en equipo.</t>
  </si>
  <si>
    <t>Contribuir al mejoramiento institucional,mediante el fortalecimiento de competencias.</t>
  </si>
  <si>
    <t>Julio</t>
  </si>
  <si>
    <t>25 funcionarios aproximadamente</t>
  </si>
  <si>
    <t>Agosto y septiembre</t>
  </si>
  <si>
    <t>Preparó: Andrea del Pilar Carrillo Carreño</t>
  </si>
  <si>
    <t>Septiembre</t>
  </si>
  <si>
    <t>Capacitación en Atención al Ciudadano</t>
  </si>
  <si>
    <t>Versión No. 3 (12-12-19)</t>
  </si>
  <si>
    <t xml:space="preserve">Integrar a los nuevos servidores que se vinculen a la SCRD a la cultura organizacional, a nuestro sistema de valores, familiarizándolo con el servicio público, instruyéndolo acerca de la misión, visión, objetivos de la entidad de tal forma que se cree sentido de pertenencia por medio del programa de Inducción Institucional. 
</t>
  </si>
  <si>
    <r>
      <t xml:space="preserve">PLAN DE ACCIÓN
BIENESTAR - </t>
    </r>
    <r>
      <rPr>
        <b/>
        <sz val="11"/>
        <color rgb="FF000000"/>
        <rFont val="Arial"/>
        <family val="2"/>
      </rPr>
      <t xml:space="preserve">CAPACITACIÓN </t>
    </r>
    <r>
      <rPr>
        <sz val="11"/>
        <color rgb="FF000000"/>
        <rFont val="Arial"/>
        <family val="2"/>
      </rPr>
      <t>- SALUD OCUPACIONAL</t>
    </r>
  </si>
  <si>
    <t>VIGENCIA: 2019   VERSIÓN No.3</t>
  </si>
  <si>
    <t>De conformidad con lo previsto en la normatividad vigente</t>
  </si>
  <si>
    <t>Presentación de resultados de la Encuesta Bienal de Culturas (Reinducción)</t>
  </si>
  <si>
    <t>20 participantes
Comunidad Institucional</t>
  </si>
  <si>
    <t>Subdirección de Observatorio de Cultura</t>
  </si>
  <si>
    <t>Seguridad Digital (inducción)</t>
  </si>
  <si>
    <t>Grupo Interno de Sistemas</t>
  </si>
  <si>
    <t>Planeación, proyectos, ejecución presupuestal</t>
  </si>
  <si>
    <t>Dirección de Planeación</t>
  </si>
  <si>
    <t>Generalidades del Código Disciplinario (Reinducción)</t>
  </si>
  <si>
    <t>Oficina Control Interno Disciplinario</t>
  </si>
  <si>
    <t>Política Pública de Emprendimiento (Reinducción)</t>
  </si>
  <si>
    <t>Dirección de Asuntos Locales y Participación</t>
  </si>
  <si>
    <t>Gestión territorial y participación (Reinducción)</t>
  </si>
  <si>
    <t>Cultura ciudadana (Reinducción)</t>
  </si>
  <si>
    <t>Dirección de Cultura Ciudadana</t>
  </si>
  <si>
    <t>Capacitación en temas presupuestales</t>
  </si>
  <si>
    <t>Administración de Riesgos</t>
  </si>
  <si>
    <t>Oficina de Control Interno</t>
  </si>
  <si>
    <t>Gestión ambiental</t>
  </si>
  <si>
    <t>Grupo Interno de Recursos Físicos</t>
  </si>
  <si>
    <t>Infraestructura Cultural (Reinducción)</t>
  </si>
  <si>
    <t>Subdirección de Infraestructura Cultural</t>
  </si>
  <si>
    <t>Contribuir al mejoramiento institucional, fortaleciendo las competencias y habilidades transversales para los servidores públicos.</t>
  </si>
  <si>
    <t>Capacitación Orfeo</t>
  </si>
  <si>
    <t>Afianzar los conocimientos en el aplicativo de Gestión Documental “Orfeo” y conocer las bondades que ofrece la herramienta para así generar un amplio aprovechamiento de la misma.</t>
  </si>
  <si>
    <t>20 participantes aproximadamente
Comunidad Institucional</t>
  </si>
  <si>
    <t>Grupo Interno de Sistemas y Grupo Interno de Recursos Físicos.</t>
  </si>
  <si>
    <t>Estudios previos al proceso de contratación</t>
  </si>
  <si>
    <t xml:space="preserve">Realizar una capacitación a los supervisores, apoyo a la supervisión y personal encargado de la estructuración de los estudios y documentos previos, con el fin de mejorar la etapa pre contractual. </t>
  </si>
  <si>
    <t>Diciembre</t>
  </si>
  <si>
    <t>Brindar herramientas para realizar el seguimiento técnico, administrativo, financiero, contable y jurídico que, sobre el cumplimiento del objeto del contrato que se requiere.</t>
  </si>
  <si>
    <t>Manejo de SICO</t>
  </si>
  <si>
    <t>Optimizar la utilización del aplicativo SICO, con el fin hacer más efectivo el proceso pre-contractual</t>
  </si>
  <si>
    <t>Taller manejo de Sistema Distrital de Quejas y Soluciones-SDQS y Derechos de Petición</t>
  </si>
  <si>
    <t>Fortalecer a los funcionarios de la entidad en el uso del SDQS y en la atención de las peticiones que ingresen a la Entidad.</t>
  </si>
  <si>
    <t>Dirección de Gestión Corporativa- Atención al Ciudadano</t>
  </si>
  <si>
    <t xml:space="preserve">Planeación etapa precontractual </t>
  </si>
  <si>
    <t xml:space="preserve">Reforzar los conocimientos para una adecuada preparación de la etapa precontractual </t>
  </si>
  <si>
    <t>Ley general de Cultura, políticas nacionales y distritales en Arte y Cultura</t>
  </si>
  <si>
    <t>Sensibilizar a los funcionarios en la misionalidad de la entidad.</t>
  </si>
  <si>
    <t>Documentos previos a la Contratación:  Estudio de Mercado, Análisis del Sector y Estructura de Costos</t>
  </si>
  <si>
    <t>Reforzar los conocimientos frente a los documentos previos que se deben tener para la contratación, así como aclarar las inquietudes de los participantes en la elaboración de Estudio de Mercado, Análisis del Sector y Estructura de Costos</t>
  </si>
  <si>
    <t>Actualización en Derecho Administrativo Sancionatorio</t>
  </si>
  <si>
    <t>Reflexionar sobre la naturaleza y alcance del Derecho Administrativo Sancionatorio.</t>
  </si>
  <si>
    <t xml:space="preserve">Seminario taller profundización gestión de riesgos alineado a la Norma ISO 31000
</t>
  </si>
  <si>
    <t xml:space="preserve">Profundizar en la Norma ISO 31000 que establece todo el proceso de gestión de riesgo, que deben implementar las organizaciones, para regular los riesgos existentes.    
</t>
  </si>
  <si>
    <t>27 funcionarios aproximadamente</t>
  </si>
  <si>
    <t>Octubre</t>
  </si>
  <si>
    <t>"Gestión de riesgos alineado a la Norma ISO 31000 y actualización en la Norma ISO 9001:2015"</t>
  </si>
  <si>
    <t xml:space="preserve">Entender como la gestión de riesgos se convierte en un complemento vital para la operación optima de cualquier organización.
</t>
  </si>
  <si>
    <t>Curso Virtual "Transformar, gozar y crecer en la Cultura organizacional"</t>
  </si>
  <si>
    <t>Sensibilizar en la importancia de los cambios organizacionales dentro de la estrategia de felicidad corporativa apoyada en valores, así como en el rol que ellos desempeñan como constructores y facilitadores de comunicación interpersonal con sus compañeros y con sus equipos de trabajo.</t>
  </si>
  <si>
    <t xml:space="preserve">43 funcionarios aproximadamente </t>
  </si>
  <si>
    <t>Grupo Interno de Recursos Humanos
$19.440.000.oo (Vigencia 2018)</t>
  </si>
  <si>
    <t>Entre los meses de  mayo a agosto</t>
  </si>
  <si>
    <t xml:space="preserve">20 funcionarios aproximadamente </t>
  </si>
  <si>
    <t>Agosto</t>
  </si>
  <si>
    <t>Servicio al cliente</t>
  </si>
  <si>
    <t>Empoderar al equipo de la SDCRD como líderes de servicio para transformar por completo la experiencia de los clientes y usuarios ganando su reconocimiento.</t>
  </si>
  <si>
    <t>Entre octubre y noviembre</t>
  </si>
  <si>
    <t>Capacitación seguridad de la información- Protección de datos personales</t>
  </si>
  <si>
    <t>Generar una cultura en seguridad y privacidad de la información en la SCRD; así como también establecer una apropiación de las buenas practicas de seguridad de la información y fortalecer la cultura de utilizar el papel en los temas estrictamente necesarios.</t>
  </si>
  <si>
    <t>Grupo Interno de Sistemas y Grupo Inteno de Recursos Físicos</t>
  </si>
  <si>
    <t>Trámitar y gestionar las PQRS que ingresan a la entidad, de manera oportuna y en los términos de ley, y manejo óptimo de ORFEO y Sistema Distrital de quejas y soluciones.</t>
  </si>
  <si>
    <t>Dirección Gestión Corporativa</t>
  </si>
  <si>
    <t>Argumentación jurídica</t>
  </si>
  <si>
    <t xml:space="preserve">
Desarrollar destrezas y hábilidades para la construcción de argumentos lógicos fundamentados en técnicas de redaccción para el fin.</t>
  </si>
  <si>
    <t>YANETH SUÁREZ ACERO</t>
  </si>
  <si>
    <t>Secretaria de Despacho ( E )</t>
  </si>
  <si>
    <t>Revisó: Alba Nohora Díaz Galán</t>
  </si>
  <si>
    <t>Supervisión de contratos</t>
  </si>
  <si>
    <t>Contribuir al mejoramiento institucional, impartiendo capacitación de calidad a los servidores, en las tres dimensiones (ser, saber, y saber hacer).</t>
  </si>
  <si>
    <t>25  servidores aproximadamente</t>
  </si>
  <si>
    <t>Según programación de las entidades responsables</t>
  </si>
  <si>
    <t xml:space="preserve">Familiarizar al nuevo servidor con la administración pública e iniciar el proceso de asimilación de la cultura del servicio público orientada al conocimiento de la Entidad
</t>
  </si>
  <si>
    <t xml:space="preserve">Continuar promoviendo  el desarrollo personal de los servidores públicos de la Secretaría y revisar las estrategias para el cumplimiento de las metas institucionales y reconocimiento de la entidad.
</t>
  </si>
  <si>
    <t xml:space="preserve">Inducción
</t>
  </si>
  <si>
    <t xml:space="preserve">Reinducción
</t>
  </si>
  <si>
    <t xml:space="preserve">Atención al Ciudadano - Gestión de Peticiones
</t>
  </si>
  <si>
    <t xml:space="preserve">Actualizar a los servidores los planes, proyectos y programas y las nuevas apuestas del Plan de Desarrollo  con el objetivo de alcanzar mejores resultados y mayor sentido de pertenencia por medio del programa de Reinducción
</t>
  </si>
  <si>
    <t>20  servidores aproximadamente</t>
  </si>
  <si>
    <t>Programa 
"Lo que debes saber de…"</t>
  </si>
  <si>
    <t>CAPACITACIONES DE OTRAS ENTIDADES</t>
  </si>
  <si>
    <t xml:space="preserve">Actualización normativa en temas tributarios y fiscales
</t>
  </si>
  <si>
    <t>CAPACITACIÓN         X</t>
  </si>
  <si>
    <t>25 servidores aproximadamente</t>
  </si>
  <si>
    <t>Lenguaje Claro</t>
  </si>
  <si>
    <t xml:space="preserve">Brindar herramientas para mejorar la comunicación personal e institucional y  buscar organizar y diseñar mejores comunicaciones escritas, para que la información se pueda encontrar, entender y usar.
</t>
  </si>
  <si>
    <t>Gestión Documental</t>
  </si>
  <si>
    <t>Contribuir al mejoramiento institucional, mediante el fortalecimiento de competencias</t>
  </si>
  <si>
    <t>Reconocer pautas asociadas al concepto de cambio, desde la oportunidad que ello implica en el proceso de desarrollo personal y familiar y reconocer alternativas para el aprovechamiento del tiempo y la incorporación de hábitos de vida saludable como aspecto clave para lograr un proyecto de vida basado en el disfrute y la plenitud.</t>
  </si>
  <si>
    <t>Competencias Comportamentales</t>
  </si>
  <si>
    <t>Grupo Interno de de Trabajo de Gestión del Talento Humano
Proveedor</t>
  </si>
  <si>
    <t>Grupo Interno de de Trabajo de Gestión del Talento Humano Oficina Asesora de Comunicaciones
Áreas de la SCRD
Gestión</t>
  </si>
  <si>
    <t>Grupo Interno de de Trabajo de Gestión del Talento Humano
Atención al Ciudadano
Gestión</t>
  </si>
  <si>
    <t>Grupo Interno de de Trabajo de Gestión del Talento Humano
Gestión</t>
  </si>
  <si>
    <t>Grupo Interno de de Trabajo de Gestión del Talento Humano
Grupo Interno de Trabajo de Contratación 
Proveedor</t>
  </si>
  <si>
    <t>Grupo Interno de de Trabajo de Gestión del Talento Humano Grupo Interno de Trabajo de Gestión de Servicios Administrativos
Gestión</t>
  </si>
  <si>
    <t xml:space="preserve">Grupo Interno de de Trabajo de Gestión del Talento Humano
Proveedor </t>
  </si>
  <si>
    <t>Grupo Interno de Trabajo de Gestión del Talento Humano
Atención al Ciudadano
Gestión</t>
  </si>
  <si>
    <t xml:space="preserve">Grupo Interno de de Trabajo de Gestión del Talento Humano
Proveedor
</t>
  </si>
  <si>
    <t>Entre los meses de marzo y noviembre</t>
  </si>
  <si>
    <t>Entre los meses de  marzo y noviembre</t>
  </si>
  <si>
    <t>Entre los meses de marzo y agosto</t>
  </si>
  <si>
    <t xml:space="preserve">Brindar conceptos para contar con herramientas para la prevención de la violencia de sexo y/o género y/o intrafamiliar 
</t>
  </si>
  <si>
    <t>Dar los lineamentos correspondientes a la actualización de las normas tributaria que le interesan a la SCRD</t>
  </si>
  <si>
    <t xml:space="preserve">Entre los meses de febrero y noviembre  </t>
  </si>
  <si>
    <t>Dirigido a Prepensionados
25 personas aproximadamente</t>
  </si>
  <si>
    <t xml:space="preserve">Consolidar, reforzar y desarrollar las habilidades relacionadas con competencias comportamentales
</t>
  </si>
  <si>
    <t>Conflicto de Intereses</t>
  </si>
  <si>
    <t>Grupo Interno de de Trabajo de Gestión del Talento Humano Oficina de Control Interno Disciplinario
Gestión</t>
  </si>
  <si>
    <t xml:space="preserve">Informar los lineamientos para la prevención, identificación y trámite de los conflictos de intereses </t>
  </si>
  <si>
    <t>EJE 1: GESTIÓN DEL CONOCIMIENTO Y LA INNOVACIÓN</t>
  </si>
  <si>
    <t>EJE 2: CREACIÓN DE VALOR PUBLICO</t>
  </si>
  <si>
    <t>EJE 3: TRANSFORMACIÓN DIGITAL</t>
  </si>
  <si>
    <t>EJE 4: PROBIDAD Y ÉTICA DE LO PÚBLICO</t>
  </si>
  <si>
    <t>Contratación Pública y Responsabilidades de la Supervisión</t>
  </si>
  <si>
    <t>Entre marzo y noviembre</t>
  </si>
  <si>
    <t>Nuevos (as)  servidores (as) que ingresen a la SCRD</t>
  </si>
  <si>
    <t>PLAN DE ACCIÓN 
BIENESTAR-CAPACITACIÓN-SALUD OCUPACIONAL</t>
  </si>
  <si>
    <t>VIGENCIA: 2023  VERSIÓN No.1</t>
  </si>
  <si>
    <t xml:space="preserve">Preparó: Gina Paola Sánchez Fajardo </t>
  </si>
  <si>
    <t xml:space="preserve">Revisó: Alba Nohora Díaz Galán </t>
  </si>
  <si>
    <t>Aprobó: Adriana María Cruz Rivera</t>
  </si>
  <si>
    <t>CATALINA VALENCIA TOBÓN</t>
  </si>
  <si>
    <t>Secretaria de Despacho</t>
  </si>
  <si>
    <t>Grupo Interno de de Trabajo de Gestión del Talento Humano y Áreas de la SCRD
Gestión</t>
  </si>
  <si>
    <t>25 servidores aproximadamente
Comunidad Institucional</t>
  </si>
  <si>
    <t>Grupo Interno de de Trabajo de Gestión del Talento Humano 
Gestión</t>
  </si>
  <si>
    <t xml:space="preserve">Reiterar sobre el trámite y atención a los derechos de petición </t>
  </si>
  <si>
    <t>Brincar información sobre contenidos de interés general por conocimiento y/o gestión</t>
  </si>
  <si>
    <t>Entre los meses de marzo  y noviembre</t>
  </si>
  <si>
    <t>Prevención de Violencia de sexo y/o género y/o intrafamiliar y/o equidad de genero</t>
  </si>
  <si>
    <t xml:space="preserve">Responsable: Grupo Sindical
Apoyo: Grupo Interno de de Trabajo de Gestión del Talento Humano 
</t>
  </si>
  <si>
    <t>Apropiación, fortalecimiento y buen uso de la tecnología</t>
  </si>
  <si>
    <t>Impartir contenidos y buenas prácticas en tecnología, consolidando e incrementando conocimientos y comprensión del tema y  desarrollar y consolidar conocimientos necesarios para desenvolverse en el entorno tecnológico básico, mediante la utilización de diferentes aplicaciones y/o herramientas  que puedan puedan gestionar, para apoyar la gestión en la SCRD.</t>
  </si>
  <si>
    <t>Desarrollar habilidades e inspirar y motivar el potencial creativo, motivando las iniciativas e ideas innovadoras y/o de impacto en equipo, área  y/o entidad.</t>
  </si>
  <si>
    <t>Grupo Interno de de Trabajo de Gestión del Talento Humano
Proveedor y/o Gestión</t>
  </si>
  <si>
    <t>Capacitación Indicadores y/o 
Big Data</t>
  </si>
  <si>
    <t>Entre los meses de  marzo y  noviembre</t>
  </si>
  <si>
    <t>200 participantes aproximadamente
Comunidad Institucional</t>
  </si>
  <si>
    <t xml:space="preserve">Contar con el conocimiento necesario para un mayor entendimiento de la misionalidad de la SCRD. 
Los responsables de las áreas, participarán en el desarrollo y ejecución del programa. </t>
  </si>
  <si>
    <t>Semana del Derecho de Asociación Sindical (en lo concerniente a capacitación)</t>
  </si>
  <si>
    <t>Entre abril y mayo</t>
  </si>
  <si>
    <t>Otros temas y/o contenidos y/o, procesos de impacto organizacional</t>
  </si>
  <si>
    <t>Capacitación para Auditores</t>
  </si>
  <si>
    <t xml:space="preserve"> 
Pre-Pensionados</t>
  </si>
  <si>
    <t xml:space="preserve">Código de Integridad
</t>
  </si>
  <si>
    <t>Desarrollar y potenciar , competencias y habilidades en la gestión de auditoria, con el fin de apoyar dicha responsabilidad</t>
  </si>
  <si>
    <t>Grupo Interno de de Trabajo de Gestión del Talento Humano
Oficina de Control Interno
Proveedor</t>
  </si>
  <si>
    <t>Gestión del conocimiento y/o la innovación</t>
  </si>
  <si>
    <t>Grupo Interno de de Trabajo de Gestión del Talento Humano 
Grupo Interno de Trabajo de Gestión  Financieros
Gestión</t>
  </si>
  <si>
    <t>Gerencia y Formulación de proyectos / Herramientas de Gestión</t>
  </si>
  <si>
    <t xml:space="preserve">
"Fortalecimiento de competencias para mejorar gestión"
Participación de los Gestores de Integridad</t>
  </si>
  <si>
    <t>Entre los meses de enero y noviembre</t>
  </si>
  <si>
    <t>Consolidar el conocimiento y/o análisis y/o interpretación y/o gestión de los indicadores en la entidad.</t>
  </si>
  <si>
    <t>Continuar fortaleciendo  los conocimientos y competencias para la gestión de la contratación</t>
  </si>
  <si>
    <t xml:space="preserve">Entre meses de febrero y noviembre </t>
  </si>
  <si>
    <t xml:space="preserve">Sensibilizar a los servidores y servidoras, frente a los lineamientos e importancia de la Gestión Documental </t>
  </si>
  <si>
    <t>Brindar información de las organizaciones sindicales 
-Derecho asociación sindical y Negociación colectiva-
(Directiva No.004 del 29 de noviembre de 2022 - 
Acuerdo Laboral 2020 Alcaldía Mayor de Bogotá D.C / Numeral 10)</t>
  </si>
  <si>
    <t>Continuar consolidando y fortaleciendo las habilidades para  formular y trabajar proyectos y/o herramientas de gestión, apoyando la misión de la entidaad y los objetivos de la áreas</t>
  </si>
  <si>
    <t>Fortalecer el conocimiento, interirización y compromiso con los valores del Código de Integridad: honestidad, respeto, diligencia, compromiso y justicia</t>
  </si>
  <si>
    <t>Ofrecer herramientas en competencias blandas, con el fin de apoyar el cumplimiento de los objetivos de la entidad, de las áreas y de los(as) servidores (as)</t>
  </si>
  <si>
    <t>Socializado en la sesión de Comisión de Personal del  16 de diciembre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</si>
</sst>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164" formatCode="[$$]#,##0.00;[Red]&quot;($&quot;#,##0.00\)"/>
    <numFmt numFmtId="165" formatCode="dd/mm/yy"/>
    <numFmt numFmtId="166" formatCode="mm/yy"/>
    <numFmt numFmtId="167" formatCode="[$$]#,##0.00;[Red][$$]#,##0.00"/>
  </numFmts>
  <fonts count="32">
    <font>
      <sz val="11"/>
      <color rgb="FF000000"/>
      <name val="Arial"/>
      <family val="2"/>
      <charset val="1"/>
    </font>
    <font>
      <sz val="11"/>
      <name val="Arial"/>
      <family val="2"/>
      <charset val="1"/>
    </font>
    <font>
      <sz val="11"/>
      <name val="Arial"/>
      <family val="2"/>
    </font>
    <font>
      <b/>
      <sz val="11"/>
      <name val="Arial"/>
      <family val="2"/>
    </font>
    <font>
      <b/>
      <sz val="10"/>
      <name val="Arial"/>
      <family val="2"/>
      <charset val="1"/>
    </font>
    <font>
      <sz val="10"/>
      <name val="Arial"/>
      <family val="2"/>
      <charset val="1"/>
    </font>
    <font>
      <b/>
      <sz val="10"/>
      <name val="Arial1"/>
      <charset val="1"/>
    </font>
    <font>
      <sz val="11"/>
      <color rgb="FF000000"/>
      <name val="Arial"/>
      <family val="2"/>
    </font>
    <font>
      <b/>
      <sz val="11"/>
      <color rgb="FF000000"/>
      <name val="Arial"/>
      <family val="2"/>
    </font>
    <font>
      <sz val="11"/>
      <color theme="1"/>
      <name val="Arial"/>
      <family val="2"/>
    </font>
    <font>
      <b/>
      <sz val="10"/>
      <color rgb="FF000000"/>
      <name val="Arial"/>
      <family val="2"/>
      <charset val="1"/>
    </font>
    <font>
      <u/>
      <sz val="11"/>
      <color rgb="FF000000"/>
      <name val="Arial"/>
      <family val="2"/>
    </font>
    <font>
      <sz val="10"/>
      <color rgb="FF000000"/>
      <name val="Arial"/>
      <family val="2"/>
      <charset val="1"/>
    </font>
    <font>
      <b/>
      <sz val="10"/>
      <color rgb="FF009933"/>
      <name val="Arial1"/>
      <charset val="1"/>
    </font>
    <font>
      <b/>
      <sz val="10"/>
      <color rgb="FF009933"/>
      <name val="Arial"/>
      <family val="2"/>
      <charset val="1"/>
    </font>
    <font>
      <sz val="10"/>
      <color rgb="FF009933"/>
      <name val="Arial"/>
      <family val="2"/>
      <charset val="1"/>
    </font>
    <font>
      <b/>
      <sz val="9"/>
      <color indexed="81"/>
      <name val="Tahoma"/>
      <family val="2"/>
    </font>
    <font>
      <sz val="9"/>
      <color indexed="81"/>
      <name val="Tahoma"/>
      <family val="2"/>
    </font>
    <font>
      <b/>
      <sz val="11"/>
      <color theme="1"/>
      <name val="Arial"/>
      <family val="2"/>
    </font>
    <font>
      <u/>
      <sz val="11"/>
      <color theme="1"/>
      <name val="Arial"/>
      <family val="2"/>
    </font>
    <font>
      <b/>
      <sz val="11"/>
      <color rgb="FFFF0000"/>
      <name val="Arial"/>
      <family val="2"/>
    </font>
    <font>
      <sz val="12"/>
      <color theme="1"/>
      <name val="Arial"/>
      <family val="2"/>
    </font>
    <font>
      <b/>
      <sz val="11"/>
      <color rgb="FFFF0000"/>
      <name val="Arial"/>
      <family val="2"/>
      <charset val="1"/>
    </font>
    <font>
      <sz val="12"/>
      <name val="Arial"/>
      <family val="2"/>
    </font>
    <font>
      <sz val="11"/>
      <color rgb="FF000000"/>
      <name val="Arial"/>
      <family val="2"/>
      <charset val="1"/>
    </font>
    <font>
      <sz val="11"/>
      <color theme="0"/>
      <name val="Arial"/>
      <family val="2"/>
      <charset val="1"/>
    </font>
    <font>
      <sz val="9"/>
      <color theme="1"/>
      <name val="Arial"/>
      <family val="2"/>
    </font>
    <font>
      <sz val="9"/>
      <name val="Arial"/>
      <family val="2"/>
    </font>
    <font>
      <sz val="9"/>
      <color theme="1"/>
      <name val="Arial"/>
      <family val="2"/>
      <charset val="1"/>
    </font>
    <font>
      <b/>
      <sz val="9"/>
      <color theme="1"/>
      <name val="Arial1"/>
      <charset val="1"/>
    </font>
    <font>
      <sz val="9"/>
      <color theme="1"/>
      <name val="Arial1"/>
      <charset val="1"/>
    </font>
    <font>
      <b/>
      <sz val="9"/>
      <color theme="1"/>
      <name val="Arial"/>
      <family val="2"/>
      <charset val="1"/>
    </font>
  </fonts>
  <fills count="9">
    <fill>
      <patternFill patternType="none"/>
    </fill>
    <fill>
      <patternFill patternType="gray125"/>
    </fill>
    <fill>
      <patternFill patternType="solid">
        <fgColor rgb="FFFFFFFF"/>
        <bgColor rgb="FFFFFFCC"/>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tint="-0.249977111117893"/>
        <bgColor rgb="FFFFFFCC"/>
      </patternFill>
    </fill>
    <fill>
      <patternFill patternType="solid">
        <fgColor rgb="FFFFFFFF"/>
        <bgColor rgb="FFFFFFFF"/>
      </patternFill>
    </fill>
    <fill>
      <patternFill patternType="solid">
        <fgColor theme="9" tint="0.59999389629810485"/>
        <bgColor rgb="FFFFFFCC"/>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
      <left/>
      <right/>
      <top style="hair">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1" fillId="0" borderId="0"/>
    <xf numFmtId="42" fontId="24" fillId="0" borderId="0" applyFont="0" applyFill="0" applyBorder="0" applyAlignment="0" applyProtection="0"/>
  </cellStyleXfs>
  <cellXfs count="177">
    <xf numFmtId="0" fontId="0" fillId="0" borderId="0" xfId="0"/>
    <xf numFmtId="0" fontId="1" fillId="2" borderId="0" xfId="0" applyFont="1" applyFill="1"/>
    <xf numFmtId="0" fontId="1" fillId="0" borderId="0" xfId="0" applyFont="1"/>
    <xf numFmtId="0" fontId="2" fillId="2" borderId="1" xfId="0" applyFont="1" applyFill="1" applyBorder="1"/>
    <xf numFmtId="0" fontId="2" fillId="2" borderId="1" xfId="0" applyFont="1" applyFill="1" applyBorder="1" applyAlignment="1">
      <alignment horizontal="center"/>
    </xf>
    <xf numFmtId="0" fontId="2" fillId="2" borderId="1" xfId="0" applyFont="1" applyFill="1" applyBorder="1" applyAlignment="1">
      <alignment horizontal="left" wrapText="1"/>
    </xf>
    <xf numFmtId="0" fontId="2" fillId="2" borderId="1" xfId="0" applyFont="1" applyFill="1" applyBorder="1" applyAlignment="1">
      <alignment horizontal="left"/>
    </xf>
    <xf numFmtId="0" fontId="2" fillId="2" borderId="1" xfId="0" applyFont="1" applyFill="1" applyBorder="1" applyAlignment="1">
      <alignment horizontal="left" vertical="center" wrapText="1"/>
    </xf>
    <xf numFmtId="0" fontId="2" fillId="2" borderId="1" xfId="0" applyFont="1" applyFill="1" applyBorder="1" applyAlignment="1">
      <alignment horizontal="center" wrapText="1"/>
    </xf>
    <xf numFmtId="167" fontId="1" fillId="2" borderId="0" xfId="0" applyNumberFormat="1" applyFont="1" applyFill="1"/>
    <xf numFmtId="0" fontId="5" fillId="2" borderId="0" xfId="0" applyFont="1" applyFill="1" applyAlignment="1">
      <alignment vertical="center"/>
    </xf>
    <xf numFmtId="0" fontId="6"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4" fillId="2" borderId="0" xfId="0" applyFont="1" applyFill="1" applyAlignment="1">
      <alignment vertical="center"/>
    </xf>
    <xf numFmtId="0" fontId="1" fillId="0" borderId="0" xfId="0" applyFont="1" applyAlignment="1">
      <alignment vertical="center" wrapText="1"/>
    </xf>
    <xf numFmtId="0" fontId="0" fillId="2" borderId="0" xfId="0" applyFill="1"/>
    <xf numFmtId="0" fontId="7" fillId="2" borderId="1" xfId="0" applyFont="1" applyFill="1" applyBorder="1"/>
    <xf numFmtId="0" fontId="7" fillId="2" borderId="1" xfId="0" applyFont="1" applyFill="1" applyBorder="1" applyAlignment="1">
      <alignment horizontal="center"/>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7" fillId="2" borderId="1" xfId="0" applyFont="1" applyFill="1" applyBorder="1" applyAlignment="1">
      <alignment horizontal="left"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10" fillId="2" borderId="0" xfId="0" applyFont="1" applyFill="1"/>
    <xf numFmtId="0" fontId="7" fillId="2" borderId="5" xfId="0" applyFont="1" applyFill="1" applyBorder="1" applyAlignment="1">
      <alignment horizontal="justify" vertical="center" wrapText="1"/>
    </xf>
    <xf numFmtId="0" fontId="7" fillId="0" borderId="5" xfId="0" applyFont="1" applyBorder="1" applyAlignment="1">
      <alignment horizontal="center" vertical="center" wrapText="1"/>
    </xf>
    <xf numFmtId="164" fontId="7" fillId="2"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center" vertical="center" wrapText="1"/>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164" fontId="7" fillId="0" borderId="0" xfId="0" applyNumberFormat="1" applyFont="1" applyAlignment="1">
      <alignment horizontal="center" vertical="center" wrapText="1"/>
    </xf>
    <xf numFmtId="0" fontId="7" fillId="2" borderId="0" xfId="0" applyFont="1" applyFill="1" applyAlignment="1">
      <alignment vertical="top"/>
    </xf>
    <xf numFmtId="0" fontId="7" fillId="2" borderId="0" xfId="0" applyFont="1" applyFill="1" applyAlignment="1">
      <alignment horizontal="center" vertical="center"/>
    </xf>
    <xf numFmtId="0" fontId="7" fillId="0" borderId="0" xfId="0" applyFont="1"/>
    <xf numFmtId="0" fontId="11" fillId="0" borderId="0" xfId="0" applyFont="1" applyAlignment="1">
      <alignment horizontal="left" vertical="center"/>
    </xf>
    <xf numFmtId="0" fontId="7" fillId="0" borderId="0" xfId="0" applyFont="1" applyAlignment="1">
      <alignment horizontal="left" vertical="center" wrapText="1"/>
    </xf>
    <xf numFmtId="164" fontId="8" fillId="0" borderId="0" xfId="0" applyNumberFormat="1" applyFont="1" applyAlignment="1">
      <alignment horizontal="center" vertical="top" wrapText="1"/>
    </xf>
    <xf numFmtId="167" fontId="8" fillId="0" borderId="0" xfId="0" applyNumberFormat="1" applyFont="1" applyAlignment="1">
      <alignment horizontal="center" vertical="center"/>
    </xf>
    <xf numFmtId="166" fontId="7" fillId="2" borderId="0" xfId="0" applyNumberFormat="1" applyFont="1" applyFill="1" applyAlignment="1">
      <alignment horizontal="left" vertical="top"/>
    </xf>
    <xf numFmtId="0" fontId="7" fillId="2" borderId="0" xfId="0" applyFont="1" applyFill="1" applyAlignment="1">
      <alignment horizontal="left" vertical="top"/>
    </xf>
    <xf numFmtId="0" fontId="7" fillId="0" borderId="0" xfId="0" applyFont="1" applyAlignment="1">
      <alignment horizontal="left" wrapText="1"/>
    </xf>
    <xf numFmtId="0" fontId="11" fillId="0" borderId="0" xfId="0" applyFont="1" applyAlignment="1">
      <alignment horizontal="left" vertical="top"/>
    </xf>
    <xf numFmtId="164" fontId="8" fillId="0" borderId="0" xfId="0" applyNumberFormat="1" applyFont="1" applyAlignment="1">
      <alignment horizontal="left" vertical="top" wrapText="1"/>
    </xf>
    <xf numFmtId="164" fontId="8" fillId="0" borderId="0" xfId="0" applyNumberFormat="1" applyFont="1" applyAlignment="1">
      <alignment horizontal="left" vertical="top"/>
    </xf>
    <xf numFmtId="0" fontId="0" fillId="2" borderId="0" xfId="0" applyFill="1" applyAlignment="1">
      <alignment horizontal="left" vertical="top"/>
    </xf>
    <xf numFmtId="0" fontId="0" fillId="0" borderId="0" xfId="0" applyAlignment="1">
      <alignment horizontal="left" vertical="top"/>
    </xf>
    <xf numFmtId="0" fontId="8" fillId="0" borderId="0" xfId="0" applyFont="1" applyAlignment="1">
      <alignment horizontal="center" vertical="center"/>
    </xf>
    <xf numFmtId="0" fontId="7" fillId="2" borderId="0" xfId="0" applyFont="1" applyFill="1" applyAlignment="1">
      <alignment horizontal="left" wrapText="1"/>
    </xf>
    <xf numFmtId="0" fontId="7" fillId="2" borderId="0" xfId="0" applyFont="1" applyFill="1" applyAlignment="1">
      <alignment horizontal="left" vertical="center" wrapText="1"/>
    </xf>
    <xf numFmtId="164" fontId="8" fillId="2" borderId="0" xfId="0" applyNumberFormat="1" applyFont="1" applyFill="1" applyAlignment="1">
      <alignment horizontal="center" vertical="top" wrapText="1"/>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7" fillId="2" borderId="0" xfId="0" applyFont="1" applyFill="1" applyAlignment="1">
      <alignment horizontal="center" vertical="top"/>
    </xf>
    <xf numFmtId="0" fontId="8" fillId="2" borderId="0" xfId="0" applyFont="1" applyFill="1" applyAlignment="1">
      <alignment horizontal="left" vertical="center"/>
    </xf>
    <xf numFmtId="0" fontId="7" fillId="2" borderId="0" xfId="0" applyFont="1" applyFill="1" applyAlignment="1">
      <alignment horizontal="left"/>
    </xf>
    <xf numFmtId="0" fontId="7" fillId="2" borderId="0" xfId="0" applyFont="1" applyFill="1"/>
    <xf numFmtId="0" fontId="7" fillId="2" borderId="0" xfId="0" applyFont="1" applyFill="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center" vertical="center" wrapText="1"/>
    </xf>
    <xf numFmtId="164" fontId="7" fillId="2" borderId="0" xfId="0" applyNumberFormat="1"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164" fontId="12" fillId="2" borderId="0" xfId="0" applyNumberFormat="1" applyFont="1" applyFill="1" applyAlignment="1">
      <alignment horizontal="center" vertical="center" wrapText="1"/>
    </xf>
    <xf numFmtId="0" fontId="14" fillId="2" borderId="0" xfId="0" applyFont="1" applyFill="1" applyAlignment="1">
      <alignment vertical="center"/>
    </xf>
    <xf numFmtId="0" fontId="15" fillId="2" borderId="0" xfId="0" applyFont="1" applyFill="1" applyAlignment="1">
      <alignment vertical="center"/>
    </xf>
    <xf numFmtId="0" fontId="0" fillId="0" borderId="0" xfId="0"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left" vertical="center" wrapText="1"/>
    </xf>
    <xf numFmtId="0" fontId="18" fillId="5" borderId="1" xfId="0" applyFont="1" applyFill="1" applyBorder="1" applyAlignment="1">
      <alignment horizontal="left" vertical="center"/>
    </xf>
    <xf numFmtId="0" fontId="9"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9" fillId="5" borderId="1" xfId="1" applyFont="1" applyFill="1" applyBorder="1" applyAlignment="1">
      <alignment horizontal="center" vertical="center" wrapText="1"/>
    </xf>
    <xf numFmtId="0" fontId="9" fillId="4" borderId="0" xfId="0" applyFont="1" applyFill="1" applyAlignment="1">
      <alignment horizontal="left" wrapText="1"/>
    </xf>
    <xf numFmtId="0" fontId="9" fillId="4" borderId="0" xfId="0" applyFont="1" applyFill="1" applyAlignment="1">
      <alignment horizontal="justify" vertical="center" wrapText="1"/>
    </xf>
    <xf numFmtId="0" fontId="9" fillId="4" borderId="0" xfId="0" applyFont="1" applyFill="1" applyAlignment="1">
      <alignment horizontal="center" vertical="center" wrapText="1"/>
    </xf>
    <xf numFmtId="164" fontId="9" fillId="4" borderId="0" xfId="0" applyNumberFormat="1" applyFont="1" applyFill="1" applyAlignment="1">
      <alignment horizontal="center" vertical="center" wrapText="1"/>
    </xf>
    <xf numFmtId="0" fontId="9" fillId="5" borderId="0" xfId="0" applyFont="1" applyFill="1" applyAlignment="1">
      <alignment horizontal="center" vertical="center"/>
    </xf>
    <xf numFmtId="0" fontId="19" fillId="4" borderId="7" xfId="0" applyFont="1" applyFill="1" applyBorder="1" applyAlignment="1">
      <alignment horizontal="left" vertical="center"/>
    </xf>
    <xf numFmtId="0" fontId="9" fillId="4" borderId="0" xfId="0" applyFont="1" applyFill="1" applyAlignment="1">
      <alignment horizontal="left" vertical="center" wrapText="1"/>
    </xf>
    <xf numFmtId="164" fontId="18" fillId="4" borderId="0" xfId="0" applyNumberFormat="1" applyFont="1" applyFill="1" applyAlignment="1">
      <alignment horizontal="center" vertical="top" wrapText="1"/>
    </xf>
    <xf numFmtId="167" fontId="18" fillId="4" borderId="0" xfId="0" applyNumberFormat="1" applyFont="1" applyFill="1" applyAlignment="1">
      <alignment horizontal="center" vertical="center"/>
    </xf>
    <xf numFmtId="0" fontId="9" fillId="5" borderId="0" xfId="0" applyFont="1" applyFill="1" applyAlignment="1">
      <alignment horizontal="left" wrapText="1"/>
    </xf>
    <xf numFmtId="0" fontId="9" fillId="5" borderId="0" xfId="0" applyFont="1" applyFill="1" applyAlignment="1">
      <alignment horizontal="left" vertical="center" wrapText="1"/>
    </xf>
    <xf numFmtId="0" fontId="18" fillId="5" borderId="0" xfId="0" applyFont="1" applyFill="1" applyAlignment="1">
      <alignment horizontal="center" vertical="center"/>
    </xf>
    <xf numFmtId="0" fontId="9" fillId="5" borderId="0" xfId="0" applyFont="1" applyFill="1" applyAlignment="1">
      <alignment horizontal="center" vertical="center" wrapText="1"/>
    </xf>
    <xf numFmtId="164" fontId="9" fillId="5" borderId="0" xfId="0" applyNumberFormat="1" applyFont="1" applyFill="1" applyAlignment="1">
      <alignment horizontal="center" vertical="top" wrapText="1"/>
    </xf>
    <xf numFmtId="0" fontId="22" fillId="5" borderId="0" xfId="0" applyFont="1" applyFill="1" applyAlignment="1">
      <alignment horizontal="center" vertical="top" wrapText="1"/>
    </xf>
    <xf numFmtId="0" fontId="20" fillId="5" borderId="0" xfId="0" applyFont="1" applyFill="1" applyAlignment="1">
      <alignment horizontal="center" vertical="center"/>
    </xf>
    <xf numFmtId="0" fontId="21" fillId="2" borderId="1" xfId="0" applyFont="1" applyFill="1" applyBorder="1" applyAlignment="1">
      <alignment vertical="center" wrapText="1"/>
    </xf>
    <xf numFmtId="0" fontId="23" fillId="2" borderId="1" xfId="0" applyFont="1" applyFill="1" applyBorder="1" applyAlignment="1">
      <alignment horizontal="center" vertical="center" wrapText="1"/>
    </xf>
    <xf numFmtId="42" fontId="9" fillId="5" borderId="1" xfId="2" applyFont="1" applyFill="1" applyBorder="1" applyAlignment="1">
      <alignment horizontal="center" vertical="center" wrapText="1"/>
    </xf>
    <xf numFmtId="0" fontId="25" fillId="4" borderId="0" xfId="0" applyFont="1" applyFill="1"/>
    <xf numFmtId="0" fontId="18" fillId="5" borderId="6" xfId="0" applyFont="1" applyFill="1" applyBorder="1" applyAlignment="1">
      <alignment horizontal="center" vertical="top" wrapText="1"/>
    </xf>
    <xf numFmtId="0" fontId="18" fillId="5" borderId="0" xfId="0" applyFont="1" applyFill="1" applyAlignment="1">
      <alignment horizontal="center" vertical="top" wrapText="1"/>
    </xf>
    <xf numFmtId="0" fontId="26" fillId="5" borderId="0" xfId="0" applyFont="1" applyFill="1" applyAlignment="1">
      <alignment horizontal="left" vertical="center"/>
    </xf>
    <xf numFmtId="0" fontId="28" fillId="5" borderId="12" xfId="0" applyFont="1" applyFill="1" applyBorder="1" applyAlignment="1">
      <alignment horizontal="left" vertical="top"/>
    </xf>
    <xf numFmtId="0" fontId="29" fillId="5" borderId="0" xfId="0" applyFont="1" applyFill="1" applyAlignment="1">
      <alignment horizontal="center" vertical="center"/>
    </xf>
    <xf numFmtId="0" fontId="30" fillId="5" borderId="0" xfId="0" applyFont="1" applyFill="1" applyAlignment="1">
      <alignment horizontal="center" vertical="center" wrapText="1"/>
    </xf>
    <xf numFmtId="0" fontId="28" fillId="5" borderId="12" xfId="0" applyFont="1" applyFill="1" applyBorder="1" applyAlignment="1">
      <alignment vertical="top"/>
    </xf>
    <xf numFmtId="0" fontId="31" fillId="5" borderId="0" xfId="0" applyFont="1" applyFill="1" applyAlignment="1">
      <alignment horizontal="center" vertical="center"/>
    </xf>
    <xf numFmtId="0" fontId="28" fillId="5" borderId="0" xfId="0" applyFont="1" applyFill="1" applyAlignment="1">
      <alignment horizontal="center" vertical="center" wrapText="1"/>
    </xf>
    <xf numFmtId="0" fontId="18"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 xfId="0" applyFont="1" applyFill="1" applyBorder="1" applyAlignment="1">
      <alignment vertical="center" wrapText="1"/>
    </xf>
    <xf numFmtId="0" fontId="18" fillId="5" borderId="1" xfId="0" applyFont="1" applyFill="1" applyBorder="1" applyAlignment="1">
      <alignment vertical="center"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26" fillId="7" borderId="14" xfId="0" applyFont="1" applyFill="1" applyBorder="1" applyAlignment="1">
      <alignment horizontal="left" vertical="center" wrapText="1"/>
    </xf>
    <xf numFmtId="0" fontId="26" fillId="0" borderId="7" xfId="0" applyFont="1" applyBorder="1"/>
    <xf numFmtId="0" fontId="27" fillId="0" borderId="0" xfId="0" applyFont="1" applyAlignment="1">
      <alignment horizontal="center" vertical="center"/>
    </xf>
    <xf numFmtId="0" fontId="18" fillId="5" borderId="0" xfId="0" applyFont="1" applyFill="1" applyAlignment="1">
      <alignment horizontal="center" vertical="center"/>
    </xf>
    <xf numFmtId="0" fontId="18" fillId="5" borderId="6"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8" fillId="8" borderId="9" xfId="0" applyFont="1" applyFill="1" applyBorder="1" applyAlignment="1">
      <alignment horizontal="center" vertical="center"/>
    </xf>
    <xf numFmtId="0" fontId="18" fillId="8" borderId="10"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xf>
  </cellXfs>
  <cellStyles count="3">
    <cellStyle name="Moneda [0]" xfId="2" builtinId="7"/>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9933"/>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J61"/>
  <sheetViews>
    <sheetView view="pageBreakPreview" topLeftCell="A29" zoomScale="75" zoomScaleNormal="75" zoomScaleSheetLayoutView="75" workbookViewId="0">
      <selection activeCell="D37" sqref="D37"/>
    </sheetView>
  </sheetViews>
  <sheetFormatPr baseColWidth="10" defaultColWidth="9" defaultRowHeight="14.25"/>
  <cols>
    <col min="1" max="1" width="20" customWidth="1"/>
    <col min="2" max="2" width="33.625" customWidth="1"/>
    <col min="3" max="3" width="30" customWidth="1"/>
    <col min="4" max="4" width="43.875" customWidth="1"/>
    <col min="5" max="5" width="40.5" customWidth="1"/>
    <col min="6" max="6" width="28" style="88" customWidth="1"/>
    <col min="7" max="7" width="16.125" customWidth="1"/>
    <col min="8" max="8" width="19.125" customWidth="1"/>
  </cols>
  <sheetData>
    <row r="3" spans="1:10" ht="12.75" customHeight="1">
      <c r="A3" s="140" t="s">
        <v>55</v>
      </c>
      <c r="B3" s="140"/>
      <c r="C3" s="143" t="s">
        <v>0</v>
      </c>
      <c r="D3" s="144"/>
      <c r="E3" s="144"/>
      <c r="F3" s="144"/>
      <c r="G3" s="144"/>
      <c r="H3" s="144"/>
      <c r="I3" s="17"/>
      <c r="J3" s="17"/>
    </row>
    <row r="4" spans="1:10" ht="16.5" customHeight="1">
      <c r="A4" s="140"/>
      <c r="B4" s="140"/>
      <c r="C4" s="143"/>
      <c r="D4" s="143"/>
      <c r="E4" s="143"/>
      <c r="F4" s="144"/>
      <c r="G4" s="144"/>
      <c r="H4" s="144"/>
      <c r="I4" s="17"/>
      <c r="J4" s="17"/>
    </row>
    <row r="5" spans="1:10" ht="16.5" customHeight="1">
      <c r="A5" s="140"/>
      <c r="B5" s="140"/>
      <c r="C5" s="143" t="s">
        <v>1</v>
      </c>
      <c r="D5" s="144"/>
      <c r="E5" s="145" t="s">
        <v>2</v>
      </c>
      <c r="F5" s="145"/>
      <c r="G5" s="145"/>
      <c r="H5" s="145"/>
      <c r="I5" s="17"/>
      <c r="J5" s="17"/>
    </row>
    <row r="6" spans="1:10" ht="4.5" customHeight="1">
      <c r="A6" s="140"/>
      <c r="B6" s="140"/>
      <c r="C6" s="143"/>
      <c r="D6" s="143"/>
      <c r="E6" s="143"/>
      <c r="F6" s="145"/>
      <c r="G6" s="145"/>
      <c r="H6" s="145"/>
      <c r="I6" s="17"/>
      <c r="J6" s="17"/>
    </row>
    <row r="7" spans="1:10" ht="16.5" customHeight="1">
      <c r="A7" s="140"/>
      <c r="B7" s="140"/>
      <c r="C7" s="143" t="s">
        <v>3</v>
      </c>
      <c r="D7" s="144"/>
      <c r="E7" s="146" t="s">
        <v>4</v>
      </c>
      <c r="F7" s="146"/>
      <c r="G7" s="146"/>
      <c r="H7" s="146"/>
      <c r="I7" s="17"/>
      <c r="J7" s="17"/>
    </row>
    <row r="8" spans="1:10" ht="7.5" customHeight="1">
      <c r="A8" s="140"/>
      <c r="B8" s="140"/>
      <c r="C8" s="143"/>
      <c r="D8" s="143"/>
      <c r="E8" s="143"/>
      <c r="F8" s="146"/>
      <c r="G8" s="146"/>
      <c r="H8" s="146"/>
      <c r="I8" s="17"/>
      <c r="J8" s="17"/>
    </row>
    <row r="9" spans="1:10" ht="18" customHeight="1">
      <c r="A9" s="18"/>
      <c r="B9" s="19" t="s">
        <v>56</v>
      </c>
      <c r="C9" s="20"/>
      <c r="D9" s="21"/>
      <c r="E9" s="21"/>
      <c r="F9" s="22"/>
      <c r="G9" s="23"/>
      <c r="H9" s="19"/>
      <c r="I9" s="17"/>
      <c r="J9" s="17"/>
    </row>
    <row r="10" spans="1:10" ht="18.75" hidden="1" customHeight="1">
      <c r="A10" s="18"/>
      <c r="B10" s="18"/>
      <c r="C10" s="20"/>
      <c r="D10" s="21"/>
      <c r="E10" s="21"/>
      <c r="F10" s="22"/>
      <c r="G10" s="23"/>
      <c r="H10" s="19"/>
      <c r="I10" s="17"/>
      <c r="J10" s="17"/>
    </row>
    <row r="11" spans="1:10" ht="16.5" hidden="1" customHeight="1">
      <c r="A11" s="18"/>
      <c r="B11" s="18"/>
      <c r="C11" s="20"/>
      <c r="D11" s="21"/>
      <c r="E11" s="21"/>
      <c r="F11" s="22"/>
      <c r="G11" s="23"/>
      <c r="H11" s="19"/>
      <c r="I11" s="17"/>
      <c r="J11" s="17"/>
    </row>
    <row r="12" spans="1:10" ht="16.5" customHeight="1">
      <c r="A12" s="24"/>
      <c r="B12" s="24" t="s">
        <v>5</v>
      </c>
      <c r="C12" s="22"/>
      <c r="D12" s="25" t="s">
        <v>6</v>
      </c>
      <c r="E12" s="26"/>
      <c r="F12" s="27" t="s">
        <v>7</v>
      </c>
      <c r="G12" s="28"/>
      <c r="H12" s="24"/>
      <c r="I12" s="17"/>
      <c r="J12" s="17"/>
    </row>
    <row r="13" spans="1:10" ht="16.5" customHeight="1">
      <c r="A13" s="29" t="s">
        <v>8</v>
      </c>
      <c r="B13" s="29" t="s">
        <v>9</v>
      </c>
      <c r="C13" s="30" t="s">
        <v>10</v>
      </c>
      <c r="D13" s="29" t="s">
        <v>11</v>
      </c>
      <c r="E13" s="29" t="s">
        <v>12</v>
      </c>
      <c r="F13" s="30" t="s">
        <v>13</v>
      </c>
      <c r="G13" s="30" t="s">
        <v>14</v>
      </c>
      <c r="H13" s="29" t="s">
        <v>15</v>
      </c>
      <c r="I13" s="17"/>
      <c r="J13" s="17"/>
    </row>
    <row r="14" spans="1:10" ht="99" customHeight="1">
      <c r="A14" s="140" t="s">
        <v>16</v>
      </c>
      <c r="B14" s="28" t="s">
        <v>17</v>
      </c>
      <c r="C14" s="28" t="s">
        <v>18</v>
      </c>
      <c r="D14" s="140" t="s">
        <v>57</v>
      </c>
      <c r="E14" s="28" t="s">
        <v>19</v>
      </c>
      <c r="F14" s="140" t="s">
        <v>20</v>
      </c>
      <c r="G14" s="28" t="s">
        <v>21</v>
      </c>
      <c r="H14" s="31">
        <v>0</v>
      </c>
      <c r="I14" s="17"/>
      <c r="J14" s="17"/>
    </row>
    <row r="15" spans="1:10" ht="107.25" customHeight="1">
      <c r="A15" s="140"/>
      <c r="B15" s="28" t="s">
        <v>22</v>
      </c>
      <c r="C15" s="32" t="s">
        <v>23</v>
      </c>
      <c r="D15" s="140"/>
      <c r="E15" s="28" t="s">
        <v>42</v>
      </c>
      <c r="F15" s="140"/>
      <c r="G15" s="28" t="s">
        <v>24</v>
      </c>
      <c r="H15" s="31">
        <v>0</v>
      </c>
      <c r="I15" s="17"/>
      <c r="J15" s="17"/>
    </row>
    <row r="16" spans="1:10" ht="46.5" customHeight="1">
      <c r="A16" s="136" t="s">
        <v>25</v>
      </c>
      <c r="B16" s="141" t="s">
        <v>26</v>
      </c>
      <c r="C16" s="33" t="s">
        <v>58</v>
      </c>
      <c r="D16" s="142" t="s">
        <v>27</v>
      </c>
      <c r="E16" s="136" t="s">
        <v>59</v>
      </c>
      <c r="F16" s="34" t="s">
        <v>60</v>
      </c>
      <c r="G16" s="136" t="s">
        <v>24</v>
      </c>
      <c r="H16" s="137">
        <v>0</v>
      </c>
      <c r="I16" s="17"/>
      <c r="J16" s="17"/>
    </row>
    <row r="17" spans="1:10" ht="24" customHeight="1">
      <c r="A17" s="136"/>
      <c r="B17" s="141"/>
      <c r="C17" s="35" t="s">
        <v>61</v>
      </c>
      <c r="D17" s="142"/>
      <c r="E17" s="136"/>
      <c r="F17" s="34" t="s">
        <v>62</v>
      </c>
      <c r="G17" s="136"/>
      <c r="H17" s="137"/>
      <c r="I17" s="17"/>
      <c r="J17" s="17"/>
    </row>
    <row r="18" spans="1:10" ht="28.5" hidden="1">
      <c r="A18" s="136"/>
      <c r="B18" s="141"/>
      <c r="C18" s="35" t="s">
        <v>63</v>
      </c>
      <c r="D18" s="142"/>
      <c r="E18" s="136"/>
      <c r="F18" s="34" t="s">
        <v>64</v>
      </c>
      <c r="G18" s="136"/>
      <c r="H18" s="137"/>
      <c r="I18" s="17"/>
      <c r="J18" s="17"/>
    </row>
    <row r="19" spans="1:10" ht="36.75" customHeight="1">
      <c r="A19" s="136"/>
      <c r="B19" s="141"/>
      <c r="C19" s="35" t="s">
        <v>65</v>
      </c>
      <c r="D19" s="142"/>
      <c r="E19" s="136"/>
      <c r="F19" s="34" t="s">
        <v>66</v>
      </c>
      <c r="G19" s="136"/>
      <c r="H19" s="137"/>
      <c r="I19" s="17"/>
      <c r="J19" s="17"/>
    </row>
    <row r="20" spans="1:10" ht="28.5" customHeight="1">
      <c r="A20" s="136"/>
      <c r="B20" s="141"/>
      <c r="C20" s="35" t="s">
        <v>67</v>
      </c>
      <c r="D20" s="142"/>
      <c r="E20" s="136"/>
      <c r="F20" s="138" t="s">
        <v>68</v>
      </c>
      <c r="G20" s="136"/>
      <c r="H20" s="137"/>
      <c r="I20" s="17"/>
      <c r="J20" s="17"/>
    </row>
    <row r="21" spans="1:10" ht="28.5">
      <c r="A21" s="136"/>
      <c r="B21" s="141"/>
      <c r="C21" s="35" t="s">
        <v>69</v>
      </c>
      <c r="D21" s="142"/>
      <c r="E21" s="136"/>
      <c r="F21" s="138"/>
      <c r="G21" s="136"/>
      <c r="H21" s="137"/>
      <c r="I21" s="17"/>
      <c r="J21" s="17"/>
    </row>
    <row r="22" spans="1:10" ht="22.5" customHeight="1">
      <c r="A22" s="136"/>
      <c r="B22" s="141"/>
      <c r="C22" s="35" t="s">
        <v>70</v>
      </c>
      <c r="D22" s="142"/>
      <c r="E22" s="136"/>
      <c r="F22" s="34" t="s">
        <v>71</v>
      </c>
      <c r="G22" s="136"/>
      <c r="H22" s="137"/>
      <c r="I22" s="17"/>
      <c r="J22" s="17"/>
    </row>
    <row r="23" spans="1:10" ht="28.5">
      <c r="A23" s="136"/>
      <c r="B23" s="141"/>
      <c r="C23" s="35" t="s">
        <v>72</v>
      </c>
      <c r="D23" s="142"/>
      <c r="E23" s="136"/>
      <c r="F23" s="34" t="s">
        <v>28</v>
      </c>
      <c r="G23" s="136"/>
      <c r="H23" s="137"/>
      <c r="I23" s="17"/>
      <c r="J23" s="17"/>
    </row>
    <row r="24" spans="1:10" hidden="1">
      <c r="A24" s="136"/>
      <c r="B24" s="141"/>
      <c r="C24" s="35" t="s">
        <v>73</v>
      </c>
      <c r="D24" s="142"/>
      <c r="E24" s="136"/>
      <c r="F24" s="34" t="s">
        <v>74</v>
      </c>
      <c r="G24" s="136"/>
      <c r="H24" s="137"/>
      <c r="I24" s="17"/>
      <c r="J24" s="17"/>
    </row>
    <row r="25" spans="1:10" ht="23.25" customHeight="1">
      <c r="A25" s="136"/>
      <c r="B25" s="141"/>
      <c r="C25" s="35" t="s">
        <v>75</v>
      </c>
      <c r="D25" s="142"/>
      <c r="E25" s="136"/>
      <c r="F25" s="34" t="s">
        <v>76</v>
      </c>
      <c r="G25" s="136"/>
      <c r="H25" s="137"/>
      <c r="I25" s="17"/>
      <c r="J25" s="17"/>
    </row>
    <row r="26" spans="1:10" ht="28.5">
      <c r="A26" s="136"/>
      <c r="B26" s="141"/>
      <c r="C26" s="35" t="s">
        <v>77</v>
      </c>
      <c r="D26" s="142"/>
      <c r="E26" s="136"/>
      <c r="F26" s="36" t="s">
        <v>78</v>
      </c>
      <c r="G26" s="136"/>
      <c r="H26" s="137"/>
      <c r="I26" s="17"/>
      <c r="J26" s="17"/>
    </row>
    <row r="27" spans="1:10" ht="76.5" customHeight="1">
      <c r="A27" s="136"/>
      <c r="B27" s="139" t="s">
        <v>79</v>
      </c>
      <c r="C27" s="37" t="s">
        <v>80</v>
      </c>
      <c r="D27" s="38" t="s">
        <v>81</v>
      </c>
      <c r="E27" s="28" t="s">
        <v>82</v>
      </c>
      <c r="F27" s="28" t="s">
        <v>83</v>
      </c>
      <c r="G27" s="28" t="s">
        <v>30</v>
      </c>
      <c r="H27" s="31">
        <v>0</v>
      </c>
      <c r="I27" s="39"/>
      <c r="J27" s="17"/>
    </row>
    <row r="28" spans="1:10" ht="76.5" customHeight="1">
      <c r="A28" s="136"/>
      <c r="B28" s="139"/>
      <c r="C28" s="37" t="s">
        <v>84</v>
      </c>
      <c r="D28" s="40" t="s">
        <v>85</v>
      </c>
      <c r="E28" s="37" t="s">
        <v>82</v>
      </c>
      <c r="F28" s="41" t="s">
        <v>31</v>
      </c>
      <c r="G28" s="37" t="s">
        <v>86</v>
      </c>
      <c r="H28" s="42">
        <v>0</v>
      </c>
      <c r="I28" s="39"/>
      <c r="J28" s="17"/>
    </row>
    <row r="29" spans="1:10" ht="72.75" customHeight="1">
      <c r="A29" s="136"/>
      <c r="B29" s="139"/>
      <c r="C29" s="28" t="s">
        <v>127</v>
      </c>
      <c r="D29" s="38" t="s">
        <v>87</v>
      </c>
      <c r="E29" s="28" t="s">
        <v>82</v>
      </c>
      <c r="F29" s="34" t="s">
        <v>31</v>
      </c>
      <c r="G29" s="28" t="s">
        <v>86</v>
      </c>
      <c r="H29" s="31">
        <v>0</v>
      </c>
      <c r="I29" s="39"/>
      <c r="J29" s="17"/>
    </row>
    <row r="30" spans="1:10" ht="54" hidden="1" customHeight="1">
      <c r="A30" s="136"/>
      <c r="B30" s="139"/>
      <c r="C30" s="28" t="s">
        <v>88</v>
      </c>
      <c r="D30" s="38" t="s">
        <v>89</v>
      </c>
      <c r="E30" s="28" t="s">
        <v>29</v>
      </c>
      <c r="F30" s="34" t="s">
        <v>31</v>
      </c>
      <c r="G30" s="28" t="s">
        <v>30</v>
      </c>
      <c r="H30" s="31">
        <v>0</v>
      </c>
      <c r="I30" s="39"/>
      <c r="J30" s="17"/>
    </row>
    <row r="31" spans="1:10" ht="54" customHeight="1">
      <c r="A31" s="136"/>
      <c r="B31" s="139"/>
      <c r="C31" s="28" t="s">
        <v>90</v>
      </c>
      <c r="D31" s="38" t="s">
        <v>91</v>
      </c>
      <c r="E31" s="28" t="s">
        <v>29</v>
      </c>
      <c r="F31" s="28" t="s">
        <v>92</v>
      </c>
      <c r="G31" s="28" t="s">
        <v>33</v>
      </c>
      <c r="H31" s="31">
        <v>0</v>
      </c>
      <c r="I31" s="39"/>
      <c r="J31" s="17"/>
    </row>
    <row r="32" spans="1:10" ht="60" customHeight="1">
      <c r="A32" s="136"/>
      <c r="B32" s="139"/>
      <c r="C32" s="43" t="s">
        <v>93</v>
      </c>
      <c r="D32" s="38" t="s">
        <v>94</v>
      </c>
      <c r="E32" s="28" t="s">
        <v>32</v>
      </c>
      <c r="F32" s="44" t="s">
        <v>34</v>
      </c>
      <c r="G32" s="28" t="s">
        <v>47</v>
      </c>
      <c r="H32" s="31">
        <v>4411182</v>
      </c>
      <c r="I32" s="39"/>
      <c r="J32" s="17"/>
    </row>
    <row r="33" spans="1:10" ht="87.75" hidden="1" customHeight="1">
      <c r="A33" s="136"/>
      <c r="B33" s="139"/>
      <c r="C33" s="30" t="s">
        <v>95</v>
      </c>
      <c r="D33" s="45" t="s">
        <v>96</v>
      </c>
      <c r="E33" s="30" t="s">
        <v>32</v>
      </c>
      <c r="F33" s="46" t="s">
        <v>34</v>
      </c>
      <c r="G33" s="30" t="s">
        <v>24</v>
      </c>
      <c r="H33" s="31">
        <v>0</v>
      </c>
      <c r="I33" s="39"/>
      <c r="J33" s="17"/>
    </row>
    <row r="34" spans="1:10" ht="87.75" customHeight="1">
      <c r="A34" s="136"/>
      <c r="B34" s="139"/>
      <c r="C34" s="43" t="s">
        <v>97</v>
      </c>
      <c r="D34" s="38" t="s">
        <v>98</v>
      </c>
      <c r="E34" s="28" t="s">
        <v>32</v>
      </c>
      <c r="F34" s="44" t="s">
        <v>28</v>
      </c>
      <c r="G34" s="28" t="s">
        <v>51</v>
      </c>
      <c r="H34" s="31">
        <v>0</v>
      </c>
      <c r="I34" s="39"/>
      <c r="J34" s="17"/>
    </row>
    <row r="35" spans="1:10" ht="57.75" customHeight="1">
      <c r="A35" s="136"/>
      <c r="B35" s="139"/>
      <c r="C35" s="28" t="s">
        <v>99</v>
      </c>
      <c r="D35" s="38" t="s">
        <v>100</v>
      </c>
      <c r="E35" s="28" t="s">
        <v>32</v>
      </c>
      <c r="F35" s="44" t="s">
        <v>34</v>
      </c>
      <c r="G35" s="28" t="s">
        <v>47</v>
      </c>
      <c r="H35" s="31">
        <v>4411182</v>
      </c>
      <c r="I35" s="39"/>
      <c r="J35" s="17"/>
    </row>
    <row r="36" spans="1:10" ht="84.75" customHeight="1">
      <c r="A36" s="136"/>
      <c r="B36" s="139"/>
      <c r="C36" s="28" t="s">
        <v>101</v>
      </c>
      <c r="D36" s="38" t="s">
        <v>102</v>
      </c>
      <c r="E36" s="28" t="s">
        <v>103</v>
      </c>
      <c r="F36" s="44" t="s">
        <v>34</v>
      </c>
      <c r="G36" s="28" t="s">
        <v>104</v>
      </c>
      <c r="H36" s="31">
        <v>3691200</v>
      </c>
      <c r="I36" s="39"/>
      <c r="J36" s="17"/>
    </row>
    <row r="37" spans="1:10" ht="72" customHeight="1">
      <c r="A37" s="136"/>
      <c r="B37" s="139"/>
      <c r="C37" s="28" t="s">
        <v>105</v>
      </c>
      <c r="D37" s="38" t="s">
        <v>106</v>
      </c>
      <c r="E37" s="28" t="s">
        <v>48</v>
      </c>
      <c r="F37" s="44" t="s">
        <v>34</v>
      </c>
      <c r="G37" s="28" t="s">
        <v>49</v>
      </c>
      <c r="H37" s="31">
        <v>7792000</v>
      </c>
      <c r="I37" s="39"/>
      <c r="J37" s="17"/>
    </row>
    <row r="38" spans="1:10" ht="129.75" customHeight="1">
      <c r="A38" s="140" t="s">
        <v>35</v>
      </c>
      <c r="B38" s="140" t="s">
        <v>46</v>
      </c>
      <c r="C38" s="28" t="s">
        <v>107</v>
      </c>
      <c r="D38" s="38" t="s">
        <v>108</v>
      </c>
      <c r="E38" s="28" t="s">
        <v>109</v>
      </c>
      <c r="F38" s="44" t="s">
        <v>110</v>
      </c>
      <c r="G38" s="47" t="s">
        <v>111</v>
      </c>
      <c r="H38" s="31">
        <v>0</v>
      </c>
      <c r="I38" s="17"/>
      <c r="J38" s="17"/>
    </row>
    <row r="39" spans="1:10" ht="93" customHeight="1">
      <c r="A39" s="140"/>
      <c r="B39" s="140"/>
      <c r="C39" s="28" t="s">
        <v>44</v>
      </c>
      <c r="D39" s="38" t="s">
        <v>45</v>
      </c>
      <c r="E39" s="28" t="s">
        <v>112</v>
      </c>
      <c r="F39" s="44" t="s">
        <v>34</v>
      </c>
      <c r="G39" s="48" t="s">
        <v>113</v>
      </c>
      <c r="H39" s="31">
        <v>6229812</v>
      </c>
      <c r="I39" s="17"/>
      <c r="J39" s="17"/>
    </row>
    <row r="40" spans="1:10" ht="72" customHeight="1">
      <c r="A40" s="140"/>
      <c r="B40" s="140"/>
      <c r="C40" s="28" t="s">
        <v>114</v>
      </c>
      <c r="D40" s="38" t="s">
        <v>115</v>
      </c>
      <c r="E40" s="28" t="s">
        <v>32</v>
      </c>
      <c r="F40" s="44" t="s">
        <v>34</v>
      </c>
      <c r="G40" s="48" t="s">
        <v>116</v>
      </c>
      <c r="H40" s="31">
        <v>3093624</v>
      </c>
      <c r="I40" s="17"/>
      <c r="J40" s="17"/>
    </row>
    <row r="41" spans="1:10" ht="105" customHeight="1">
      <c r="A41" s="140"/>
      <c r="B41" s="140"/>
      <c r="C41" s="28" t="s">
        <v>117</v>
      </c>
      <c r="D41" s="38" t="s">
        <v>118</v>
      </c>
      <c r="E41" s="28" t="s">
        <v>32</v>
      </c>
      <c r="F41" s="44" t="s">
        <v>119</v>
      </c>
      <c r="G41" s="48" t="s">
        <v>104</v>
      </c>
      <c r="H41" s="31">
        <v>0</v>
      </c>
      <c r="I41" s="17"/>
      <c r="J41" s="17"/>
    </row>
    <row r="42" spans="1:10" ht="111.75" customHeight="1">
      <c r="A42" s="140"/>
      <c r="B42" s="140"/>
      <c r="C42" s="28" t="s">
        <v>52</v>
      </c>
      <c r="D42" s="38" t="s">
        <v>120</v>
      </c>
      <c r="E42" s="28" t="s">
        <v>32</v>
      </c>
      <c r="F42" s="44" t="s">
        <v>121</v>
      </c>
      <c r="G42" s="48" t="s">
        <v>104</v>
      </c>
      <c r="H42" s="31">
        <v>0</v>
      </c>
      <c r="I42" s="17"/>
      <c r="J42" s="17"/>
    </row>
    <row r="43" spans="1:10" ht="83.25" customHeight="1">
      <c r="A43" s="140"/>
      <c r="B43" s="140"/>
      <c r="C43" s="28" t="s">
        <v>122</v>
      </c>
      <c r="D43" s="38" t="s">
        <v>123</v>
      </c>
      <c r="E43" s="28" t="s">
        <v>32</v>
      </c>
      <c r="F43" s="44" t="s">
        <v>34</v>
      </c>
      <c r="G43" s="48" t="s">
        <v>51</v>
      </c>
      <c r="H43" s="31">
        <v>10227000</v>
      </c>
      <c r="I43" s="17"/>
      <c r="J43" s="17"/>
    </row>
    <row r="44" spans="1:10" ht="80.25" customHeight="1">
      <c r="A44" s="140"/>
      <c r="B44" s="140"/>
      <c r="C44" s="28" t="s">
        <v>36</v>
      </c>
      <c r="D44" s="38" t="s">
        <v>37</v>
      </c>
      <c r="E44" s="28" t="s">
        <v>43</v>
      </c>
      <c r="F44" s="28" t="s">
        <v>38</v>
      </c>
      <c r="G44" s="28" t="s">
        <v>39</v>
      </c>
      <c r="H44" s="31">
        <v>0</v>
      </c>
      <c r="I44" s="17"/>
      <c r="J44" s="17"/>
    </row>
    <row r="45" spans="1:10" ht="28.5" customHeight="1">
      <c r="A45" s="133" t="s">
        <v>53</v>
      </c>
      <c r="B45" s="133"/>
      <c r="C45" s="49"/>
      <c r="D45" s="50"/>
      <c r="E45" s="50"/>
      <c r="F45" s="49"/>
      <c r="G45" s="49"/>
      <c r="H45" s="51">
        <f>SUM(H14:H44)</f>
        <v>39856000</v>
      </c>
      <c r="I45" s="17"/>
      <c r="J45" s="17"/>
    </row>
    <row r="46" spans="1:10" ht="17.25" customHeight="1">
      <c r="A46" s="52"/>
      <c r="B46" s="53"/>
      <c r="C46" s="54"/>
      <c r="D46" s="55"/>
      <c r="E46" s="55"/>
      <c r="F46" s="56"/>
      <c r="G46" s="57"/>
      <c r="H46" s="58"/>
      <c r="I46" s="17"/>
      <c r="J46" s="17"/>
    </row>
    <row r="47" spans="1:10" s="66" customFormat="1" ht="16.5" customHeight="1">
      <c r="A47" s="59"/>
      <c r="B47" s="60"/>
      <c r="C47" s="61" t="s">
        <v>40</v>
      </c>
      <c r="D47" s="62"/>
      <c r="E47" s="62"/>
      <c r="F47" s="56"/>
      <c r="G47" s="63"/>
      <c r="H47" s="64"/>
      <c r="I47" s="65"/>
      <c r="J47" s="65"/>
    </row>
    <row r="48" spans="1:10" ht="16.5" customHeight="1">
      <c r="A48" s="59"/>
      <c r="B48" s="53"/>
      <c r="C48" s="61"/>
      <c r="D48" s="55"/>
      <c r="E48" s="55"/>
      <c r="F48" s="56"/>
      <c r="G48" s="57"/>
      <c r="H48" s="67"/>
      <c r="I48" s="17"/>
      <c r="J48" s="17"/>
    </row>
    <row r="49" spans="1:10" ht="16.5" customHeight="1">
      <c r="A49" s="59"/>
      <c r="B49" s="53"/>
      <c r="C49" s="68"/>
      <c r="D49" s="134" t="s">
        <v>124</v>
      </c>
      <c r="E49" s="134"/>
      <c r="F49" s="69"/>
      <c r="G49" s="70"/>
      <c r="H49" s="71"/>
      <c r="I49" s="17"/>
      <c r="J49" s="17"/>
    </row>
    <row r="50" spans="1:10" ht="16.5" customHeight="1">
      <c r="A50" s="59"/>
      <c r="B50" s="52"/>
      <c r="C50" s="72"/>
      <c r="D50" s="135" t="s">
        <v>125</v>
      </c>
      <c r="E50" s="135"/>
      <c r="F50" s="69"/>
      <c r="G50" s="70"/>
      <c r="H50" s="73"/>
      <c r="I50" s="17"/>
      <c r="J50" s="17"/>
    </row>
    <row r="51" spans="1:10" ht="16.5" customHeight="1">
      <c r="A51" s="60" t="s">
        <v>50</v>
      </c>
      <c r="B51" s="71"/>
      <c r="C51" s="72"/>
      <c r="D51" s="74"/>
      <c r="E51" s="74"/>
      <c r="F51" s="69"/>
      <c r="G51" s="70"/>
      <c r="H51" s="73"/>
      <c r="I51" s="17"/>
      <c r="J51" s="17"/>
    </row>
    <row r="52" spans="1:10" ht="16.5" customHeight="1">
      <c r="A52" s="52" t="s">
        <v>126</v>
      </c>
      <c r="B52" s="71"/>
      <c r="C52" s="72"/>
      <c r="D52" s="74"/>
      <c r="E52" s="74"/>
      <c r="F52" s="69"/>
      <c r="G52" s="70"/>
      <c r="H52" s="73"/>
      <c r="I52" s="17"/>
      <c r="J52" s="17"/>
    </row>
    <row r="53" spans="1:10" ht="16.5" customHeight="1">
      <c r="A53" s="60" t="s">
        <v>41</v>
      </c>
      <c r="B53" s="71"/>
      <c r="C53" s="72"/>
      <c r="D53" s="75"/>
      <c r="E53" s="74"/>
      <c r="F53" s="69"/>
      <c r="G53" s="70"/>
      <c r="H53" s="73"/>
      <c r="I53" s="17"/>
      <c r="J53" s="17"/>
    </row>
    <row r="54" spans="1:10" ht="14.25" customHeight="1">
      <c r="A54" s="52"/>
      <c r="B54" s="76"/>
      <c r="C54" s="77"/>
      <c r="D54" s="60"/>
      <c r="E54" s="60"/>
      <c r="F54" s="69"/>
      <c r="G54" s="70"/>
      <c r="H54" s="73"/>
      <c r="I54" s="17"/>
      <c r="J54" s="17"/>
    </row>
    <row r="55" spans="1:10" ht="12.75" customHeight="1">
      <c r="A55" s="76"/>
      <c r="B55" s="78"/>
      <c r="C55" s="69"/>
      <c r="D55" s="69"/>
      <c r="E55" s="69"/>
      <c r="F55" s="69"/>
      <c r="G55" s="79"/>
      <c r="H55" s="80"/>
      <c r="I55" s="17"/>
      <c r="J55" s="17"/>
    </row>
    <row r="56" spans="1:10" ht="18" customHeight="1">
      <c r="A56" s="81"/>
      <c r="B56" s="82"/>
      <c r="C56" s="83"/>
      <c r="D56" s="83"/>
      <c r="E56" s="83"/>
      <c r="F56" s="83"/>
      <c r="G56" s="84"/>
      <c r="H56" s="85"/>
      <c r="I56" s="17"/>
      <c r="J56" s="17"/>
    </row>
    <row r="57" spans="1:10" ht="20.25" customHeight="1">
      <c r="A57" s="81"/>
      <c r="B57" s="86"/>
      <c r="C57" s="83"/>
      <c r="D57" s="83"/>
      <c r="E57" s="83"/>
      <c r="F57" s="83"/>
      <c r="G57" s="84"/>
      <c r="H57" s="85"/>
    </row>
    <row r="58" spans="1:10" ht="12.75" customHeight="1">
      <c r="A58" s="81"/>
      <c r="B58" s="87"/>
      <c r="C58" s="83"/>
      <c r="D58" s="83"/>
      <c r="E58" s="83"/>
      <c r="F58" s="83"/>
      <c r="G58" s="84"/>
      <c r="H58" s="85"/>
    </row>
    <row r="59" spans="1:10" ht="12.75" customHeight="1">
      <c r="A59" s="81"/>
      <c r="B59" s="87"/>
      <c r="C59" s="83"/>
      <c r="D59" s="83"/>
      <c r="E59" s="83"/>
      <c r="F59" s="83"/>
      <c r="G59" s="84"/>
      <c r="H59" s="85"/>
    </row>
    <row r="60" spans="1:10" ht="12.75" customHeight="1">
      <c r="A60" s="81"/>
      <c r="B60" s="87"/>
      <c r="C60" s="83"/>
      <c r="D60" s="83"/>
      <c r="E60" s="83"/>
      <c r="F60" s="83"/>
      <c r="G60" s="84"/>
      <c r="H60" s="85"/>
    </row>
    <row r="61" spans="1:10">
      <c r="A61" s="81"/>
    </row>
  </sheetData>
  <mergeCells count="24">
    <mergeCell ref="A3:B8"/>
    <mergeCell ref="C3:C4"/>
    <mergeCell ref="D3:D8"/>
    <mergeCell ref="E3:H4"/>
    <mergeCell ref="C5:C6"/>
    <mergeCell ref="E5:H6"/>
    <mergeCell ref="C7:C8"/>
    <mergeCell ref="E7:H8"/>
    <mergeCell ref="A14:A15"/>
    <mergeCell ref="D14:D15"/>
    <mergeCell ref="F14:F15"/>
    <mergeCell ref="A16:A37"/>
    <mergeCell ref="B16:B26"/>
    <mergeCell ref="D16:D26"/>
    <mergeCell ref="E16:E26"/>
    <mergeCell ref="A45:B45"/>
    <mergeCell ref="D49:E49"/>
    <mergeCell ref="D50:E50"/>
    <mergeCell ref="G16:G26"/>
    <mergeCell ref="H16:H26"/>
    <mergeCell ref="F20:F21"/>
    <mergeCell ref="B27:B37"/>
    <mergeCell ref="A38:A44"/>
    <mergeCell ref="B38:B44"/>
  </mergeCells>
  <printOptions horizontalCentered="1"/>
  <pageMargins left="0.39370078740157483" right="0.39370078740157483" top="0.39370078740157483" bottom="0.39370078740157483" header="0.31496062992125984" footer="0.31496062992125984"/>
  <pageSetup scale="50" firstPageNumber="0" pageOrder="overThenDown"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view="pageBreakPreview" zoomScale="75" zoomScaleNormal="75" zoomScaleSheetLayoutView="75" workbookViewId="0"/>
  </sheetViews>
  <sheetFormatPr baseColWidth="10" defaultColWidth="9" defaultRowHeight="14.25"/>
  <cols>
    <col min="1" max="2" width="33.625" style="2" customWidth="1"/>
    <col min="3" max="3" width="30.125" style="2" bestFit="1" customWidth="1"/>
    <col min="4" max="4" width="47.25" style="2" bestFit="1" customWidth="1"/>
    <col min="5" max="5" width="40.5" style="2" customWidth="1"/>
    <col min="6" max="6" width="28" style="16" customWidth="1"/>
    <col min="7" max="7" width="16.125" style="2" customWidth="1"/>
    <col min="8" max="8" width="19.125" style="2" customWidth="1"/>
    <col min="9" max="9" width="12.625" style="2" bestFit="1" customWidth="1"/>
    <col min="10" max="16384" width="9" style="2"/>
  </cols>
  <sheetData>
    <row r="1" spans="1:9">
      <c r="A1" s="118"/>
      <c r="B1" s="118"/>
      <c r="C1" s="118"/>
    </row>
    <row r="3" spans="1:9" ht="12.75" customHeight="1">
      <c r="A3" s="162" t="s">
        <v>176</v>
      </c>
      <c r="B3" s="163"/>
      <c r="C3" s="171" t="s">
        <v>0</v>
      </c>
      <c r="D3" s="173"/>
      <c r="E3" s="173"/>
      <c r="F3" s="173"/>
      <c r="G3" s="173"/>
      <c r="H3" s="173"/>
      <c r="I3" s="1"/>
    </row>
    <row r="4" spans="1:9" ht="16.5" customHeight="1">
      <c r="A4" s="164"/>
      <c r="B4" s="165"/>
      <c r="C4" s="172"/>
      <c r="D4" s="174"/>
      <c r="E4" s="174"/>
      <c r="F4" s="173"/>
      <c r="G4" s="173"/>
      <c r="H4" s="173"/>
      <c r="I4" s="1"/>
    </row>
    <row r="5" spans="1:9" ht="16.5" customHeight="1">
      <c r="A5" s="164"/>
      <c r="B5" s="165"/>
      <c r="C5" s="171" t="s">
        <v>1</v>
      </c>
      <c r="D5" s="173"/>
      <c r="E5" s="175" t="s">
        <v>2</v>
      </c>
      <c r="F5" s="175"/>
      <c r="G5" s="175"/>
      <c r="H5" s="175"/>
      <c r="I5" s="1"/>
    </row>
    <row r="6" spans="1:9" ht="4.5" customHeight="1">
      <c r="A6" s="164"/>
      <c r="B6" s="165"/>
      <c r="C6" s="172"/>
      <c r="D6" s="174"/>
      <c r="E6" s="174"/>
      <c r="F6" s="175"/>
      <c r="G6" s="175"/>
      <c r="H6" s="175"/>
      <c r="I6" s="1"/>
    </row>
    <row r="7" spans="1:9" ht="16.5" customHeight="1">
      <c r="A7" s="164"/>
      <c r="B7" s="165"/>
      <c r="C7" s="171" t="s">
        <v>3</v>
      </c>
      <c r="D7" s="173"/>
      <c r="E7" s="176" t="s">
        <v>4</v>
      </c>
      <c r="F7" s="176"/>
      <c r="G7" s="176"/>
      <c r="H7" s="176"/>
      <c r="I7" s="1"/>
    </row>
    <row r="8" spans="1:9" ht="7.5" customHeight="1">
      <c r="A8" s="166"/>
      <c r="B8" s="167"/>
      <c r="C8" s="172"/>
      <c r="D8" s="174"/>
      <c r="E8" s="174"/>
      <c r="F8" s="176"/>
      <c r="G8" s="176"/>
      <c r="H8" s="176"/>
      <c r="I8" s="1"/>
    </row>
    <row r="9" spans="1:9" ht="15">
      <c r="A9" s="116"/>
      <c r="B9" s="116" t="s">
        <v>177</v>
      </c>
      <c r="C9" s="115"/>
      <c r="D9" s="115"/>
      <c r="E9" s="115"/>
      <c r="F9" s="115"/>
      <c r="G9" s="115"/>
      <c r="H9" s="115"/>
      <c r="I9" s="1"/>
    </row>
    <row r="10" spans="1:9" ht="18.75" hidden="1" customHeight="1">
      <c r="A10" s="3"/>
      <c r="B10" s="3"/>
      <c r="C10" s="5"/>
      <c r="D10" s="6"/>
      <c r="E10" s="6"/>
      <c r="F10" s="7"/>
      <c r="G10" s="8"/>
      <c r="H10" s="4"/>
      <c r="I10" s="1"/>
    </row>
    <row r="11" spans="1:9" ht="16.5" hidden="1" customHeight="1">
      <c r="A11" s="3"/>
      <c r="B11" s="3"/>
      <c r="C11" s="5"/>
      <c r="D11" s="6"/>
      <c r="E11" s="6"/>
      <c r="F11" s="7"/>
      <c r="G11" s="8"/>
      <c r="H11" s="4"/>
      <c r="I11" s="1"/>
    </row>
    <row r="12" spans="1:9" ht="16.5" customHeight="1">
      <c r="A12" s="90"/>
      <c r="B12" s="90" t="s">
        <v>5</v>
      </c>
      <c r="C12" s="91"/>
      <c r="D12" s="92" t="s">
        <v>141</v>
      </c>
      <c r="E12" s="93"/>
      <c r="F12" s="94" t="s">
        <v>7</v>
      </c>
      <c r="G12" s="89"/>
      <c r="H12" s="90"/>
      <c r="I12" s="1"/>
    </row>
    <row r="13" spans="1:9" ht="16.5" customHeight="1">
      <c r="A13" s="95" t="s">
        <v>8</v>
      </c>
      <c r="B13" s="95" t="s">
        <v>9</v>
      </c>
      <c r="C13" s="96" t="s">
        <v>10</v>
      </c>
      <c r="D13" s="95" t="s">
        <v>11</v>
      </c>
      <c r="E13" s="95" t="s">
        <v>12</v>
      </c>
      <c r="F13" s="96" t="s">
        <v>13</v>
      </c>
      <c r="G13" s="96" t="s">
        <v>14</v>
      </c>
      <c r="H13" s="95" t="s">
        <v>15</v>
      </c>
      <c r="I13" s="1"/>
    </row>
    <row r="14" spans="1:9" ht="45.75" customHeight="1">
      <c r="A14" s="160" t="s">
        <v>169</v>
      </c>
      <c r="B14" s="160"/>
      <c r="C14" s="160"/>
      <c r="D14" s="160"/>
      <c r="E14" s="160"/>
      <c r="F14" s="160"/>
      <c r="G14" s="160"/>
      <c r="H14" s="161"/>
      <c r="I14" s="1"/>
    </row>
    <row r="15" spans="1:9" ht="162" customHeight="1">
      <c r="A15" s="152" t="s">
        <v>169</v>
      </c>
      <c r="B15" s="157" t="s">
        <v>128</v>
      </c>
      <c r="C15" s="89" t="s">
        <v>207</v>
      </c>
      <c r="D15" s="97" t="s">
        <v>193</v>
      </c>
      <c r="E15" s="89" t="s">
        <v>129</v>
      </c>
      <c r="F15" s="98" t="s">
        <v>194</v>
      </c>
      <c r="G15" s="89" t="s">
        <v>196</v>
      </c>
      <c r="H15" s="117">
        <v>4450000</v>
      </c>
      <c r="I15" s="1"/>
    </row>
    <row r="16" spans="1:9" ht="162" customHeight="1">
      <c r="A16" s="153"/>
      <c r="B16" s="158"/>
      <c r="C16" s="89" t="s">
        <v>195</v>
      </c>
      <c r="D16" s="97" t="s">
        <v>212</v>
      </c>
      <c r="E16" s="89" t="s">
        <v>129</v>
      </c>
      <c r="F16" s="98" t="s">
        <v>155</v>
      </c>
      <c r="G16" s="89" t="s">
        <v>159</v>
      </c>
      <c r="H16" s="117">
        <v>4500000</v>
      </c>
      <c r="I16" s="1"/>
    </row>
    <row r="17" spans="1:9" ht="51.75" customHeight="1">
      <c r="A17" s="160" t="s">
        <v>170</v>
      </c>
      <c r="B17" s="160"/>
      <c r="C17" s="160"/>
      <c r="D17" s="160"/>
      <c r="E17" s="160"/>
      <c r="F17" s="160"/>
      <c r="G17" s="160"/>
      <c r="H17" s="161"/>
      <c r="I17" s="1"/>
    </row>
    <row r="18" spans="1:9" ht="123" customHeight="1">
      <c r="A18" s="152" t="s">
        <v>170</v>
      </c>
      <c r="B18" s="89" t="s">
        <v>131</v>
      </c>
      <c r="C18" s="89" t="s">
        <v>133</v>
      </c>
      <c r="D18" s="131" t="s">
        <v>54</v>
      </c>
      <c r="E18" s="89" t="s">
        <v>175</v>
      </c>
      <c r="F18" s="168" t="s">
        <v>183</v>
      </c>
      <c r="G18" s="89" t="s">
        <v>21</v>
      </c>
      <c r="H18" s="117">
        <v>0</v>
      </c>
      <c r="I18" s="1"/>
    </row>
    <row r="19" spans="1:9" ht="107.25" customHeight="1">
      <c r="A19" s="154"/>
      <c r="B19" s="89" t="s">
        <v>132</v>
      </c>
      <c r="C19" s="89" t="s">
        <v>134</v>
      </c>
      <c r="D19" s="131" t="s">
        <v>136</v>
      </c>
      <c r="E19" s="89" t="s">
        <v>197</v>
      </c>
      <c r="F19" s="168"/>
      <c r="G19" s="89" t="s">
        <v>160</v>
      </c>
      <c r="H19" s="117">
        <v>0</v>
      </c>
      <c r="I19" s="1"/>
    </row>
    <row r="20" spans="1:9" ht="110.25" customHeight="1">
      <c r="A20" s="154"/>
      <c r="B20" s="157" t="s">
        <v>26</v>
      </c>
      <c r="C20" s="130" t="s">
        <v>138</v>
      </c>
      <c r="D20" s="131" t="s">
        <v>198</v>
      </c>
      <c r="E20" s="89" t="s">
        <v>184</v>
      </c>
      <c r="F20" s="89" t="s">
        <v>150</v>
      </c>
      <c r="G20" s="89" t="s">
        <v>158</v>
      </c>
      <c r="H20" s="117">
        <v>0</v>
      </c>
      <c r="I20" s="1"/>
    </row>
    <row r="21" spans="1:9" ht="110.25" customHeight="1">
      <c r="A21" s="154"/>
      <c r="B21" s="159"/>
      <c r="C21" s="130" t="s">
        <v>201</v>
      </c>
      <c r="D21" s="131" t="s">
        <v>187</v>
      </c>
      <c r="E21" s="89" t="s">
        <v>184</v>
      </c>
      <c r="F21" s="89" t="s">
        <v>185</v>
      </c>
      <c r="G21" s="89" t="s">
        <v>158</v>
      </c>
      <c r="H21" s="117">
        <v>0</v>
      </c>
      <c r="I21" s="1"/>
    </row>
    <row r="22" spans="1:9" ht="110.25" customHeight="1">
      <c r="A22" s="154"/>
      <c r="B22" s="159"/>
      <c r="C22" s="89" t="s">
        <v>135</v>
      </c>
      <c r="D22" s="97" t="s">
        <v>186</v>
      </c>
      <c r="E22" s="89" t="s">
        <v>129</v>
      </c>
      <c r="F22" s="98" t="s">
        <v>151</v>
      </c>
      <c r="G22" s="89" t="s">
        <v>188</v>
      </c>
      <c r="H22" s="117">
        <v>0</v>
      </c>
      <c r="I22" s="1"/>
    </row>
    <row r="23" spans="1:9" ht="110.25" customHeight="1">
      <c r="A23" s="154"/>
      <c r="B23" s="159"/>
      <c r="C23" s="89" t="s">
        <v>202</v>
      </c>
      <c r="D23" s="97" t="s">
        <v>205</v>
      </c>
      <c r="E23" s="89" t="s">
        <v>129</v>
      </c>
      <c r="F23" s="98" t="s">
        <v>206</v>
      </c>
      <c r="G23" s="89" t="s">
        <v>188</v>
      </c>
      <c r="H23" s="117">
        <v>4000000</v>
      </c>
      <c r="I23" s="1"/>
    </row>
    <row r="24" spans="1:9" ht="108.75" customHeight="1">
      <c r="A24" s="154"/>
      <c r="B24" s="159"/>
      <c r="C24" s="89" t="s">
        <v>173</v>
      </c>
      <c r="D24" s="97" t="s">
        <v>213</v>
      </c>
      <c r="E24" s="89" t="s">
        <v>129</v>
      </c>
      <c r="F24" s="98" t="s">
        <v>153</v>
      </c>
      <c r="G24" s="89" t="s">
        <v>214</v>
      </c>
      <c r="H24" s="117">
        <v>4000000</v>
      </c>
      <c r="I24" s="1"/>
    </row>
    <row r="25" spans="1:9" ht="99.75" customHeight="1">
      <c r="A25" s="154"/>
      <c r="B25" s="159"/>
      <c r="C25" s="89" t="s">
        <v>140</v>
      </c>
      <c r="D25" s="97" t="s">
        <v>162</v>
      </c>
      <c r="E25" s="89" t="s">
        <v>129</v>
      </c>
      <c r="F25" s="98" t="s">
        <v>208</v>
      </c>
      <c r="G25" s="89" t="s">
        <v>174</v>
      </c>
      <c r="H25" s="117">
        <v>0</v>
      </c>
      <c r="I25" s="1"/>
    </row>
    <row r="26" spans="1:9" ht="99.75" customHeight="1">
      <c r="A26" s="154"/>
      <c r="B26" s="159"/>
      <c r="C26" s="89" t="s">
        <v>145</v>
      </c>
      <c r="D26" s="97" t="s">
        <v>215</v>
      </c>
      <c r="E26" s="89" t="s">
        <v>129</v>
      </c>
      <c r="F26" s="98" t="s">
        <v>154</v>
      </c>
      <c r="G26" s="89" t="s">
        <v>24</v>
      </c>
      <c r="H26" s="117">
        <v>0</v>
      </c>
      <c r="I26" s="1"/>
    </row>
    <row r="27" spans="1:9" ht="99.75" customHeight="1">
      <c r="A27" s="154"/>
      <c r="B27" s="159"/>
      <c r="C27" s="89" t="s">
        <v>166</v>
      </c>
      <c r="D27" s="97" t="s">
        <v>168</v>
      </c>
      <c r="E27" s="89" t="s">
        <v>129</v>
      </c>
      <c r="F27" s="98" t="s">
        <v>167</v>
      </c>
      <c r="G27" s="89" t="s">
        <v>24</v>
      </c>
      <c r="H27" s="117">
        <v>0</v>
      </c>
      <c r="I27" s="1"/>
    </row>
    <row r="28" spans="1:9" ht="105.75" customHeight="1">
      <c r="A28" s="154"/>
      <c r="B28" s="159"/>
      <c r="C28" s="130" t="s">
        <v>199</v>
      </c>
      <c r="D28" s="131" t="s">
        <v>216</v>
      </c>
      <c r="E28" s="89" t="s">
        <v>184</v>
      </c>
      <c r="F28" s="89" t="s">
        <v>190</v>
      </c>
      <c r="G28" s="89" t="s">
        <v>200</v>
      </c>
      <c r="H28" s="117">
        <v>0</v>
      </c>
      <c r="I28" s="1"/>
    </row>
    <row r="29" spans="1:9" ht="99.75" customHeight="1">
      <c r="A29" s="153"/>
      <c r="B29" s="89" t="s">
        <v>146</v>
      </c>
      <c r="C29" s="89" t="s">
        <v>209</v>
      </c>
      <c r="D29" s="97" t="s">
        <v>217</v>
      </c>
      <c r="E29" s="89" t="s">
        <v>129</v>
      </c>
      <c r="F29" s="98" t="s">
        <v>149</v>
      </c>
      <c r="G29" s="89" t="s">
        <v>158</v>
      </c>
      <c r="H29" s="117">
        <v>4500000</v>
      </c>
      <c r="I29" s="1"/>
    </row>
    <row r="30" spans="1:9" ht="45" customHeight="1">
      <c r="A30" s="169" t="s">
        <v>171</v>
      </c>
      <c r="B30" s="169"/>
      <c r="C30" s="169"/>
      <c r="D30" s="169"/>
      <c r="E30" s="169"/>
      <c r="F30" s="169"/>
      <c r="G30" s="169"/>
      <c r="H30" s="170"/>
      <c r="I30" s="1"/>
    </row>
    <row r="31" spans="1:9" ht="314.25" customHeight="1">
      <c r="A31" s="128" t="s">
        <v>171</v>
      </c>
      <c r="B31" s="129" t="s">
        <v>146</v>
      </c>
      <c r="C31" s="89" t="s">
        <v>191</v>
      </c>
      <c r="D31" s="97" t="s">
        <v>192</v>
      </c>
      <c r="E31" s="89" t="s">
        <v>129</v>
      </c>
      <c r="F31" s="98" t="s">
        <v>157</v>
      </c>
      <c r="G31" s="89" t="s">
        <v>163</v>
      </c>
      <c r="H31" s="117">
        <v>4000000</v>
      </c>
      <c r="I31" s="1"/>
    </row>
    <row r="32" spans="1:9" ht="42.75" customHeight="1">
      <c r="A32" s="160" t="s">
        <v>172</v>
      </c>
      <c r="B32" s="160"/>
      <c r="C32" s="160"/>
      <c r="D32" s="160"/>
      <c r="E32" s="160"/>
      <c r="F32" s="160"/>
      <c r="G32" s="160"/>
      <c r="H32" s="161"/>
      <c r="I32" s="9"/>
    </row>
    <row r="33" spans="1:9" ht="146.25" customHeight="1">
      <c r="A33" s="154" t="s">
        <v>172</v>
      </c>
      <c r="B33" s="157" t="s">
        <v>146</v>
      </c>
      <c r="C33" s="130" t="s">
        <v>203</v>
      </c>
      <c r="D33" s="97" t="s">
        <v>147</v>
      </c>
      <c r="E33" s="89" t="s">
        <v>164</v>
      </c>
      <c r="F33" s="35" t="s">
        <v>149</v>
      </c>
      <c r="G33" s="89" t="s">
        <v>211</v>
      </c>
      <c r="H33" s="117">
        <v>5000000</v>
      </c>
      <c r="I33" s="9"/>
    </row>
    <row r="34" spans="1:9" ht="226.5" customHeight="1">
      <c r="A34" s="154"/>
      <c r="B34" s="159"/>
      <c r="C34" s="130" t="s">
        <v>143</v>
      </c>
      <c r="D34" s="97" t="s">
        <v>144</v>
      </c>
      <c r="E34" s="89" t="s">
        <v>142</v>
      </c>
      <c r="F34" s="35" t="s">
        <v>156</v>
      </c>
      <c r="G34" s="89" t="s">
        <v>159</v>
      </c>
      <c r="H34" s="117">
        <v>0</v>
      </c>
      <c r="I34" s="9"/>
    </row>
    <row r="35" spans="1:9" ht="226.5" customHeight="1">
      <c r="A35" s="154"/>
      <c r="B35" s="159"/>
      <c r="C35" s="89" t="s">
        <v>189</v>
      </c>
      <c r="D35" s="97" t="s">
        <v>161</v>
      </c>
      <c r="E35" s="89" t="s">
        <v>129</v>
      </c>
      <c r="F35" s="98" t="s">
        <v>152</v>
      </c>
      <c r="G35" s="89" t="s">
        <v>158</v>
      </c>
      <c r="H35" s="117">
        <v>0</v>
      </c>
      <c r="I35" s="9"/>
    </row>
    <row r="36" spans="1:9" ht="226.5" customHeight="1">
      <c r="A36" s="154"/>
      <c r="B36" s="159"/>
      <c r="C36" s="130" t="s">
        <v>204</v>
      </c>
      <c r="D36" s="97" t="s">
        <v>218</v>
      </c>
      <c r="E36" s="89" t="s">
        <v>142</v>
      </c>
      <c r="F36" s="35" t="s">
        <v>152</v>
      </c>
      <c r="G36" s="89" t="s">
        <v>158</v>
      </c>
      <c r="H36" s="117">
        <v>0</v>
      </c>
      <c r="I36" s="9"/>
    </row>
    <row r="37" spans="1:9" ht="226.5" customHeight="1">
      <c r="A37" s="154"/>
      <c r="B37" s="159"/>
      <c r="C37" s="130" t="s">
        <v>210</v>
      </c>
      <c r="D37" s="97" t="s">
        <v>219</v>
      </c>
      <c r="E37" s="89" t="s">
        <v>137</v>
      </c>
      <c r="F37" s="35" t="s">
        <v>157</v>
      </c>
      <c r="G37" s="89" t="s">
        <v>159</v>
      </c>
      <c r="H37" s="117">
        <v>4000000</v>
      </c>
      <c r="I37" s="9"/>
    </row>
    <row r="38" spans="1:9" ht="120" customHeight="1">
      <c r="A38" s="153"/>
      <c r="B38" s="158"/>
      <c r="C38" s="89" t="s">
        <v>148</v>
      </c>
      <c r="D38" s="97" t="s">
        <v>165</v>
      </c>
      <c r="E38" s="89" t="s">
        <v>129</v>
      </c>
      <c r="F38" s="98" t="s">
        <v>155</v>
      </c>
      <c r="G38" s="89" t="s">
        <v>158</v>
      </c>
      <c r="H38" s="117">
        <v>11000000</v>
      </c>
      <c r="I38" s="9"/>
    </row>
    <row r="39" spans="1:9" ht="48.75" customHeight="1">
      <c r="A39" s="155" t="s">
        <v>139</v>
      </c>
      <c r="B39" s="155"/>
      <c r="C39" s="155"/>
      <c r="D39" s="155"/>
      <c r="E39" s="155"/>
      <c r="F39" s="155"/>
      <c r="G39" s="155"/>
      <c r="H39" s="156"/>
      <c r="I39" s="9"/>
    </row>
    <row r="40" spans="1:9" ht="80.25" customHeight="1">
      <c r="A40" s="132" t="s">
        <v>139</v>
      </c>
      <c r="B40" s="131" t="s">
        <v>128</v>
      </c>
      <c r="C40" s="89" t="s">
        <v>36</v>
      </c>
      <c r="D40" s="97" t="s">
        <v>37</v>
      </c>
      <c r="E40" s="89" t="s">
        <v>43</v>
      </c>
      <c r="F40" s="89" t="s">
        <v>38</v>
      </c>
      <c r="G40" s="89" t="s">
        <v>130</v>
      </c>
      <c r="H40" s="117">
        <v>0</v>
      </c>
      <c r="I40" s="1"/>
    </row>
    <row r="41" spans="1:9" ht="28.5" customHeight="1">
      <c r="A41" s="119"/>
      <c r="B41" s="120"/>
      <c r="C41" s="99" t="s">
        <v>40</v>
      </c>
      <c r="D41" s="100"/>
      <c r="E41" s="100"/>
      <c r="F41" s="101"/>
      <c r="G41" s="101"/>
      <c r="H41" s="102"/>
      <c r="I41" s="1"/>
    </row>
    <row r="42" spans="1:9" ht="16.5" customHeight="1">
      <c r="A42" s="103"/>
      <c r="B42" s="103"/>
      <c r="C42" s="99"/>
      <c r="D42" s="104"/>
      <c r="E42" s="104"/>
      <c r="F42" s="105"/>
      <c r="G42" s="106"/>
      <c r="H42" s="107"/>
      <c r="I42" s="1"/>
    </row>
    <row r="43" spans="1:9" ht="27.75" customHeight="1">
      <c r="A43" s="103"/>
      <c r="B43" s="103"/>
      <c r="C43" s="108"/>
      <c r="D43" s="151" t="s">
        <v>181</v>
      </c>
      <c r="E43" s="151"/>
      <c r="F43" s="111"/>
      <c r="G43" s="112"/>
      <c r="H43" s="110"/>
      <c r="I43" s="1"/>
    </row>
    <row r="44" spans="1:9" ht="24.75" customHeight="1">
      <c r="A44" s="121"/>
      <c r="B44" s="103"/>
      <c r="C44" s="108"/>
      <c r="D44" s="150" t="s">
        <v>182</v>
      </c>
      <c r="E44" s="150"/>
      <c r="F44" s="109"/>
      <c r="G44" s="113"/>
      <c r="H44" s="114"/>
      <c r="I44" s="1"/>
    </row>
    <row r="45" spans="1:9" ht="16.5" customHeight="1">
      <c r="A45" s="122" t="s">
        <v>178</v>
      </c>
      <c r="B45" s="123"/>
      <c r="C45" s="124"/>
      <c r="D45" s="149"/>
      <c r="E45" s="149"/>
      <c r="F45" s="149"/>
      <c r="G45" s="149"/>
      <c r="H45" s="149"/>
      <c r="I45" s="1"/>
    </row>
    <row r="46" spans="1:9" ht="15.75" customHeight="1">
      <c r="A46" s="125" t="s">
        <v>179</v>
      </c>
      <c r="B46" s="126"/>
      <c r="C46" s="127"/>
      <c r="D46" s="149"/>
      <c r="E46" s="149"/>
      <c r="F46" s="149"/>
      <c r="G46" s="149"/>
      <c r="H46" s="149"/>
      <c r="I46" s="1"/>
    </row>
    <row r="47" spans="1:9" ht="17.25" customHeight="1">
      <c r="A47" s="122" t="s">
        <v>180</v>
      </c>
      <c r="B47" s="126"/>
      <c r="C47" s="127"/>
      <c r="D47" s="149"/>
      <c r="E47" s="149"/>
      <c r="F47" s="149"/>
      <c r="G47" s="149"/>
      <c r="H47" s="149"/>
      <c r="I47" s="1"/>
    </row>
    <row r="48" spans="1:9" ht="25.5" customHeight="1">
      <c r="A48" s="147" t="s">
        <v>220</v>
      </c>
      <c r="B48" s="148"/>
      <c r="C48" s="148"/>
      <c r="D48" s="149"/>
      <c r="E48" s="149"/>
      <c r="F48" s="149"/>
      <c r="G48" s="149"/>
      <c r="H48" s="149"/>
      <c r="I48" s="1"/>
    </row>
    <row r="49" spans="1:9" ht="18" customHeight="1">
      <c r="A49" s="11"/>
      <c r="B49" s="11"/>
      <c r="C49" s="12"/>
      <c r="D49" s="12"/>
      <c r="E49" s="12"/>
      <c r="F49" s="12"/>
      <c r="G49" s="13"/>
      <c r="H49" s="14"/>
      <c r="I49" s="1"/>
    </row>
    <row r="50" spans="1:9" ht="20.25" customHeight="1">
      <c r="A50" s="15"/>
      <c r="B50" s="15"/>
      <c r="C50" s="12"/>
      <c r="D50" s="12"/>
      <c r="E50" s="12"/>
      <c r="F50" s="12"/>
      <c r="G50" s="13"/>
      <c r="H50" s="14"/>
    </row>
    <row r="51" spans="1:9" ht="12.75" customHeight="1">
      <c r="A51" s="10"/>
      <c r="B51" s="10"/>
      <c r="C51" s="12"/>
      <c r="D51" s="12"/>
      <c r="E51" s="12"/>
      <c r="F51" s="12"/>
      <c r="G51" s="13"/>
      <c r="H51" s="14"/>
    </row>
    <row r="52" spans="1:9" ht="12.75" customHeight="1">
      <c r="A52" s="10"/>
      <c r="B52" s="10"/>
      <c r="C52" s="12"/>
      <c r="D52" s="12"/>
      <c r="E52" s="12"/>
      <c r="F52" s="12"/>
      <c r="G52" s="13"/>
      <c r="H52" s="14"/>
    </row>
    <row r="53" spans="1:9" ht="12.75" customHeight="1">
      <c r="A53" s="10"/>
      <c r="B53" s="10"/>
      <c r="C53" s="12"/>
      <c r="D53" s="12"/>
      <c r="E53" s="12"/>
      <c r="F53" s="12"/>
      <c r="G53" s="13"/>
      <c r="H53" s="14"/>
    </row>
  </sheetData>
  <mergeCells count="24">
    <mergeCell ref="A3:B8"/>
    <mergeCell ref="A14:H14"/>
    <mergeCell ref="F18:F19"/>
    <mergeCell ref="A17:H17"/>
    <mergeCell ref="A30:H30"/>
    <mergeCell ref="C3:C4"/>
    <mergeCell ref="D3:D8"/>
    <mergeCell ref="E3:H4"/>
    <mergeCell ref="C5:C6"/>
    <mergeCell ref="E5:H6"/>
    <mergeCell ref="C7:C8"/>
    <mergeCell ref="E7:H8"/>
    <mergeCell ref="A48:C48"/>
    <mergeCell ref="D45:H48"/>
    <mergeCell ref="D44:E44"/>
    <mergeCell ref="D43:E43"/>
    <mergeCell ref="A15:A16"/>
    <mergeCell ref="A33:A38"/>
    <mergeCell ref="A39:H39"/>
    <mergeCell ref="B15:B16"/>
    <mergeCell ref="B20:B28"/>
    <mergeCell ref="B33:B38"/>
    <mergeCell ref="A18:A29"/>
    <mergeCell ref="A32:H32"/>
  </mergeCells>
  <printOptions horizontalCentered="1"/>
  <pageMargins left="0.23622047244094491" right="0.23622047244094491" top="0.74803149606299213" bottom="0.74803149606299213" header="0.31496062992125984" footer="0.31496062992125984"/>
  <pageSetup scale="50"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CAPACITACIÓN_2019_v3</vt:lpstr>
      <vt:lpstr>CAPACITACIÓN 2023</vt:lpstr>
      <vt:lpstr>'CAPACITACIÓN 2023'!Área_de_impresión</vt:lpstr>
      <vt:lpstr>CAPACITACIÓN_2019_v3!Área_de_impresión</vt:lpstr>
      <vt:lpstr>'CAPACITACIÓN 2023'!Print_Area_0</vt:lpstr>
      <vt:lpstr>CAPACITACIÓN_2019_v3!Print_Area_0</vt:lpstr>
      <vt:lpstr>'CAPACITACIÓN 2023'!Print_Area_0_0</vt:lpstr>
      <vt:lpstr>CAPACITACIÓN_2019_v3!Print_Area_0_0</vt:lpstr>
      <vt:lpstr>'CAPACITACIÓN 2023'!Print_Titles_0</vt:lpstr>
      <vt:lpstr>CAPACITACIÓN_2019_v3!Print_Titles_0</vt:lpstr>
      <vt:lpstr>'CAPACITACIÓN 2023'!Print_Titles_0_0</vt:lpstr>
      <vt:lpstr>CAPACITACIÓN_2019_v3!Print_Titles_0_0</vt:lpstr>
      <vt:lpstr>'CAPACITACIÓN 2023'!Títulos_a_imprimir</vt:lpstr>
      <vt:lpstr>CAPACITACIÓN_2019_v3!Títulos_a_imprimir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Gina</cp:lastModifiedBy>
  <cp:revision>23</cp:revision>
  <cp:lastPrinted>2019-12-19T12:34:05Z</cp:lastPrinted>
  <dcterms:created xsi:type="dcterms:W3CDTF">2016-12-22T08:02:52Z</dcterms:created>
  <dcterms:modified xsi:type="dcterms:W3CDTF">2023-02-24T22:18:27Z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